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luisgomes/Documents/imersao-dados-python/DadosRegiao/"/>
    </mc:Choice>
  </mc:AlternateContent>
  <xr:revisionPtr revIDLastSave="0" documentId="13_ncr:1_{CEDB488F-2811-3443-9671-D3F0815D15D6}" xr6:coauthVersionLast="47" xr6:coauthVersionMax="47" xr10:uidLastSave="{00000000-0000-0000-0000-000000000000}"/>
  <bookViews>
    <workbookView xWindow="38400" yWindow="2640" windowWidth="28800" windowHeight="17500" xr2:uid="{00000000-000D-0000-FFFF-FFFF00000000}"/>
  </bookViews>
  <sheets>
    <sheet name="Dados" sheetId="1" r:id="rId1"/>
    <sheet name="dadosregiao" sheetId="4" r:id="rId2"/>
    <sheet name="Pivot" sheetId="2" r:id="rId3"/>
    <sheet name="Especificação" sheetId="3" r:id="rId4"/>
    <sheet name="Planilha4" sheetId="5" r:id="rId5"/>
    <sheet name="Dados (2)" sheetId="6" r:id="rId6"/>
  </sheets>
  <definedNames>
    <definedName name="_xlnm._FilterDatabase" localSheetId="0" hidden="1">Dados!$A$1:$Q$557</definedName>
    <definedName name="_xlnm._FilterDatabase" localSheetId="5" hidden="1">'Dados (2)'!$A$1:$Q$1</definedName>
    <definedName name="_xlnm._FilterDatabase" localSheetId="1" hidden="1">dadosregiao!$A$1:$L$1</definedName>
    <definedName name="_xlnm._FilterDatabase" localSheetId="3" hidden="1">Especificação!$B$2:$C$18</definedName>
    <definedName name="_xlnm._FilterDatabase" localSheetId="4" hidden="1">Planilha4!$H$2:$L$157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L5" i="5"/>
  <c r="F6" i="5"/>
  <c r="L6" i="5"/>
  <c r="F7" i="5"/>
  <c r="L7" i="5"/>
  <c r="F8" i="5"/>
  <c r="L8" i="5"/>
  <c r="F9" i="5"/>
  <c r="L9" i="5"/>
  <c r="F10" i="5"/>
  <c r="L10" i="5"/>
  <c r="F11" i="5"/>
  <c r="L11" i="5"/>
  <c r="F12" i="5"/>
  <c r="L12" i="5"/>
  <c r="F13" i="5"/>
  <c r="L13" i="5"/>
  <c r="F14" i="5"/>
  <c r="L14" i="5"/>
  <c r="I1" i="5"/>
  <c r="J1" i="5"/>
  <c r="K1" i="5"/>
  <c r="L1" i="5"/>
  <c r="F3" i="5"/>
  <c r="L3" i="5"/>
  <c r="F4" i="5"/>
  <c r="L4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A523" i="4"/>
  <c r="B523" i="4"/>
  <c r="C523" i="4"/>
  <c r="D523" i="4"/>
  <c r="E523" i="4"/>
  <c r="F523" i="4"/>
  <c r="G523" i="4"/>
  <c r="H523" i="4"/>
  <c r="I523" i="4"/>
  <c r="J523" i="4"/>
  <c r="L523" i="4" s="1"/>
  <c r="K523" i="4"/>
  <c r="A524" i="4"/>
  <c r="B524" i="4"/>
  <c r="C524" i="4"/>
  <c r="D524" i="4"/>
  <c r="E524" i="4"/>
  <c r="F524" i="4"/>
  <c r="G524" i="4"/>
  <c r="H524" i="4"/>
  <c r="I524" i="4"/>
  <c r="J524" i="4"/>
  <c r="L524" i="4" s="1"/>
  <c r="K524" i="4"/>
  <c r="A525" i="4"/>
  <c r="B525" i="4"/>
  <c r="C525" i="4"/>
  <c r="D525" i="4"/>
  <c r="E525" i="4"/>
  <c r="F525" i="4"/>
  <c r="G525" i="4"/>
  <c r="H525" i="4"/>
  <c r="I525" i="4"/>
  <c r="J525" i="4"/>
  <c r="L525" i="4" s="1"/>
  <c r="K525" i="4"/>
  <c r="A526" i="4"/>
  <c r="B526" i="4"/>
  <c r="C526" i="4"/>
  <c r="D526" i="4"/>
  <c r="E526" i="4"/>
  <c r="F526" i="4"/>
  <c r="G526" i="4"/>
  <c r="H526" i="4"/>
  <c r="I526" i="4"/>
  <c r="J526" i="4"/>
  <c r="L526" i="4" s="1"/>
  <c r="K526" i="4"/>
  <c r="A527" i="4"/>
  <c r="B527" i="4"/>
  <c r="C527" i="4"/>
  <c r="D527" i="4"/>
  <c r="E527" i="4"/>
  <c r="F527" i="4"/>
  <c r="G527" i="4"/>
  <c r="H527" i="4"/>
  <c r="I527" i="4"/>
  <c r="J527" i="4"/>
  <c r="L527" i="4" s="1"/>
  <c r="K527" i="4"/>
  <c r="A528" i="4"/>
  <c r="B528" i="4"/>
  <c r="C528" i="4"/>
  <c r="D528" i="4"/>
  <c r="E528" i="4"/>
  <c r="F528" i="4"/>
  <c r="G528" i="4"/>
  <c r="H528" i="4"/>
  <c r="I528" i="4"/>
  <c r="J528" i="4"/>
  <c r="L528" i="4" s="1"/>
  <c r="K528" i="4"/>
  <c r="A529" i="4"/>
  <c r="B529" i="4"/>
  <c r="C529" i="4"/>
  <c r="D529" i="4"/>
  <c r="E529" i="4"/>
  <c r="F529" i="4"/>
  <c r="G529" i="4"/>
  <c r="H529" i="4"/>
  <c r="I529" i="4"/>
  <c r="J529" i="4"/>
  <c r="L529" i="4" s="1"/>
  <c r="K529" i="4"/>
  <c r="A530" i="4"/>
  <c r="B530" i="4"/>
  <c r="C530" i="4"/>
  <c r="D530" i="4"/>
  <c r="E530" i="4"/>
  <c r="F530" i="4"/>
  <c r="G530" i="4"/>
  <c r="H530" i="4"/>
  <c r="I530" i="4"/>
  <c r="J530" i="4"/>
  <c r="L530" i="4" s="1"/>
  <c r="K530" i="4"/>
  <c r="A531" i="4"/>
  <c r="B531" i="4"/>
  <c r="C531" i="4"/>
  <c r="D531" i="4"/>
  <c r="E531" i="4"/>
  <c r="F531" i="4"/>
  <c r="G531" i="4"/>
  <c r="H531" i="4"/>
  <c r="I531" i="4"/>
  <c r="J531" i="4"/>
  <c r="L531" i="4" s="1"/>
  <c r="K531" i="4"/>
  <c r="A532" i="4"/>
  <c r="B532" i="4"/>
  <c r="C532" i="4"/>
  <c r="D532" i="4"/>
  <c r="E532" i="4"/>
  <c r="F532" i="4"/>
  <c r="G532" i="4"/>
  <c r="H532" i="4"/>
  <c r="I532" i="4"/>
  <c r="J532" i="4"/>
  <c r="L532" i="4" s="1"/>
  <c r="K532" i="4"/>
  <c r="A533" i="4"/>
  <c r="B533" i="4"/>
  <c r="C533" i="4"/>
  <c r="D533" i="4"/>
  <c r="E533" i="4"/>
  <c r="F533" i="4"/>
  <c r="G533" i="4"/>
  <c r="H533" i="4"/>
  <c r="I533" i="4"/>
  <c r="J533" i="4"/>
  <c r="L533" i="4" s="1"/>
  <c r="K533" i="4"/>
  <c r="A534" i="4"/>
  <c r="B534" i="4"/>
  <c r="C534" i="4"/>
  <c r="D534" i="4"/>
  <c r="E534" i="4"/>
  <c r="F534" i="4"/>
  <c r="G534" i="4"/>
  <c r="H534" i="4"/>
  <c r="I534" i="4"/>
  <c r="J534" i="4"/>
  <c r="L534" i="4" s="1"/>
  <c r="K534" i="4"/>
  <c r="A535" i="4"/>
  <c r="B535" i="4"/>
  <c r="C535" i="4"/>
  <c r="D535" i="4"/>
  <c r="E535" i="4"/>
  <c r="F535" i="4"/>
  <c r="G535" i="4"/>
  <c r="H535" i="4"/>
  <c r="I535" i="4"/>
  <c r="J535" i="4"/>
  <c r="L535" i="4" s="1"/>
  <c r="K535" i="4"/>
  <c r="A536" i="4"/>
  <c r="B536" i="4"/>
  <c r="C536" i="4"/>
  <c r="D536" i="4"/>
  <c r="E536" i="4"/>
  <c r="F536" i="4"/>
  <c r="G536" i="4"/>
  <c r="H536" i="4"/>
  <c r="I536" i="4"/>
  <c r="J536" i="4"/>
  <c r="L536" i="4" s="1"/>
  <c r="K536" i="4"/>
  <c r="A537" i="4"/>
  <c r="B537" i="4"/>
  <c r="C537" i="4"/>
  <c r="D537" i="4"/>
  <c r="E537" i="4"/>
  <c r="F537" i="4"/>
  <c r="G537" i="4"/>
  <c r="H537" i="4"/>
  <c r="I537" i="4"/>
  <c r="J537" i="4"/>
  <c r="L537" i="4" s="1"/>
  <c r="K537" i="4"/>
  <c r="A538" i="4"/>
  <c r="B538" i="4"/>
  <c r="C538" i="4"/>
  <c r="D538" i="4"/>
  <c r="E538" i="4"/>
  <c r="F538" i="4"/>
  <c r="G538" i="4"/>
  <c r="H538" i="4"/>
  <c r="I538" i="4"/>
  <c r="J538" i="4"/>
  <c r="L538" i="4" s="1"/>
  <c r="K538" i="4"/>
  <c r="A539" i="4"/>
  <c r="B539" i="4"/>
  <c r="C539" i="4"/>
  <c r="D539" i="4"/>
  <c r="E539" i="4"/>
  <c r="F539" i="4"/>
  <c r="G539" i="4"/>
  <c r="H539" i="4"/>
  <c r="I539" i="4"/>
  <c r="J539" i="4"/>
  <c r="L539" i="4" s="1"/>
  <c r="K539" i="4"/>
  <c r="A540" i="4"/>
  <c r="B540" i="4"/>
  <c r="C540" i="4"/>
  <c r="D540" i="4"/>
  <c r="E540" i="4"/>
  <c r="F540" i="4"/>
  <c r="G540" i="4"/>
  <c r="H540" i="4"/>
  <c r="I540" i="4"/>
  <c r="J540" i="4"/>
  <c r="L540" i="4" s="1"/>
  <c r="K540" i="4"/>
  <c r="A541" i="4"/>
  <c r="B541" i="4"/>
  <c r="C541" i="4"/>
  <c r="D541" i="4"/>
  <c r="E541" i="4"/>
  <c r="F541" i="4"/>
  <c r="G541" i="4"/>
  <c r="H541" i="4"/>
  <c r="I541" i="4"/>
  <c r="J541" i="4"/>
  <c r="L541" i="4" s="1"/>
  <c r="K541" i="4"/>
  <c r="A542" i="4"/>
  <c r="B542" i="4"/>
  <c r="C542" i="4"/>
  <c r="D542" i="4"/>
  <c r="E542" i="4"/>
  <c r="F542" i="4"/>
  <c r="G542" i="4"/>
  <c r="H542" i="4"/>
  <c r="I542" i="4"/>
  <c r="J542" i="4"/>
  <c r="L542" i="4" s="1"/>
  <c r="K542" i="4"/>
  <c r="A543" i="4"/>
  <c r="B543" i="4"/>
  <c r="C543" i="4"/>
  <c r="D543" i="4"/>
  <c r="E543" i="4"/>
  <c r="F543" i="4"/>
  <c r="G543" i="4"/>
  <c r="H543" i="4"/>
  <c r="I543" i="4"/>
  <c r="J543" i="4"/>
  <c r="L543" i="4" s="1"/>
  <c r="K543" i="4"/>
  <c r="A544" i="4"/>
  <c r="B544" i="4"/>
  <c r="C544" i="4"/>
  <c r="D544" i="4"/>
  <c r="E544" i="4"/>
  <c r="F544" i="4"/>
  <c r="G544" i="4"/>
  <c r="H544" i="4"/>
  <c r="I544" i="4"/>
  <c r="J544" i="4"/>
  <c r="L544" i="4" s="1"/>
  <c r="K544" i="4"/>
  <c r="A545" i="4"/>
  <c r="B545" i="4"/>
  <c r="C545" i="4"/>
  <c r="D545" i="4"/>
  <c r="E545" i="4"/>
  <c r="F545" i="4"/>
  <c r="G545" i="4"/>
  <c r="H545" i="4"/>
  <c r="I545" i="4"/>
  <c r="J545" i="4"/>
  <c r="L545" i="4" s="1"/>
  <c r="K545" i="4"/>
  <c r="A546" i="4"/>
  <c r="B546" i="4"/>
  <c r="C546" i="4"/>
  <c r="D546" i="4"/>
  <c r="E546" i="4"/>
  <c r="F546" i="4"/>
  <c r="G546" i="4"/>
  <c r="H546" i="4"/>
  <c r="I546" i="4"/>
  <c r="J546" i="4"/>
  <c r="L546" i="4" s="1"/>
  <c r="K546" i="4"/>
  <c r="A547" i="4"/>
  <c r="B547" i="4"/>
  <c r="C547" i="4"/>
  <c r="D547" i="4"/>
  <c r="E547" i="4"/>
  <c r="F547" i="4"/>
  <c r="G547" i="4"/>
  <c r="H547" i="4"/>
  <c r="I547" i="4"/>
  <c r="J547" i="4"/>
  <c r="L547" i="4" s="1"/>
  <c r="K547" i="4"/>
  <c r="A548" i="4"/>
  <c r="B548" i="4"/>
  <c r="C548" i="4"/>
  <c r="D548" i="4"/>
  <c r="E548" i="4"/>
  <c r="F548" i="4"/>
  <c r="G548" i="4"/>
  <c r="H548" i="4"/>
  <c r="I548" i="4"/>
  <c r="J548" i="4"/>
  <c r="L548" i="4" s="1"/>
  <c r="K548" i="4"/>
  <c r="A549" i="4"/>
  <c r="B549" i="4"/>
  <c r="C549" i="4"/>
  <c r="D549" i="4"/>
  <c r="E549" i="4"/>
  <c r="F549" i="4"/>
  <c r="G549" i="4"/>
  <c r="H549" i="4"/>
  <c r="I549" i="4"/>
  <c r="J549" i="4"/>
  <c r="L549" i="4" s="1"/>
  <c r="K549" i="4"/>
  <c r="A550" i="4"/>
  <c r="B550" i="4"/>
  <c r="C550" i="4"/>
  <c r="D550" i="4"/>
  <c r="E550" i="4"/>
  <c r="F550" i="4"/>
  <c r="G550" i="4"/>
  <c r="H550" i="4"/>
  <c r="I550" i="4"/>
  <c r="J550" i="4"/>
  <c r="L550" i="4" s="1"/>
  <c r="K550" i="4"/>
  <c r="A551" i="4"/>
  <c r="B551" i="4"/>
  <c r="C551" i="4"/>
  <c r="D551" i="4"/>
  <c r="E551" i="4"/>
  <c r="F551" i="4"/>
  <c r="G551" i="4"/>
  <c r="H551" i="4"/>
  <c r="I551" i="4"/>
  <c r="J551" i="4"/>
  <c r="L551" i="4" s="1"/>
  <c r="K551" i="4"/>
  <c r="A552" i="4"/>
  <c r="B552" i="4"/>
  <c r="C552" i="4"/>
  <c r="D552" i="4"/>
  <c r="E552" i="4"/>
  <c r="F552" i="4"/>
  <c r="G552" i="4"/>
  <c r="H552" i="4"/>
  <c r="I552" i="4"/>
  <c r="J552" i="4"/>
  <c r="L552" i="4" s="1"/>
  <c r="K552" i="4"/>
  <c r="A553" i="4"/>
  <c r="B553" i="4"/>
  <c r="C553" i="4"/>
  <c r="D553" i="4"/>
  <c r="E553" i="4"/>
  <c r="F553" i="4"/>
  <c r="G553" i="4"/>
  <c r="H553" i="4"/>
  <c r="I553" i="4"/>
  <c r="J553" i="4"/>
  <c r="L553" i="4" s="1"/>
  <c r="K553" i="4"/>
  <c r="A554" i="4"/>
  <c r="B554" i="4"/>
  <c r="C554" i="4"/>
  <c r="D554" i="4"/>
  <c r="E554" i="4"/>
  <c r="F554" i="4"/>
  <c r="G554" i="4"/>
  <c r="H554" i="4"/>
  <c r="I554" i="4"/>
  <c r="J554" i="4"/>
  <c r="L554" i="4" s="1"/>
  <c r="K554" i="4"/>
  <c r="A555" i="4"/>
  <c r="B555" i="4"/>
  <c r="C555" i="4"/>
  <c r="D555" i="4"/>
  <c r="E555" i="4"/>
  <c r="F555" i="4"/>
  <c r="G555" i="4"/>
  <c r="H555" i="4"/>
  <c r="I555" i="4"/>
  <c r="J555" i="4"/>
  <c r="L555" i="4" s="1"/>
  <c r="K555" i="4"/>
  <c r="A556" i="4"/>
  <c r="B556" i="4"/>
  <c r="C556" i="4"/>
  <c r="D556" i="4"/>
  <c r="E556" i="4"/>
  <c r="F556" i="4"/>
  <c r="G556" i="4"/>
  <c r="H556" i="4"/>
  <c r="I556" i="4"/>
  <c r="J556" i="4"/>
  <c r="L556" i="4" s="1"/>
  <c r="K556" i="4"/>
  <c r="A557" i="4"/>
  <c r="B557" i="4"/>
  <c r="C557" i="4"/>
  <c r="D557" i="4"/>
  <c r="E557" i="4"/>
  <c r="F557" i="4"/>
  <c r="G557" i="4"/>
  <c r="H557" i="4"/>
  <c r="I557" i="4"/>
  <c r="J557" i="4"/>
  <c r="L557" i="4" s="1"/>
  <c r="K557" i="4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2" i="4"/>
  <c r="B59" i="4"/>
  <c r="C59" i="4"/>
  <c r="D59" i="4"/>
  <c r="E59" i="4"/>
  <c r="F59" i="4"/>
  <c r="G59" i="4"/>
  <c r="H59" i="4"/>
  <c r="I59" i="4"/>
  <c r="J59" i="4"/>
  <c r="L59" i="4" s="1"/>
  <c r="K59" i="4"/>
  <c r="B60" i="4"/>
  <c r="C60" i="4"/>
  <c r="D60" i="4"/>
  <c r="E60" i="4"/>
  <c r="F60" i="4"/>
  <c r="G60" i="4"/>
  <c r="H60" i="4"/>
  <c r="I60" i="4"/>
  <c r="J60" i="4"/>
  <c r="L60" i="4" s="1"/>
  <c r="K60" i="4"/>
  <c r="B61" i="4"/>
  <c r="C61" i="4"/>
  <c r="D61" i="4"/>
  <c r="E61" i="4"/>
  <c r="F61" i="4"/>
  <c r="G61" i="4"/>
  <c r="H61" i="4"/>
  <c r="I61" i="4"/>
  <c r="J61" i="4"/>
  <c r="L61" i="4" s="1"/>
  <c r="K61" i="4"/>
  <c r="B62" i="4"/>
  <c r="C62" i="4"/>
  <c r="D62" i="4"/>
  <c r="E62" i="4"/>
  <c r="F62" i="4"/>
  <c r="G62" i="4"/>
  <c r="H62" i="4"/>
  <c r="I62" i="4"/>
  <c r="J62" i="4"/>
  <c r="L62" i="4" s="1"/>
  <c r="K62" i="4"/>
  <c r="B63" i="4"/>
  <c r="C63" i="4"/>
  <c r="D63" i="4"/>
  <c r="E63" i="4"/>
  <c r="F63" i="4"/>
  <c r="G63" i="4"/>
  <c r="H63" i="4"/>
  <c r="I63" i="4"/>
  <c r="J63" i="4"/>
  <c r="L63" i="4" s="1"/>
  <c r="K63" i="4"/>
  <c r="B64" i="4"/>
  <c r="C64" i="4"/>
  <c r="D64" i="4"/>
  <c r="E64" i="4"/>
  <c r="F64" i="4"/>
  <c r="G64" i="4"/>
  <c r="H64" i="4"/>
  <c r="I64" i="4"/>
  <c r="J64" i="4"/>
  <c r="L64" i="4" s="1"/>
  <c r="K64" i="4"/>
  <c r="B65" i="4"/>
  <c r="C65" i="4"/>
  <c r="D65" i="4"/>
  <c r="E65" i="4"/>
  <c r="F65" i="4"/>
  <c r="G65" i="4"/>
  <c r="H65" i="4"/>
  <c r="I65" i="4"/>
  <c r="J65" i="4"/>
  <c r="L65" i="4" s="1"/>
  <c r="K65" i="4"/>
  <c r="B66" i="4"/>
  <c r="C66" i="4"/>
  <c r="D66" i="4"/>
  <c r="E66" i="4"/>
  <c r="F66" i="4"/>
  <c r="G66" i="4"/>
  <c r="H66" i="4"/>
  <c r="I66" i="4"/>
  <c r="J66" i="4"/>
  <c r="L66" i="4" s="1"/>
  <c r="K66" i="4"/>
  <c r="B67" i="4"/>
  <c r="C67" i="4"/>
  <c r="D67" i="4"/>
  <c r="E67" i="4"/>
  <c r="F67" i="4"/>
  <c r="G67" i="4"/>
  <c r="H67" i="4"/>
  <c r="I67" i="4"/>
  <c r="J67" i="4"/>
  <c r="L67" i="4" s="1"/>
  <c r="K67" i="4"/>
  <c r="B68" i="4"/>
  <c r="C68" i="4"/>
  <c r="D68" i="4"/>
  <c r="E68" i="4"/>
  <c r="F68" i="4"/>
  <c r="G68" i="4"/>
  <c r="H68" i="4"/>
  <c r="I68" i="4"/>
  <c r="J68" i="4"/>
  <c r="L68" i="4" s="1"/>
  <c r="K68" i="4"/>
  <c r="B69" i="4"/>
  <c r="C69" i="4"/>
  <c r="D69" i="4"/>
  <c r="E69" i="4"/>
  <c r="F69" i="4"/>
  <c r="G69" i="4"/>
  <c r="H69" i="4"/>
  <c r="I69" i="4"/>
  <c r="J69" i="4"/>
  <c r="L69" i="4" s="1"/>
  <c r="K69" i="4"/>
  <c r="B70" i="4"/>
  <c r="C70" i="4"/>
  <c r="D70" i="4"/>
  <c r="E70" i="4"/>
  <c r="F70" i="4"/>
  <c r="G70" i="4"/>
  <c r="H70" i="4"/>
  <c r="I70" i="4"/>
  <c r="J70" i="4"/>
  <c r="L70" i="4" s="1"/>
  <c r="K70" i="4"/>
  <c r="B71" i="4"/>
  <c r="C71" i="4"/>
  <c r="D71" i="4"/>
  <c r="E71" i="4"/>
  <c r="F71" i="4"/>
  <c r="G71" i="4"/>
  <c r="H71" i="4"/>
  <c r="I71" i="4"/>
  <c r="J71" i="4"/>
  <c r="L71" i="4" s="1"/>
  <c r="K71" i="4"/>
  <c r="B72" i="4"/>
  <c r="C72" i="4"/>
  <c r="D72" i="4"/>
  <c r="E72" i="4"/>
  <c r="F72" i="4"/>
  <c r="G72" i="4"/>
  <c r="H72" i="4"/>
  <c r="I72" i="4"/>
  <c r="J72" i="4"/>
  <c r="L72" i="4" s="1"/>
  <c r="K72" i="4"/>
  <c r="B73" i="4"/>
  <c r="C73" i="4"/>
  <c r="D73" i="4"/>
  <c r="E73" i="4"/>
  <c r="F73" i="4"/>
  <c r="G73" i="4"/>
  <c r="H73" i="4"/>
  <c r="I73" i="4"/>
  <c r="J73" i="4"/>
  <c r="L73" i="4" s="1"/>
  <c r="K73" i="4"/>
  <c r="B74" i="4"/>
  <c r="C74" i="4"/>
  <c r="D74" i="4"/>
  <c r="E74" i="4"/>
  <c r="F74" i="4"/>
  <c r="G74" i="4"/>
  <c r="H74" i="4"/>
  <c r="I74" i="4"/>
  <c r="J74" i="4"/>
  <c r="L74" i="4" s="1"/>
  <c r="K74" i="4"/>
  <c r="B75" i="4"/>
  <c r="C75" i="4"/>
  <c r="D75" i="4"/>
  <c r="E75" i="4"/>
  <c r="F75" i="4"/>
  <c r="G75" i="4"/>
  <c r="H75" i="4"/>
  <c r="I75" i="4"/>
  <c r="J75" i="4"/>
  <c r="L75" i="4" s="1"/>
  <c r="K75" i="4"/>
  <c r="B76" i="4"/>
  <c r="C76" i="4"/>
  <c r="D76" i="4"/>
  <c r="E76" i="4"/>
  <c r="F76" i="4"/>
  <c r="G76" i="4"/>
  <c r="H76" i="4"/>
  <c r="I76" i="4"/>
  <c r="J76" i="4"/>
  <c r="L76" i="4" s="1"/>
  <c r="K76" i="4"/>
  <c r="B77" i="4"/>
  <c r="C77" i="4"/>
  <c r="D77" i="4"/>
  <c r="E77" i="4"/>
  <c r="F77" i="4"/>
  <c r="G77" i="4"/>
  <c r="H77" i="4"/>
  <c r="I77" i="4"/>
  <c r="J77" i="4"/>
  <c r="L77" i="4" s="1"/>
  <c r="K77" i="4"/>
  <c r="B78" i="4"/>
  <c r="C78" i="4"/>
  <c r="D78" i="4"/>
  <c r="E78" i="4"/>
  <c r="F78" i="4"/>
  <c r="G78" i="4"/>
  <c r="H78" i="4"/>
  <c r="I78" i="4"/>
  <c r="J78" i="4"/>
  <c r="L78" i="4" s="1"/>
  <c r="K78" i="4"/>
  <c r="B79" i="4"/>
  <c r="C79" i="4"/>
  <c r="D79" i="4"/>
  <c r="E79" i="4"/>
  <c r="F79" i="4"/>
  <c r="G79" i="4"/>
  <c r="H79" i="4"/>
  <c r="I79" i="4"/>
  <c r="J79" i="4"/>
  <c r="L79" i="4" s="1"/>
  <c r="K79" i="4"/>
  <c r="B80" i="4"/>
  <c r="C80" i="4"/>
  <c r="D80" i="4"/>
  <c r="E80" i="4"/>
  <c r="F80" i="4"/>
  <c r="G80" i="4"/>
  <c r="H80" i="4"/>
  <c r="I80" i="4"/>
  <c r="J80" i="4"/>
  <c r="L80" i="4" s="1"/>
  <c r="K80" i="4"/>
  <c r="B81" i="4"/>
  <c r="C81" i="4"/>
  <c r="D81" i="4"/>
  <c r="E81" i="4"/>
  <c r="F81" i="4"/>
  <c r="G81" i="4"/>
  <c r="H81" i="4"/>
  <c r="I81" i="4"/>
  <c r="J81" i="4"/>
  <c r="L81" i="4" s="1"/>
  <c r="K81" i="4"/>
  <c r="B82" i="4"/>
  <c r="C82" i="4"/>
  <c r="D82" i="4"/>
  <c r="E82" i="4"/>
  <c r="F82" i="4"/>
  <c r="G82" i="4"/>
  <c r="H82" i="4"/>
  <c r="I82" i="4"/>
  <c r="J82" i="4"/>
  <c r="L82" i="4" s="1"/>
  <c r="K82" i="4"/>
  <c r="B83" i="4"/>
  <c r="C83" i="4"/>
  <c r="D83" i="4"/>
  <c r="E83" i="4"/>
  <c r="F83" i="4"/>
  <c r="G83" i="4"/>
  <c r="H83" i="4"/>
  <c r="I83" i="4"/>
  <c r="J83" i="4"/>
  <c r="L83" i="4" s="1"/>
  <c r="K83" i="4"/>
  <c r="B84" i="4"/>
  <c r="C84" i="4"/>
  <c r="D84" i="4"/>
  <c r="E84" i="4"/>
  <c r="F84" i="4"/>
  <c r="G84" i="4"/>
  <c r="H84" i="4"/>
  <c r="I84" i="4"/>
  <c r="J84" i="4"/>
  <c r="L84" i="4" s="1"/>
  <c r="K84" i="4"/>
  <c r="B85" i="4"/>
  <c r="C85" i="4"/>
  <c r="D85" i="4"/>
  <c r="E85" i="4"/>
  <c r="F85" i="4"/>
  <c r="G85" i="4"/>
  <c r="H85" i="4"/>
  <c r="I85" i="4"/>
  <c r="J85" i="4"/>
  <c r="L85" i="4" s="1"/>
  <c r="K85" i="4"/>
  <c r="B86" i="4"/>
  <c r="C86" i="4"/>
  <c r="D86" i="4"/>
  <c r="E86" i="4"/>
  <c r="F86" i="4"/>
  <c r="G86" i="4"/>
  <c r="H86" i="4"/>
  <c r="I86" i="4"/>
  <c r="J86" i="4"/>
  <c r="L86" i="4" s="1"/>
  <c r="K86" i="4"/>
  <c r="B87" i="4"/>
  <c r="C87" i="4"/>
  <c r="D87" i="4"/>
  <c r="E87" i="4"/>
  <c r="F87" i="4"/>
  <c r="G87" i="4"/>
  <c r="H87" i="4"/>
  <c r="I87" i="4"/>
  <c r="J87" i="4"/>
  <c r="L87" i="4" s="1"/>
  <c r="K87" i="4"/>
  <c r="B88" i="4"/>
  <c r="C88" i="4"/>
  <c r="D88" i="4"/>
  <c r="E88" i="4"/>
  <c r="F88" i="4"/>
  <c r="G88" i="4"/>
  <c r="H88" i="4"/>
  <c r="I88" i="4"/>
  <c r="J88" i="4"/>
  <c r="L88" i="4" s="1"/>
  <c r="K88" i="4"/>
  <c r="B89" i="4"/>
  <c r="C89" i="4"/>
  <c r="D89" i="4"/>
  <c r="E89" i="4"/>
  <c r="F89" i="4"/>
  <c r="G89" i="4"/>
  <c r="H89" i="4"/>
  <c r="I89" i="4"/>
  <c r="J89" i="4"/>
  <c r="L89" i="4" s="1"/>
  <c r="K89" i="4"/>
  <c r="B90" i="4"/>
  <c r="C90" i="4"/>
  <c r="D90" i="4"/>
  <c r="E90" i="4"/>
  <c r="F90" i="4"/>
  <c r="G90" i="4"/>
  <c r="H90" i="4"/>
  <c r="I90" i="4"/>
  <c r="J90" i="4"/>
  <c r="L90" i="4" s="1"/>
  <c r="K90" i="4"/>
  <c r="B91" i="4"/>
  <c r="C91" i="4"/>
  <c r="D91" i="4"/>
  <c r="E91" i="4"/>
  <c r="F91" i="4"/>
  <c r="G91" i="4"/>
  <c r="H91" i="4"/>
  <c r="I91" i="4"/>
  <c r="J91" i="4"/>
  <c r="L91" i="4" s="1"/>
  <c r="K91" i="4"/>
  <c r="B92" i="4"/>
  <c r="C92" i="4"/>
  <c r="D92" i="4"/>
  <c r="E92" i="4"/>
  <c r="F92" i="4"/>
  <c r="G92" i="4"/>
  <c r="H92" i="4"/>
  <c r="I92" i="4"/>
  <c r="J92" i="4"/>
  <c r="L92" i="4" s="1"/>
  <c r="K92" i="4"/>
  <c r="B93" i="4"/>
  <c r="C93" i="4"/>
  <c r="D93" i="4"/>
  <c r="E93" i="4"/>
  <c r="F93" i="4"/>
  <c r="G93" i="4"/>
  <c r="H93" i="4"/>
  <c r="I93" i="4"/>
  <c r="J93" i="4"/>
  <c r="L93" i="4" s="1"/>
  <c r="K93" i="4"/>
  <c r="B94" i="4"/>
  <c r="C94" i="4"/>
  <c r="D94" i="4"/>
  <c r="E94" i="4"/>
  <c r="F94" i="4"/>
  <c r="G94" i="4"/>
  <c r="H94" i="4"/>
  <c r="I94" i="4"/>
  <c r="J94" i="4"/>
  <c r="L94" i="4" s="1"/>
  <c r="K94" i="4"/>
  <c r="B95" i="4"/>
  <c r="C95" i="4"/>
  <c r="D95" i="4"/>
  <c r="E95" i="4"/>
  <c r="F95" i="4"/>
  <c r="G95" i="4"/>
  <c r="H95" i="4"/>
  <c r="I95" i="4"/>
  <c r="J95" i="4"/>
  <c r="L95" i="4" s="1"/>
  <c r="K95" i="4"/>
  <c r="B96" i="4"/>
  <c r="C96" i="4"/>
  <c r="D96" i="4"/>
  <c r="E96" i="4"/>
  <c r="F96" i="4"/>
  <c r="G96" i="4"/>
  <c r="H96" i="4"/>
  <c r="I96" i="4"/>
  <c r="J96" i="4"/>
  <c r="L96" i="4" s="1"/>
  <c r="K96" i="4"/>
  <c r="B97" i="4"/>
  <c r="C97" i="4"/>
  <c r="D97" i="4"/>
  <c r="E97" i="4"/>
  <c r="F97" i="4"/>
  <c r="G97" i="4"/>
  <c r="H97" i="4"/>
  <c r="I97" i="4"/>
  <c r="J97" i="4"/>
  <c r="L97" i="4" s="1"/>
  <c r="K97" i="4"/>
  <c r="B98" i="4"/>
  <c r="C98" i="4"/>
  <c r="D98" i="4"/>
  <c r="E98" i="4"/>
  <c r="F98" i="4"/>
  <c r="G98" i="4"/>
  <c r="H98" i="4"/>
  <c r="I98" i="4"/>
  <c r="J98" i="4"/>
  <c r="L98" i="4" s="1"/>
  <c r="K98" i="4"/>
  <c r="B99" i="4"/>
  <c r="C99" i="4"/>
  <c r="D99" i="4"/>
  <c r="E99" i="4"/>
  <c r="F99" i="4"/>
  <c r="G99" i="4"/>
  <c r="H99" i="4"/>
  <c r="I99" i="4"/>
  <c r="J99" i="4"/>
  <c r="L99" i="4" s="1"/>
  <c r="K99" i="4"/>
  <c r="B100" i="4"/>
  <c r="C100" i="4"/>
  <c r="D100" i="4"/>
  <c r="E100" i="4"/>
  <c r="F100" i="4"/>
  <c r="G100" i="4"/>
  <c r="H100" i="4"/>
  <c r="I100" i="4"/>
  <c r="J100" i="4"/>
  <c r="L100" i="4" s="1"/>
  <c r="K100" i="4"/>
  <c r="B101" i="4"/>
  <c r="C101" i="4"/>
  <c r="D101" i="4"/>
  <c r="E101" i="4"/>
  <c r="F101" i="4"/>
  <c r="G101" i="4"/>
  <c r="H101" i="4"/>
  <c r="I101" i="4"/>
  <c r="J101" i="4"/>
  <c r="L101" i="4" s="1"/>
  <c r="K101" i="4"/>
  <c r="B102" i="4"/>
  <c r="C102" i="4"/>
  <c r="D102" i="4"/>
  <c r="E102" i="4"/>
  <c r="F102" i="4"/>
  <c r="G102" i="4"/>
  <c r="H102" i="4"/>
  <c r="I102" i="4"/>
  <c r="J102" i="4"/>
  <c r="L102" i="4" s="1"/>
  <c r="K102" i="4"/>
  <c r="B103" i="4"/>
  <c r="C103" i="4"/>
  <c r="D103" i="4"/>
  <c r="E103" i="4"/>
  <c r="F103" i="4"/>
  <c r="G103" i="4"/>
  <c r="H103" i="4"/>
  <c r="I103" i="4"/>
  <c r="J103" i="4"/>
  <c r="L103" i="4" s="1"/>
  <c r="K103" i="4"/>
  <c r="B104" i="4"/>
  <c r="C104" i="4"/>
  <c r="D104" i="4"/>
  <c r="E104" i="4"/>
  <c r="F104" i="4"/>
  <c r="G104" i="4"/>
  <c r="H104" i="4"/>
  <c r="I104" i="4"/>
  <c r="J104" i="4"/>
  <c r="L104" i="4" s="1"/>
  <c r="K104" i="4"/>
  <c r="B105" i="4"/>
  <c r="C105" i="4"/>
  <c r="D105" i="4"/>
  <c r="E105" i="4"/>
  <c r="F105" i="4"/>
  <c r="G105" i="4"/>
  <c r="H105" i="4"/>
  <c r="I105" i="4"/>
  <c r="J105" i="4"/>
  <c r="L105" i="4" s="1"/>
  <c r="K105" i="4"/>
  <c r="B106" i="4"/>
  <c r="C106" i="4"/>
  <c r="D106" i="4"/>
  <c r="E106" i="4"/>
  <c r="F106" i="4"/>
  <c r="G106" i="4"/>
  <c r="H106" i="4"/>
  <c r="I106" i="4"/>
  <c r="J106" i="4"/>
  <c r="L106" i="4" s="1"/>
  <c r="K106" i="4"/>
  <c r="B107" i="4"/>
  <c r="C107" i="4"/>
  <c r="D107" i="4"/>
  <c r="E107" i="4"/>
  <c r="F107" i="4"/>
  <c r="G107" i="4"/>
  <c r="H107" i="4"/>
  <c r="I107" i="4"/>
  <c r="J107" i="4"/>
  <c r="L107" i="4" s="1"/>
  <c r="K107" i="4"/>
  <c r="B108" i="4"/>
  <c r="C108" i="4"/>
  <c r="D108" i="4"/>
  <c r="E108" i="4"/>
  <c r="F108" i="4"/>
  <c r="G108" i="4"/>
  <c r="H108" i="4"/>
  <c r="I108" i="4"/>
  <c r="J108" i="4"/>
  <c r="L108" i="4" s="1"/>
  <c r="K108" i="4"/>
  <c r="B109" i="4"/>
  <c r="C109" i="4"/>
  <c r="D109" i="4"/>
  <c r="E109" i="4"/>
  <c r="F109" i="4"/>
  <c r="G109" i="4"/>
  <c r="H109" i="4"/>
  <c r="I109" i="4"/>
  <c r="J109" i="4"/>
  <c r="L109" i="4" s="1"/>
  <c r="K109" i="4"/>
  <c r="B110" i="4"/>
  <c r="C110" i="4"/>
  <c r="D110" i="4"/>
  <c r="E110" i="4"/>
  <c r="F110" i="4"/>
  <c r="G110" i="4"/>
  <c r="H110" i="4"/>
  <c r="I110" i="4"/>
  <c r="J110" i="4"/>
  <c r="L110" i="4" s="1"/>
  <c r="K110" i="4"/>
  <c r="B111" i="4"/>
  <c r="C111" i="4"/>
  <c r="D111" i="4"/>
  <c r="E111" i="4"/>
  <c r="F111" i="4"/>
  <c r="G111" i="4"/>
  <c r="H111" i="4"/>
  <c r="I111" i="4"/>
  <c r="J111" i="4"/>
  <c r="L111" i="4" s="1"/>
  <c r="K111" i="4"/>
  <c r="B112" i="4"/>
  <c r="C112" i="4"/>
  <c r="D112" i="4"/>
  <c r="E112" i="4"/>
  <c r="F112" i="4"/>
  <c r="G112" i="4"/>
  <c r="H112" i="4"/>
  <c r="I112" i="4"/>
  <c r="J112" i="4"/>
  <c r="L112" i="4" s="1"/>
  <c r="K112" i="4"/>
  <c r="B113" i="4"/>
  <c r="C113" i="4"/>
  <c r="D113" i="4"/>
  <c r="E113" i="4"/>
  <c r="F113" i="4"/>
  <c r="G113" i="4"/>
  <c r="H113" i="4"/>
  <c r="I113" i="4"/>
  <c r="J113" i="4"/>
  <c r="L113" i="4" s="1"/>
  <c r="K113" i="4"/>
  <c r="B114" i="4"/>
  <c r="C114" i="4"/>
  <c r="D114" i="4"/>
  <c r="E114" i="4"/>
  <c r="F114" i="4"/>
  <c r="G114" i="4"/>
  <c r="H114" i="4"/>
  <c r="I114" i="4"/>
  <c r="J114" i="4"/>
  <c r="L114" i="4" s="1"/>
  <c r="K114" i="4"/>
  <c r="B115" i="4"/>
  <c r="C115" i="4"/>
  <c r="D115" i="4"/>
  <c r="E115" i="4"/>
  <c r="F115" i="4"/>
  <c r="G115" i="4"/>
  <c r="H115" i="4"/>
  <c r="I115" i="4"/>
  <c r="J115" i="4"/>
  <c r="L115" i="4" s="1"/>
  <c r="K115" i="4"/>
  <c r="B116" i="4"/>
  <c r="C116" i="4"/>
  <c r="D116" i="4"/>
  <c r="E116" i="4"/>
  <c r="F116" i="4"/>
  <c r="G116" i="4"/>
  <c r="H116" i="4"/>
  <c r="I116" i="4"/>
  <c r="J116" i="4"/>
  <c r="L116" i="4" s="1"/>
  <c r="K116" i="4"/>
  <c r="B117" i="4"/>
  <c r="C117" i="4"/>
  <c r="D117" i="4"/>
  <c r="E117" i="4"/>
  <c r="F117" i="4"/>
  <c r="G117" i="4"/>
  <c r="H117" i="4"/>
  <c r="I117" i="4"/>
  <c r="J117" i="4"/>
  <c r="L117" i="4" s="1"/>
  <c r="K117" i="4"/>
  <c r="B118" i="4"/>
  <c r="C118" i="4"/>
  <c r="D118" i="4"/>
  <c r="E118" i="4"/>
  <c r="F118" i="4"/>
  <c r="G118" i="4"/>
  <c r="H118" i="4"/>
  <c r="I118" i="4"/>
  <c r="J118" i="4"/>
  <c r="L118" i="4" s="1"/>
  <c r="K118" i="4"/>
  <c r="B119" i="4"/>
  <c r="C119" i="4"/>
  <c r="D119" i="4"/>
  <c r="E119" i="4"/>
  <c r="F119" i="4"/>
  <c r="G119" i="4"/>
  <c r="H119" i="4"/>
  <c r="I119" i="4"/>
  <c r="J119" i="4"/>
  <c r="L119" i="4" s="1"/>
  <c r="K119" i="4"/>
  <c r="B120" i="4"/>
  <c r="C120" i="4"/>
  <c r="D120" i="4"/>
  <c r="E120" i="4"/>
  <c r="F120" i="4"/>
  <c r="G120" i="4"/>
  <c r="H120" i="4"/>
  <c r="I120" i="4"/>
  <c r="J120" i="4"/>
  <c r="L120" i="4" s="1"/>
  <c r="K120" i="4"/>
  <c r="B121" i="4"/>
  <c r="C121" i="4"/>
  <c r="D121" i="4"/>
  <c r="E121" i="4"/>
  <c r="F121" i="4"/>
  <c r="G121" i="4"/>
  <c r="H121" i="4"/>
  <c r="I121" i="4"/>
  <c r="J121" i="4"/>
  <c r="L121" i="4" s="1"/>
  <c r="K121" i="4"/>
  <c r="B122" i="4"/>
  <c r="C122" i="4"/>
  <c r="D122" i="4"/>
  <c r="E122" i="4"/>
  <c r="F122" i="4"/>
  <c r="G122" i="4"/>
  <c r="H122" i="4"/>
  <c r="I122" i="4"/>
  <c r="J122" i="4"/>
  <c r="L122" i="4" s="1"/>
  <c r="K122" i="4"/>
  <c r="B123" i="4"/>
  <c r="C123" i="4"/>
  <c r="D123" i="4"/>
  <c r="E123" i="4"/>
  <c r="F123" i="4"/>
  <c r="G123" i="4"/>
  <c r="H123" i="4"/>
  <c r="I123" i="4"/>
  <c r="J123" i="4"/>
  <c r="L123" i="4" s="1"/>
  <c r="K123" i="4"/>
  <c r="B124" i="4"/>
  <c r="C124" i="4"/>
  <c r="D124" i="4"/>
  <c r="E124" i="4"/>
  <c r="F124" i="4"/>
  <c r="G124" i="4"/>
  <c r="H124" i="4"/>
  <c r="I124" i="4"/>
  <c r="J124" i="4"/>
  <c r="L124" i="4" s="1"/>
  <c r="K124" i="4"/>
  <c r="B125" i="4"/>
  <c r="C125" i="4"/>
  <c r="D125" i="4"/>
  <c r="E125" i="4"/>
  <c r="F125" i="4"/>
  <c r="G125" i="4"/>
  <c r="H125" i="4"/>
  <c r="I125" i="4"/>
  <c r="J125" i="4"/>
  <c r="L125" i="4" s="1"/>
  <c r="K125" i="4"/>
  <c r="B126" i="4"/>
  <c r="C126" i="4"/>
  <c r="D126" i="4"/>
  <c r="E126" i="4"/>
  <c r="F126" i="4"/>
  <c r="G126" i="4"/>
  <c r="H126" i="4"/>
  <c r="I126" i="4"/>
  <c r="J126" i="4"/>
  <c r="L126" i="4" s="1"/>
  <c r="K126" i="4"/>
  <c r="B127" i="4"/>
  <c r="C127" i="4"/>
  <c r="D127" i="4"/>
  <c r="E127" i="4"/>
  <c r="F127" i="4"/>
  <c r="G127" i="4"/>
  <c r="H127" i="4"/>
  <c r="I127" i="4"/>
  <c r="J127" i="4"/>
  <c r="L127" i="4" s="1"/>
  <c r="K127" i="4"/>
  <c r="B128" i="4"/>
  <c r="C128" i="4"/>
  <c r="D128" i="4"/>
  <c r="E128" i="4"/>
  <c r="F128" i="4"/>
  <c r="G128" i="4"/>
  <c r="H128" i="4"/>
  <c r="I128" i="4"/>
  <c r="J128" i="4"/>
  <c r="L128" i="4" s="1"/>
  <c r="K128" i="4"/>
  <c r="B129" i="4"/>
  <c r="C129" i="4"/>
  <c r="D129" i="4"/>
  <c r="E129" i="4"/>
  <c r="F129" i="4"/>
  <c r="G129" i="4"/>
  <c r="H129" i="4"/>
  <c r="I129" i="4"/>
  <c r="J129" i="4"/>
  <c r="L129" i="4" s="1"/>
  <c r="K129" i="4"/>
  <c r="B130" i="4"/>
  <c r="C130" i="4"/>
  <c r="D130" i="4"/>
  <c r="E130" i="4"/>
  <c r="F130" i="4"/>
  <c r="G130" i="4"/>
  <c r="H130" i="4"/>
  <c r="I130" i="4"/>
  <c r="J130" i="4"/>
  <c r="L130" i="4" s="1"/>
  <c r="K130" i="4"/>
  <c r="B131" i="4"/>
  <c r="C131" i="4"/>
  <c r="D131" i="4"/>
  <c r="E131" i="4"/>
  <c r="F131" i="4"/>
  <c r="G131" i="4"/>
  <c r="H131" i="4"/>
  <c r="I131" i="4"/>
  <c r="J131" i="4"/>
  <c r="L131" i="4" s="1"/>
  <c r="K131" i="4"/>
  <c r="B132" i="4"/>
  <c r="C132" i="4"/>
  <c r="D132" i="4"/>
  <c r="E132" i="4"/>
  <c r="F132" i="4"/>
  <c r="G132" i="4"/>
  <c r="H132" i="4"/>
  <c r="I132" i="4"/>
  <c r="J132" i="4"/>
  <c r="L132" i="4" s="1"/>
  <c r="K132" i="4"/>
  <c r="B133" i="4"/>
  <c r="C133" i="4"/>
  <c r="D133" i="4"/>
  <c r="E133" i="4"/>
  <c r="F133" i="4"/>
  <c r="G133" i="4"/>
  <c r="H133" i="4"/>
  <c r="I133" i="4"/>
  <c r="J133" i="4"/>
  <c r="L133" i="4" s="1"/>
  <c r="K133" i="4"/>
  <c r="B134" i="4"/>
  <c r="C134" i="4"/>
  <c r="D134" i="4"/>
  <c r="E134" i="4"/>
  <c r="F134" i="4"/>
  <c r="G134" i="4"/>
  <c r="H134" i="4"/>
  <c r="I134" i="4"/>
  <c r="J134" i="4"/>
  <c r="L134" i="4" s="1"/>
  <c r="K134" i="4"/>
  <c r="B135" i="4"/>
  <c r="C135" i="4"/>
  <c r="D135" i="4"/>
  <c r="E135" i="4"/>
  <c r="F135" i="4"/>
  <c r="G135" i="4"/>
  <c r="H135" i="4"/>
  <c r="I135" i="4"/>
  <c r="J135" i="4"/>
  <c r="L135" i="4" s="1"/>
  <c r="K135" i="4"/>
  <c r="B136" i="4"/>
  <c r="C136" i="4"/>
  <c r="D136" i="4"/>
  <c r="E136" i="4"/>
  <c r="F136" i="4"/>
  <c r="G136" i="4"/>
  <c r="H136" i="4"/>
  <c r="I136" i="4"/>
  <c r="J136" i="4"/>
  <c r="L136" i="4" s="1"/>
  <c r="K136" i="4"/>
  <c r="B137" i="4"/>
  <c r="C137" i="4"/>
  <c r="D137" i="4"/>
  <c r="E137" i="4"/>
  <c r="F137" i="4"/>
  <c r="G137" i="4"/>
  <c r="H137" i="4"/>
  <c r="I137" i="4"/>
  <c r="J137" i="4"/>
  <c r="L137" i="4" s="1"/>
  <c r="K137" i="4"/>
  <c r="B138" i="4"/>
  <c r="C138" i="4"/>
  <c r="D138" i="4"/>
  <c r="E138" i="4"/>
  <c r="F138" i="4"/>
  <c r="G138" i="4"/>
  <c r="H138" i="4"/>
  <c r="I138" i="4"/>
  <c r="J138" i="4"/>
  <c r="L138" i="4" s="1"/>
  <c r="K138" i="4"/>
  <c r="B139" i="4"/>
  <c r="C139" i="4"/>
  <c r="D139" i="4"/>
  <c r="E139" i="4"/>
  <c r="F139" i="4"/>
  <c r="G139" i="4"/>
  <c r="H139" i="4"/>
  <c r="I139" i="4"/>
  <c r="J139" i="4"/>
  <c r="L139" i="4" s="1"/>
  <c r="K139" i="4"/>
  <c r="B140" i="4"/>
  <c r="C140" i="4"/>
  <c r="D140" i="4"/>
  <c r="E140" i="4"/>
  <c r="F140" i="4"/>
  <c r="G140" i="4"/>
  <c r="H140" i="4"/>
  <c r="I140" i="4"/>
  <c r="J140" i="4"/>
  <c r="L140" i="4" s="1"/>
  <c r="K140" i="4"/>
  <c r="B141" i="4"/>
  <c r="C141" i="4"/>
  <c r="D141" i="4"/>
  <c r="E141" i="4"/>
  <c r="F141" i="4"/>
  <c r="G141" i="4"/>
  <c r="H141" i="4"/>
  <c r="I141" i="4"/>
  <c r="J141" i="4"/>
  <c r="L141" i="4" s="1"/>
  <c r="K141" i="4"/>
  <c r="B142" i="4"/>
  <c r="C142" i="4"/>
  <c r="D142" i="4"/>
  <c r="E142" i="4"/>
  <c r="F142" i="4"/>
  <c r="G142" i="4"/>
  <c r="H142" i="4"/>
  <c r="I142" i="4"/>
  <c r="J142" i="4"/>
  <c r="L142" i="4" s="1"/>
  <c r="K142" i="4"/>
  <c r="B143" i="4"/>
  <c r="C143" i="4"/>
  <c r="D143" i="4"/>
  <c r="E143" i="4"/>
  <c r="F143" i="4"/>
  <c r="G143" i="4"/>
  <c r="H143" i="4"/>
  <c r="I143" i="4"/>
  <c r="J143" i="4"/>
  <c r="L143" i="4" s="1"/>
  <c r="K143" i="4"/>
  <c r="B144" i="4"/>
  <c r="C144" i="4"/>
  <c r="D144" i="4"/>
  <c r="E144" i="4"/>
  <c r="F144" i="4"/>
  <c r="G144" i="4"/>
  <c r="H144" i="4"/>
  <c r="I144" i="4"/>
  <c r="J144" i="4"/>
  <c r="L144" i="4" s="1"/>
  <c r="K144" i="4"/>
  <c r="B145" i="4"/>
  <c r="C145" i="4"/>
  <c r="D145" i="4"/>
  <c r="E145" i="4"/>
  <c r="F145" i="4"/>
  <c r="G145" i="4"/>
  <c r="H145" i="4"/>
  <c r="I145" i="4"/>
  <c r="J145" i="4"/>
  <c r="L145" i="4" s="1"/>
  <c r="K145" i="4"/>
  <c r="B146" i="4"/>
  <c r="C146" i="4"/>
  <c r="D146" i="4"/>
  <c r="E146" i="4"/>
  <c r="F146" i="4"/>
  <c r="G146" i="4"/>
  <c r="H146" i="4"/>
  <c r="I146" i="4"/>
  <c r="J146" i="4"/>
  <c r="L146" i="4" s="1"/>
  <c r="K146" i="4"/>
  <c r="B147" i="4"/>
  <c r="C147" i="4"/>
  <c r="D147" i="4"/>
  <c r="E147" i="4"/>
  <c r="F147" i="4"/>
  <c r="G147" i="4"/>
  <c r="H147" i="4"/>
  <c r="I147" i="4"/>
  <c r="J147" i="4"/>
  <c r="L147" i="4" s="1"/>
  <c r="K147" i="4"/>
  <c r="B148" i="4"/>
  <c r="C148" i="4"/>
  <c r="D148" i="4"/>
  <c r="E148" i="4"/>
  <c r="F148" i="4"/>
  <c r="G148" i="4"/>
  <c r="H148" i="4"/>
  <c r="I148" i="4"/>
  <c r="J148" i="4"/>
  <c r="L148" i="4" s="1"/>
  <c r="K148" i="4"/>
  <c r="B149" i="4"/>
  <c r="C149" i="4"/>
  <c r="D149" i="4"/>
  <c r="E149" i="4"/>
  <c r="F149" i="4"/>
  <c r="G149" i="4"/>
  <c r="H149" i="4"/>
  <c r="I149" i="4"/>
  <c r="J149" i="4"/>
  <c r="L149" i="4" s="1"/>
  <c r="K149" i="4"/>
  <c r="B150" i="4"/>
  <c r="C150" i="4"/>
  <c r="D150" i="4"/>
  <c r="E150" i="4"/>
  <c r="F150" i="4"/>
  <c r="G150" i="4"/>
  <c r="H150" i="4"/>
  <c r="I150" i="4"/>
  <c r="J150" i="4"/>
  <c r="L150" i="4" s="1"/>
  <c r="K150" i="4"/>
  <c r="B151" i="4"/>
  <c r="C151" i="4"/>
  <c r="D151" i="4"/>
  <c r="E151" i="4"/>
  <c r="F151" i="4"/>
  <c r="G151" i="4"/>
  <c r="H151" i="4"/>
  <c r="I151" i="4"/>
  <c r="J151" i="4"/>
  <c r="L151" i="4" s="1"/>
  <c r="K151" i="4"/>
  <c r="B152" i="4"/>
  <c r="C152" i="4"/>
  <c r="D152" i="4"/>
  <c r="E152" i="4"/>
  <c r="F152" i="4"/>
  <c r="G152" i="4"/>
  <c r="H152" i="4"/>
  <c r="I152" i="4"/>
  <c r="J152" i="4"/>
  <c r="L152" i="4" s="1"/>
  <c r="K152" i="4"/>
  <c r="B153" i="4"/>
  <c r="C153" i="4"/>
  <c r="D153" i="4"/>
  <c r="E153" i="4"/>
  <c r="F153" i="4"/>
  <c r="G153" i="4"/>
  <c r="H153" i="4"/>
  <c r="I153" i="4"/>
  <c r="J153" i="4"/>
  <c r="L153" i="4" s="1"/>
  <c r="K153" i="4"/>
  <c r="B154" i="4"/>
  <c r="C154" i="4"/>
  <c r="D154" i="4"/>
  <c r="E154" i="4"/>
  <c r="F154" i="4"/>
  <c r="G154" i="4"/>
  <c r="H154" i="4"/>
  <c r="I154" i="4"/>
  <c r="J154" i="4"/>
  <c r="L154" i="4" s="1"/>
  <c r="K154" i="4"/>
  <c r="B155" i="4"/>
  <c r="C155" i="4"/>
  <c r="D155" i="4"/>
  <c r="E155" i="4"/>
  <c r="F155" i="4"/>
  <c r="G155" i="4"/>
  <c r="H155" i="4"/>
  <c r="I155" i="4"/>
  <c r="J155" i="4"/>
  <c r="L155" i="4" s="1"/>
  <c r="K155" i="4"/>
  <c r="B156" i="4"/>
  <c r="C156" i="4"/>
  <c r="D156" i="4"/>
  <c r="E156" i="4"/>
  <c r="F156" i="4"/>
  <c r="G156" i="4"/>
  <c r="H156" i="4"/>
  <c r="I156" i="4"/>
  <c r="J156" i="4"/>
  <c r="L156" i="4" s="1"/>
  <c r="K156" i="4"/>
  <c r="B157" i="4"/>
  <c r="C157" i="4"/>
  <c r="D157" i="4"/>
  <c r="E157" i="4"/>
  <c r="F157" i="4"/>
  <c r="G157" i="4"/>
  <c r="H157" i="4"/>
  <c r="I157" i="4"/>
  <c r="J157" i="4"/>
  <c r="L157" i="4" s="1"/>
  <c r="K157" i="4"/>
  <c r="B158" i="4"/>
  <c r="C158" i="4"/>
  <c r="D158" i="4"/>
  <c r="E158" i="4"/>
  <c r="F158" i="4"/>
  <c r="G158" i="4"/>
  <c r="H158" i="4"/>
  <c r="I158" i="4"/>
  <c r="J158" i="4"/>
  <c r="L158" i="4" s="1"/>
  <c r="K158" i="4"/>
  <c r="B159" i="4"/>
  <c r="C159" i="4"/>
  <c r="D159" i="4"/>
  <c r="E159" i="4"/>
  <c r="F159" i="4"/>
  <c r="G159" i="4"/>
  <c r="H159" i="4"/>
  <c r="I159" i="4"/>
  <c r="J159" i="4"/>
  <c r="L159" i="4" s="1"/>
  <c r="K159" i="4"/>
  <c r="B160" i="4"/>
  <c r="C160" i="4"/>
  <c r="D160" i="4"/>
  <c r="E160" i="4"/>
  <c r="F160" i="4"/>
  <c r="G160" i="4"/>
  <c r="H160" i="4"/>
  <c r="I160" i="4"/>
  <c r="J160" i="4"/>
  <c r="L160" i="4" s="1"/>
  <c r="K160" i="4"/>
  <c r="B161" i="4"/>
  <c r="C161" i="4"/>
  <c r="D161" i="4"/>
  <c r="E161" i="4"/>
  <c r="F161" i="4"/>
  <c r="G161" i="4"/>
  <c r="H161" i="4"/>
  <c r="I161" i="4"/>
  <c r="J161" i="4"/>
  <c r="L161" i="4" s="1"/>
  <c r="K161" i="4"/>
  <c r="B162" i="4"/>
  <c r="C162" i="4"/>
  <c r="D162" i="4"/>
  <c r="E162" i="4"/>
  <c r="F162" i="4"/>
  <c r="G162" i="4"/>
  <c r="H162" i="4"/>
  <c r="I162" i="4"/>
  <c r="J162" i="4"/>
  <c r="L162" i="4" s="1"/>
  <c r="K162" i="4"/>
  <c r="B163" i="4"/>
  <c r="C163" i="4"/>
  <c r="D163" i="4"/>
  <c r="E163" i="4"/>
  <c r="F163" i="4"/>
  <c r="G163" i="4"/>
  <c r="H163" i="4"/>
  <c r="I163" i="4"/>
  <c r="J163" i="4"/>
  <c r="L163" i="4" s="1"/>
  <c r="K163" i="4"/>
  <c r="B164" i="4"/>
  <c r="C164" i="4"/>
  <c r="D164" i="4"/>
  <c r="E164" i="4"/>
  <c r="F164" i="4"/>
  <c r="G164" i="4"/>
  <c r="H164" i="4"/>
  <c r="I164" i="4"/>
  <c r="J164" i="4"/>
  <c r="L164" i="4" s="1"/>
  <c r="K164" i="4"/>
  <c r="B165" i="4"/>
  <c r="C165" i="4"/>
  <c r="D165" i="4"/>
  <c r="E165" i="4"/>
  <c r="F165" i="4"/>
  <c r="G165" i="4"/>
  <c r="H165" i="4"/>
  <c r="I165" i="4"/>
  <c r="J165" i="4"/>
  <c r="L165" i="4" s="1"/>
  <c r="K165" i="4"/>
  <c r="B166" i="4"/>
  <c r="C166" i="4"/>
  <c r="D166" i="4"/>
  <c r="E166" i="4"/>
  <c r="F166" i="4"/>
  <c r="G166" i="4"/>
  <c r="H166" i="4"/>
  <c r="I166" i="4"/>
  <c r="J166" i="4"/>
  <c r="L166" i="4" s="1"/>
  <c r="K166" i="4"/>
  <c r="B167" i="4"/>
  <c r="C167" i="4"/>
  <c r="D167" i="4"/>
  <c r="E167" i="4"/>
  <c r="F167" i="4"/>
  <c r="G167" i="4"/>
  <c r="H167" i="4"/>
  <c r="I167" i="4"/>
  <c r="J167" i="4"/>
  <c r="L167" i="4" s="1"/>
  <c r="K167" i="4"/>
  <c r="B168" i="4"/>
  <c r="C168" i="4"/>
  <c r="D168" i="4"/>
  <c r="E168" i="4"/>
  <c r="F168" i="4"/>
  <c r="G168" i="4"/>
  <c r="H168" i="4"/>
  <c r="I168" i="4"/>
  <c r="J168" i="4"/>
  <c r="L168" i="4" s="1"/>
  <c r="K168" i="4"/>
  <c r="B169" i="4"/>
  <c r="C169" i="4"/>
  <c r="D169" i="4"/>
  <c r="E169" i="4"/>
  <c r="F169" i="4"/>
  <c r="G169" i="4"/>
  <c r="H169" i="4"/>
  <c r="I169" i="4"/>
  <c r="J169" i="4"/>
  <c r="L169" i="4" s="1"/>
  <c r="K169" i="4"/>
  <c r="B170" i="4"/>
  <c r="C170" i="4"/>
  <c r="D170" i="4"/>
  <c r="E170" i="4"/>
  <c r="F170" i="4"/>
  <c r="G170" i="4"/>
  <c r="H170" i="4"/>
  <c r="I170" i="4"/>
  <c r="J170" i="4"/>
  <c r="L170" i="4" s="1"/>
  <c r="K170" i="4"/>
  <c r="B171" i="4"/>
  <c r="C171" i="4"/>
  <c r="D171" i="4"/>
  <c r="E171" i="4"/>
  <c r="F171" i="4"/>
  <c r="G171" i="4"/>
  <c r="H171" i="4"/>
  <c r="I171" i="4"/>
  <c r="J171" i="4"/>
  <c r="L171" i="4" s="1"/>
  <c r="K171" i="4"/>
  <c r="B172" i="4"/>
  <c r="C172" i="4"/>
  <c r="D172" i="4"/>
  <c r="E172" i="4"/>
  <c r="F172" i="4"/>
  <c r="G172" i="4"/>
  <c r="H172" i="4"/>
  <c r="I172" i="4"/>
  <c r="J172" i="4"/>
  <c r="L172" i="4" s="1"/>
  <c r="K172" i="4"/>
  <c r="B173" i="4"/>
  <c r="C173" i="4"/>
  <c r="D173" i="4"/>
  <c r="E173" i="4"/>
  <c r="F173" i="4"/>
  <c r="G173" i="4"/>
  <c r="H173" i="4"/>
  <c r="I173" i="4"/>
  <c r="J173" i="4"/>
  <c r="L173" i="4" s="1"/>
  <c r="K173" i="4"/>
  <c r="B174" i="4"/>
  <c r="C174" i="4"/>
  <c r="D174" i="4"/>
  <c r="E174" i="4"/>
  <c r="F174" i="4"/>
  <c r="G174" i="4"/>
  <c r="H174" i="4"/>
  <c r="I174" i="4"/>
  <c r="J174" i="4"/>
  <c r="L174" i="4" s="1"/>
  <c r="K174" i="4"/>
  <c r="B175" i="4"/>
  <c r="C175" i="4"/>
  <c r="D175" i="4"/>
  <c r="E175" i="4"/>
  <c r="F175" i="4"/>
  <c r="G175" i="4"/>
  <c r="H175" i="4"/>
  <c r="I175" i="4"/>
  <c r="J175" i="4"/>
  <c r="L175" i="4" s="1"/>
  <c r="K175" i="4"/>
  <c r="B176" i="4"/>
  <c r="C176" i="4"/>
  <c r="D176" i="4"/>
  <c r="E176" i="4"/>
  <c r="F176" i="4"/>
  <c r="G176" i="4"/>
  <c r="H176" i="4"/>
  <c r="I176" i="4"/>
  <c r="J176" i="4"/>
  <c r="L176" i="4" s="1"/>
  <c r="K176" i="4"/>
  <c r="B177" i="4"/>
  <c r="C177" i="4"/>
  <c r="D177" i="4"/>
  <c r="E177" i="4"/>
  <c r="F177" i="4"/>
  <c r="G177" i="4"/>
  <c r="H177" i="4"/>
  <c r="I177" i="4"/>
  <c r="J177" i="4"/>
  <c r="L177" i="4" s="1"/>
  <c r="K177" i="4"/>
  <c r="B178" i="4"/>
  <c r="C178" i="4"/>
  <c r="D178" i="4"/>
  <c r="E178" i="4"/>
  <c r="F178" i="4"/>
  <c r="G178" i="4"/>
  <c r="H178" i="4"/>
  <c r="I178" i="4"/>
  <c r="J178" i="4"/>
  <c r="L178" i="4" s="1"/>
  <c r="K178" i="4"/>
  <c r="B179" i="4"/>
  <c r="C179" i="4"/>
  <c r="D179" i="4"/>
  <c r="E179" i="4"/>
  <c r="F179" i="4"/>
  <c r="G179" i="4"/>
  <c r="H179" i="4"/>
  <c r="I179" i="4"/>
  <c r="J179" i="4"/>
  <c r="L179" i="4" s="1"/>
  <c r="K179" i="4"/>
  <c r="B180" i="4"/>
  <c r="C180" i="4"/>
  <c r="D180" i="4"/>
  <c r="E180" i="4"/>
  <c r="F180" i="4"/>
  <c r="G180" i="4"/>
  <c r="H180" i="4"/>
  <c r="I180" i="4"/>
  <c r="J180" i="4"/>
  <c r="L180" i="4" s="1"/>
  <c r="K180" i="4"/>
  <c r="B181" i="4"/>
  <c r="C181" i="4"/>
  <c r="D181" i="4"/>
  <c r="E181" i="4"/>
  <c r="F181" i="4"/>
  <c r="G181" i="4"/>
  <c r="H181" i="4"/>
  <c r="I181" i="4"/>
  <c r="J181" i="4"/>
  <c r="L181" i="4" s="1"/>
  <c r="K181" i="4"/>
  <c r="B182" i="4"/>
  <c r="C182" i="4"/>
  <c r="D182" i="4"/>
  <c r="E182" i="4"/>
  <c r="F182" i="4"/>
  <c r="G182" i="4"/>
  <c r="H182" i="4"/>
  <c r="I182" i="4"/>
  <c r="J182" i="4"/>
  <c r="L182" i="4" s="1"/>
  <c r="K182" i="4"/>
  <c r="B183" i="4"/>
  <c r="C183" i="4"/>
  <c r="D183" i="4"/>
  <c r="E183" i="4"/>
  <c r="F183" i="4"/>
  <c r="G183" i="4"/>
  <c r="H183" i="4"/>
  <c r="I183" i="4"/>
  <c r="J183" i="4"/>
  <c r="L183" i="4" s="1"/>
  <c r="K183" i="4"/>
  <c r="B184" i="4"/>
  <c r="C184" i="4"/>
  <c r="D184" i="4"/>
  <c r="E184" i="4"/>
  <c r="F184" i="4"/>
  <c r="G184" i="4"/>
  <c r="H184" i="4"/>
  <c r="I184" i="4"/>
  <c r="J184" i="4"/>
  <c r="L184" i="4" s="1"/>
  <c r="K184" i="4"/>
  <c r="B185" i="4"/>
  <c r="C185" i="4"/>
  <c r="D185" i="4"/>
  <c r="E185" i="4"/>
  <c r="F185" i="4"/>
  <c r="G185" i="4"/>
  <c r="H185" i="4"/>
  <c r="I185" i="4"/>
  <c r="J185" i="4"/>
  <c r="L185" i="4" s="1"/>
  <c r="K185" i="4"/>
  <c r="B186" i="4"/>
  <c r="C186" i="4"/>
  <c r="D186" i="4"/>
  <c r="E186" i="4"/>
  <c r="F186" i="4"/>
  <c r="G186" i="4"/>
  <c r="H186" i="4"/>
  <c r="I186" i="4"/>
  <c r="J186" i="4"/>
  <c r="L186" i="4" s="1"/>
  <c r="K186" i="4"/>
  <c r="B187" i="4"/>
  <c r="C187" i="4"/>
  <c r="D187" i="4"/>
  <c r="E187" i="4"/>
  <c r="F187" i="4"/>
  <c r="G187" i="4"/>
  <c r="H187" i="4"/>
  <c r="I187" i="4"/>
  <c r="J187" i="4"/>
  <c r="L187" i="4" s="1"/>
  <c r="K187" i="4"/>
  <c r="B188" i="4"/>
  <c r="C188" i="4"/>
  <c r="D188" i="4"/>
  <c r="E188" i="4"/>
  <c r="F188" i="4"/>
  <c r="G188" i="4"/>
  <c r="H188" i="4"/>
  <c r="I188" i="4"/>
  <c r="J188" i="4"/>
  <c r="L188" i="4" s="1"/>
  <c r="K188" i="4"/>
  <c r="B189" i="4"/>
  <c r="C189" i="4"/>
  <c r="D189" i="4"/>
  <c r="E189" i="4"/>
  <c r="F189" i="4"/>
  <c r="G189" i="4"/>
  <c r="H189" i="4"/>
  <c r="I189" i="4"/>
  <c r="J189" i="4"/>
  <c r="L189" i="4" s="1"/>
  <c r="K189" i="4"/>
  <c r="B190" i="4"/>
  <c r="C190" i="4"/>
  <c r="D190" i="4"/>
  <c r="E190" i="4"/>
  <c r="F190" i="4"/>
  <c r="G190" i="4"/>
  <c r="H190" i="4"/>
  <c r="I190" i="4"/>
  <c r="J190" i="4"/>
  <c r="L190" i="4" s="1"/>
  <c r="K190" i="4"/>
  <c r="B191" i="4"/>
  <c r="C191" i="4"/>
  <c r="D191" i="4"/>
  <c r="E191" i="4"/>
  <c r="F191" i="4"/>
  <c r="G191" i="4"/>
  <c r="H191" i="4"/>
  <c r="I191" i="4"/>
  <c r="J191" i="4"/>
  <c r="L191" i="4" s="1"/>
  <c r="K191" i="4"/>
  <c r="B192" i="4"/>
  <c r="C192" i="4"/>
  <c r="D192" i="4"/>
  <c r="E192" i="4"/>
  <c r="F192" i="4"/>
  <c r="G192" i="4"/>
  <c r="H192" i="4"/>
  <c r="I192" i="4"/>
  <c r="J192" i="4"/>
  <c r="L192" i="4" s="1"/>
  <c r="K192" i="4"/>
  <c r="B193" i="4"/>
  <c r="C193" i="4"/>
  <c r="D193" i="4"/>
  <c r="E193" i="4"/>
  <c r="F193" i="4"/>
  <c r="G193" i="4"/>
  <c r="H193" i="4"/>
  <c r="I193" i="4"/>
  <c r="J193" i="4"/>
  <c r="L193" i="4" s="1"/>
  <c r="K193" i="4"/>
  <c r="B194" i="4"/>
  <c r="C194" i="4"/>
  <c r="D194" i="4"/>
  <c r="E194" i="4"/>
  <c r="F194" i="4"/>
  <c r="G194" i="4"/>
  <c r="H194" i="4"/>
  <c r="I194" i="4"/>
  <c r="J194" i="4"/>
  <c r="L194" i="4" s="1"/>
  <c r="K194" i="4"/>
  <c r="B195" i="4"/>
  <c r="C195" i="4"/>
  <c r="D195" i="4"/>
  <c r="E195" i="4"/>
  <c r="F195" i="4"/>
  <c r="G195" i="4"/>
  <c r="H195" i="4"/>
  <c r="I195" i="4"/>
  <c r="J195" i="4"/>
  <c r="L195" i="4" s="1"/>
  <c r="K195" i="4"/>
  <c r="B196" i="4"/>
  <c r="C196" i="4"/>
  <c r="D196" i="4"/>
  <c r="E196" i="4"/>
  <c r="F196" i="4"/>
  <c r="G196" i="4"/>
  <c r="H196" i="4"/>
  <c r="I196" i="4"/>
  <c r="J196" i="4"/>
  <c r="L196" i="4" s="1"/>
  <c r="K196" i="4"/>
  <c r="B197" i="4"/>
  <c r="C197" i="4"/>
  <c r="D197" i="4"/>
  <c r="E197" i="4"/>
  <c r="F197" i="4"/>
  <c r="G197" i="4"/>
  <c r="H197" i="4"/>
  <c r="I197" i="4"/>
  <c r="J197" i="4"/>
  <c r="L197" i="4" s="1"/>
  <c r="K197" i="4"/>
  <c r="B198" i="4"/>
  <c r="C198" i="4"/>
  <c r="D198" i="4"/>
  <c r="E198" i="4"/>
  <c r="F198" i="4"/>
  <c r="G198" i="4"/>
  <c r="H198" i="4"/>
  <c r="I198" i="4"/>
  <c r="J198" i="4"/>
  <c r="L198" i="4" s="1"/>
  <c r="K198" i="4"/>
  <c r="B199" i="4"/>
  <c r="C199" i="4"/>
  <c r="D199" i="4"/>
  <c r="E199" i="4"/>
  <c r="F199" i="4"/>
  <c r="G199" i="4"/>
  <c r="H199" i="4"/>
  <c r="I199" i="4"/>
  <c r="J199" i="4"/>
  <c r="L199" i="4" s="1"/>
  <c r="K199" i="4"/>
  <c r="B200" i="4"/>
  <c r="C200" i="4"/>
  <c r="D200" i="4"/>
  <c r="E200" i="4"/>
  <c r="F200" i="4"/>
  <c r="G200" i="4"/>
  <c r="H200" i="4"/>
  <c r="I200" i="4"/>
  <c r="J200" i="4"/>
  <c r="L200" i="4" s="1"/>
  <c r="K200" i="4"/>
  <c r="B201" i="4"/>
  <c r="C201" i="4"/>
  <c r="D201" i="4"/>
  <c r="E201" i="4"/>
  <c r="F201" i="4"/>
  <c r="G201" i="4"/>
  <c r="H201" i="4"/>
  <c r="I201" i="4"/>
  <c r="J201" i="4"/>
  <c r="L201" i="4" s="1"/>
  <c r="K201" i="4"/>
  <c r="B202" i="4"/>
  <c r="C202" i="4"/>
  <c r="D202" i="4"/>
  <c r="E202" i="4"/>
  <c r="F202" i="4"/>
  <c r="G202" i="4"/>
  <c r="H202" i="4"/>
  <c r="I202" i="4"/>
  <c r="J202" i="4"/>
  <c r="L202" i="4" s="1"/>
  <c r="K202" i="4"/>
  <c r="B203" i="4"/>
  <c r="C203" i="4"/>
  <c r="D203" i="4"/>
  <c r="E203" i="4"/>
  <c r="F203" i="4"/>
  <c r="G203" i="4"/>
  <c r="H203" i="4"/>
  <c r="I203" i="4"/>
  <c r="J203" i="4"/>
  <c r="L203" i="4" s="1"/>
  <c r="K203" i="4"/>
  <c r="B204" i="4"/>
  <c r="C204" i="4"/>
  <c r="D204" i="4"/>
  <c r="E204" i="4"/>
  <c r="F204" i="4"/>
  <c r="G204" i="4"/>
  <c r="H204" i="4"/>
  <c r="I204" i="4"/>
  <c r="J204" i="4"/>
  <c r="L204" i="4" s="1"/>
  <c r="K204" i="4"/>
  <c r="B205" i="4"/>
  <c r="C205" i="4"/>
  <c r="D205" i="4"/>
  <c r="E205" i="4"/>
  <c r="F205" i="4"/>
  <c r="G205" i="4"/>
  <c r="H205" i="4"/>
  <c r="I205" i="4"/>
  <c r="J205" i="4"/>
  <c r="L205" i="4" s="1"/>
  <c r="K205" i="4"/>
  <c r="B206" i="4"/>
  <c r="C206" i="4"/>
  <c r="D206" i="4"/>
  <c r="E206" i="4"/>
  <c r="F206" i="4"/>
  <c r="G206" i="4"/>
  <c r="H206" i="4"/>
  <c r="I206" i="4"/>
  <c r="J206" i="4"/>
  <c r="L206" i="4" s="1"/>
  <c r="K206" i="4"/>
  <c r="B207" i="4"/>
  <c r="C207" i="4"/>
  <c r="D207" i="4"/>
  <c r="E207" i="4"/>
  <c r="F207" i="4"/>
  <c r="G207" i="4"/>
  <c r="H207" i="4"/>
  <c r="I207" i="4"/>
  <c r="J207" i="4"/>
  <c r="L207" i="4" s="1"/>
  <c r="K207" i="4"/>
  <c r="B208" i="4"/>
  <c r="C208" i="4"/>
  <c r="D208" i="4"/>
  <c r="E208" i="4"/>
  <c r="F208" i="4"/>
  <c r="G208" i="4"/>
  <c r="H208" i="4"/>
  <c r="I208" i="4"/>
  <c r="J208" i="4"/>
  <c r="L208" i="4" s="1"/>
  <c r="K208" i="4"/>
  <c r="B209" i="4"/>
  <c r="C209" i="4"/>
  <c r="D209" i="4"/>
  <c r="E209" i="4"/>
  <c r="F209" i="4"/>
  <c r="G209" i="4"/>
  <c r="H209" i="4"/>
  <c r="I209" i="4"/>
  <c r="J209" i="4"/>
  <c r="L209" i="4" s="1"/>
  <c r="K209" i="4"/>
  <c r="B210" i="4"/>
  <c r="C210" i="4"/>
  <c r="D210" i="4"/>
  <c r="E210" i="4"/>
  <c r="F210" i="4"/>
  <c r="G210" i="4"/>
  <c r="H210" i="4"/>
  <c r="I210" i="4"/>
  <c r="J210" i="4"/>
  <c r="L210" i="4" s="1"/>
  <c r="K210" i="4"/>
  <c r="B211" i="4"/>
  <c r="C211" i="4"/>
  <c r="D211" i="4"/>
  <c r="E211" i="4"/>
  <c r="F211" i="4"/>
  <c r="G211" i="4"/>
  <c r="H211" i="4"/>
  <c r="I211" i="4"/>
  <c r="J211" i="4"/>
  <c r="L211" i="4" s="1"/>
  <c r="K211" i="4"/>
  <c r="B212" i="4"/>
  <c r="C212" i="4"/>
  <c r="D212" i="4"/>
  <c r="E212" i="4"/>
  <c r="F212" i="4"/>
  <c r="G212" i="4"/>
  <c r="H212" i="4"/>
  <c r="I212" i="4"/>
  <c r="J212" i="4"/>
  <c r="L212" i="4" s="1"/>
  <c r="K212" i="4"/>
  <c r="B213" i="4"/>
  <c r="C213" i="4"/>
  <c r="D213" i="4"/>
  <c r="E213" i="4"/>
  <c r="F213" i="4"/>
  <c r="G213" i="4"/>
  <c r="H213" i="4"/>
  <c r="I213" i="4"/>
  <c r="J213" i="4"/>
  <c r="L213" i="4" s="1"/>
  <c r="K213" i="4"/>
  <c r="B214" i="4"/>
  <c r="C214" i="4"/>
  <c r="D214" i="4"/>
  <c r="E214" i="4"/>
  <c r="F214" i="4"/>
  <c r="G214" i="4"/>
  <c r="H214" i="4"/>
  <c r="I214" i="4"/>
  <c r="J214" i="4"/>
  <c r="L214" i="4" s="1"/>
  <c r="K214" i="4"/>
  <c r="B215" i="4"/>
  <c r="C215" i="4"/>
  <c r="D215" i="4"/>
  <c r="E215" i="4"/>
  <c r="F215" i="4"/>
  <c r="G215" i="4"/>
  <c r="H215" i="4"/>
  <c r="I215" i="4"/>
  <c r="J215" i="4"/>
  <c r="L215" i="4" s="1"/>
  <c r="K215" i="4"/>
  <c r="B216" i="4"/>
  <c r="C216" i="4"/>
  <c r="D216" i="4"/>
  <c r="E216" i="4"/>
  <c r="F216" i="4"/>
  <c r="G216" i="4"/>
  <c r="H216" i="4"/>
  <c r="I216" i="4"/>
  <c r="J216" i="4"/>
  <c r="L216" i="4" s="1"/>
  <c r="K216" i="4"/>
  <c r="B217" i="4"/>
  <c r="C217" i="4"/>
  <c r="D217" i="4"/>
  <c r="E217" i="4"/>
  <c r="F217" i="4"/>
  <c r="G217" i="4"/>
  <c r="H217" i="4"/>
  <c r="I217" i="4"/>
  <c r="J217" i="4"/>
  <c r="L217" i="4" s="1"/>
  <c r="K217" i="4"/>
  <c r="B218" i="4"/>
  <c r="C218" i="4"/>
  <c r="D218" i="4"/>
  <c r="E218" i="4"/>
  <c r="F218" i="4"/>
  <c r="G218" i="4"/>
  <c r="H218" i="4"/>
  <c r="I218" i="4"/>
  <c r="J218" i="4"/>
  <c r="L218" i="4" s="1"/>
  <c r="K218" i="4"/>
  <c r="B219" i="4"/>
  <c r="C219" i="4"/>
  <c r="D219" i="4"/>
  <c r="E219" i="4"/>
  <c r="F219" i="4"/>
  <c r="G219" i="4"/>
  <c r="H219" i="4"/>
  <c r="I219" i="4"/>
  <c r="J219" i="4"/>
  <c r="L219" i="4" s="1"/>
  <c r="K219" i="4"/>
  <c r="B220" i="4"/>
  <c r="C220" i="4"/>
  <c r="D220" i="4"/>
  <c r="E220" i="4"/>
  <c r="F220" i="4"/>
  <c r="G220" i="4"/>
  <c r="H220" i="4"/>
  <c r="I220" i="4"/>
  <c r="J220" i="4"/>
  <c r="L220" i="4" s="1"/>
  <c r="K220" i="4"/>
  <c r="B221" i="4"/>
  <c r="C221" i="4"/>
  <c r="D221" i="4"/>
  <c r="E221" i="4"/>
  <c r="F221" i="4"/>
  <c r="G221" i="4"/>
  <c r="H221" i="4"/>
  <c r="I221" i="4"/>
  <c r="J221" i="4"/>
  <c r="L221" i="4" s="1"/>
  <c r="K221" i="4"/>
  <c r="B222" i="4"/>
  <c r="C222" i="4"/>
  <c r="D222" i="4"/>
  <c r="E222" i="4"/>
  <c r="F222" i="4"/>
  <c r="G222" i="4"/>
  <c r="H222" i="4"/>
  <c r="I222" i="4"/>
  <c r="J222" i="4"/>
  <c r="L222" i="4" s="1"/>
  <c r="K222" i="4"/>
  <c r="B223" i="4"/>
  <c r="C223" i="4"/>
  <c r="D223" i="4"/>
  <c r="E223" i="4"/>
  <c r="F223" i="4"/>
  <c r="G223" i="4"/>
  <c r="H223" i="4"/>
  <c r="I223" i="4"/>
  <c r="J223" i="4"/>
  <c r="L223" i="4" s="1"/>
  <c r="K223" i="4"/>
  <c r="B224" i="4"/>
  <c r="C224" i="4"/>
  <c r="D224" i="4"/>
  <c r="E224" i="4"/>
  <c r="F224" i="4"/>
  <c r="G224" i="4"/>
  <c r="H224" i="4"/>
  <c r="I224" i="4"/>
  <c r="J224" i="4"/>
  <c r="L224" i="4" s="1"/>
  <c r="K224" i="4"/>
  <c r="B225" i="4"/>
  <c r="C225" i="4"/>
  <c r="D225" i="4"/>
  <c r="E225" i="4"/>
  <c r="F225" i="4"/>
  <c r="G225" i="4"/>
  <c r="H225" i="4"/>
  <c r="I225" i="4"/>
  <c r="J225" i="4"/>
  <c r="L225" i="4" s="1"/>
  <c r="K225" i="4"/>
  <c r="B226" i="4"/>
  <c r="C226" i="4"/>
  <c r="D226" i="4"/>
  <c r="E226" i="4"/>
  <c r="F226" i="4"/>
  <c r="G226" i="4"/>
  <c r="H226" i="4"/>
  <c r="I226" i="4"/>
  <c r="J226" i="4"/>
  <c r="L226" i="4" s="1"/>
  <c r="K226" i="4"/>
  <c r="B227" i="4"/>
  <c r="C227" i="4"/>
  <c r="D227" i="4"/>
  <c r="E227" i="4"/>
  <c r="F227" i="4"/>
  <c r="G227" i="4"/>
  <c r="H227" i="4"/>
  <c r="I227" i="4"/>
  <c r="J227" i="4"/>
  <c r="L227" i="4" s="1"/>
  <c r="K227" i="4"/>
  <c r="B228" i="4"/>
  <c r="C228" i="4"/>
  <c r="D228" i="4"/>
  <c r="E228" i="4"/>
  <c r="F228" i="4"/>
  <c r="G228" i="4"/>
  <c r="H228" i="4"/>
  <c r="I228" i="4"/>
  <c r="J228" i="4"/>
  <c r="L228" i="4" s="1"/>
  <c r="K228" i="4"/>
  <c r="B229" i="4"/>
  <c r="C229" i="4"/>
  <c r="D229" i="4"/>
  <c r="E229" i="4"/>
  <c r="F229" i="4"/>
  <c r="G229" i="4"/>
  <c r="H229" i="4"/>
  <c r="I229" i="4"/>
  <c r="J229" i="4"/>
  <c r="L229" i="4" s="1"/>
  <c r="K229" i="4"/>
  <c r="B230" i="4"/>
  <c r="C230" i="4"/>
  <c r="D230" i="4"/>
  <c r="E230" i="4"/>
  <c r="F230" i="4"/>
  <c r="G230" i="4"/>
  <c r="H230" i="4"/>
  <c r="I230" i="4"/>
  <c r="J230" i="4"/>
  <c r="L230" i="4" s="1"/>
  <c r="K230" i="4"/>
  <c r="B231" i="4"/>
  <c r="C231" i="4"/>
  <c r="D231" i="4"/>
  <c r="E231" i="4"/>
  <c r="F231" i="4"/>
  <c r="G231" i="4"/>
  <c r="H231" i="4"/>
  <c r="I231" i="4"/>
  <c r="J231" i="4"/>
  <c r="L231" i="4" s="1"/>
  <c r="K231" i="4"/>
  <c r="B232" i="4"/>
  <c r="C232" i="4"/>
  <c r="D232" i="4"/>
  <c r="E232" i="4"/>
  <c r="F232" i="4"/>
  <c r="G232" i="4"/>
  <c r="H232" i="4"/>
  <c r="I232" i="4"/>
  <c r="J232" i="4"/>
  <c r="L232" i="4" s="1"/>
  <c r="K232" i="4"/>
  <c r="B233" i="4"/>
  <c r="C233" i="4"/>
  <c r="D233" i="4"/>
  <c r="E233" i="4"/>
  <c r="F233" i="4"/>
  <c r="G233" i="4"/>
  <c r="H233" i="4"/>
  <c r="I233" i="4"/>
  <c r="J233" i="4"/>
  <c r="L233" i="4" s="1"/>
  <c r="K233" i="4"/>
  <c r="B234" i="4"/>
  <c r="C234" i="4"/>
  <c r="D234" i="4"/>
  <c r="E234" i="4"/>
  <c r="F234" i="4"/>
  <c r="G234" i="4"/>
  <c r="H234" i="4"/>
  <c r="I234" i="4"/>
  <c r="J234" i="4"/>
  <c r="L234" i="4" s="1"/>
  <c r="K234" i="4"/>
  <c r="B235" i="4"/>
  <c r="C235" i="4"/>
  <c r="D235" i="4"/>
  <c r="E235" i="4"/>
  <c r="F235" i="4"/>
  <c r="G235" i="4"/>
  <c r="H235" i="4"/>
  <c r="I235" i="4"/>
  <c r="J235" i="4"/>
  <c r="L235" i="4" s="1"/>
  <c r="K235" i="4"/>
  <c r="B236" i="4"/>
  <c r="C236" i="4"/>
  <c r="D236" i="4"/>
  <c r="E236" i="4"/>
  <c r="F236" i="4"/>
  <c r="G236" i="4"/>
  <c r="H236" i="4"/>
  <c r="I236" i="4"/>
  <c r="J236" i="4"/>
  <c r="L236" i="4" s="1"/>
  <c r="K236" i="4"/>
  <c r="B237" i="4"/>
  <c r="C237" i="4"/>
  <c r="D237" i="4"/>
  <c r="E237" i="4"/>
  <c r="F237" i="4"/>
  <c r="G237" i="4"/>
  <c r="H237" i="4"/>
  <c r="I237" i="4"/>
  <c r="J237" i="4"/>
  <c r="L237" i="4" s="1"/>
  <c r="K237" i="4"/>
  <c r="B238" i="4"/>
  <c r="C238" i="4"/>
  <c r="D238" i="4"/>
  <c r="E238" i="4"/>
  <c r="F238" i="4"/>
  <c r="G238" i="4"/>
  <c r="H238" i="4"/>
  <c r="I238" i="4"/>
  <c r="J238" i="4"/>
  <c r="L238" i="4" s="1"/>
  <c r="K238" i="4"/>
  <c r="B239" i="4"/>
  <c r="C239" i="4"/>
  <c r="D239" i="4"/>
  <c r="E239" i="4"/>
  <c r="F239" i="4"/>
  <c r="G239" i="4"/>
  <c r="H239" i="4"/>
  <c r="I239" i="4"/>
  <c r="J239" i="4"/>
  <c r="L239" i="4" s="1"/>
  <c r="K239" i="4"/>
  <c r="B240" i="4"/>
  <c r="C240" i="4"/>
  <c r="D240" i="4"/>
  <c r="E240" i="4"/>
  <c r="F240" i="4"/>
  <c r="G240" i="4"/>
  <c r="H240" i="4"/>
  <c r="I240" i="4"/>
  <c r="J240" i="4"/>
  <c r="L240" i="4" s="1"/>
  <c r="K240" i="4"/>
  <c r="B241" i="4"/>
  <c r="C241" i="4"/>
  <c r="D241" i="4"/>
  <c r="E241" i="4"/>
  <c r="F241" i="4"/>
  <c r="G241" i="4"/>
  <c r="H241" i="4"/>
  <c r="I241" i="4"/>
  <c r="J241" i="4"/>
  <c r="L241" i="4" s="1"/>
  <c r="K241" i="4"/>
  <c r="B242" i="4"/>
  <c r="C242" i="4"/>
  <c r="D242" i="4"/>
  <c r="E242" i="4"/>
  <c r="F242" i="4"/>
  <c r="G242" i="4"/>
  <c r="H242" i="4"/>
  <c r="I242" i="4"/>
  <c r="J242" i="4"/>
  <c r="L242" i="4" s="1"/>
  <c r="K242" i="4"/>
  <c r="B243" i="4"/>
  <c r="C243" i="4"/>
  <c r="D243" i="4"/>
  <c r="E243" i="4"/>
  <c r="F243" i="4"/>
  <c r="G243" i="4"/>
  <c r="H243" i="4"/>
  <c r="I243" i="4"/>
  <c r="J243" i="4"/>
  <c r="L243" i="4" s="1"/>
  <c r="K243" i="4"/>
  <c r="B244" i="4"/>
  <c r="C244" i="4"/>
  <c r="D244" i="4"/>
  <c r="E244" i="4"/>
  <c r="F244" i="4"/>
  <c r="G244" i="4"/>
  <c r="H244" i="4"/>
  <c r="I244" i="4"/>
  <c r="J244" i="4"/>
  <c r="L244" i="4" s="1"/>
  <c r="K244" i="4"/>
  <c r="B245" i="4"/>
  <c r="C245" i="4"/>
  <c r="D245" i="4"/>
  <c r="E245" i="4"/>
  <c r="F245" i="4"/>
  <c r="G245" i="4"/>
  <c r="H245" i="4"/>
  <c r="I245" i="4"/>
  <c r="J245" i="4"/>
  <c r="L245" i="4" s="1"/>
  <c r="K245" i="4"/>
  <c r="B246" i="4"/>
  <c r="C246" i="4"/>
  <c r="D246" i="4"/>
  <c r="E246" i="4"/>
  <c r="F246" i="4"/>
  <c r="G246" i="4"/>
  <c r="H246" i="4"/>
  <c r="I246" i="4"/>
  <c r="J246" i="4"/>
  <c r="L246" i="4" s="1"/>
  <c r="K246" i="4"/>
  <c r="B247" i="4"/>
  <c r="C247" i="4"/>
  <c r="D247" i="4"/>
  <c r="E247" i="4"/>
  <c r="F247" i="4"/>
  <c r="G247" i="4"/>
  <c r="H247" i="4"/>
  <c r="I247" i="4"/>
  <c r="J247" i="4"/>
  <c r="L247" i="4" s="1"/>
  <c r="K247" i="4"/>
  <c r="B248" i="4"/>
  <c r="C248" i="4"/>
  <c r="D248" i="4"/>
  <c r="E248" i="4"/>
  <c r="F248" i="4"/>
  <c r="G248" i="4"/>
  <c r="H248" i="4"/>
  <c r="I248" i="4"/>
  <c r="J248" i="4"/>
  <c r="L248" i="4" s="1"/>
  <c r="K248" i="4"/>
  <c r="B249" i="4"/>
  <c r="C249" i="4"/>
  <c r="D249" i="4"/>
  <c r="E249" i="4"/>
  <c r="F249" i="4"/>
  <c r="G249" i="4"/>
  <c r="H249" i="4"/>
  <c r="I249" i="4"/>
  <c r="J249" i="4"/>
  <c r="L249" i="4" s="1"/>
  <c r="K249" i="4"/>
  <c r="B250" i="4"/>
  <c r="C250" i="4"/>
  <c r="D250" i="4"/>
  <c r="E250" i="4"/>
  <c r="F250" i="4"/>
  <c r="G250" i="4"/>
  <c r="H250" i="4"/>
  <c r="I250" i="4"/>
  <c r="J250" i="4"/>
  <c r="L250" i="4" s="1"/>
  <c r="K250" i="4"/>
  <c r="B251" i="4"/>
  <c r="C251" i="4"/>
  <c r="D251" i="4"/>
  <c r="E251" i="4"/>
  <c r="F251" i="4"/>
  <c r="G251" i="4"/>
  <c r="H251" i="4"/>
  <c r="I251" i="4"/>
  <c r="J251" i="4"/>
  <c r="L251" i="4" s="1"/>
  <c r="K251" i="4"/>
  <c r="B252" i="4"/>
  <c r="C252" i="4"/>
  <c r="D252" i="4"/>
  <c r="E252" i="4"/>
  <c r="F252" i="4"/>
  <c r="G252" i="4"/>
  <c r="H252" i="4"/>
  <c r="I252" i="4"/>
  <c r="J252" i="4"/>
  <c r="L252" i="4" s="1"/>
  <c r="K252" i="4"/>
  <c r="B253" i="4"/>
  <c r="C253" i="4"/>
  <c r="D253" i="4"/>
  <c r="E253" i="4"/>
  <c r="F253" i="4"/>
  <c r="G253" i="4"/>
  <c r="H253" i="4"/>
  <c r="I253" i="4"/>
  <c r="J253" i="4"/>
  <c r="L253" i="4" s="1"/>
  <c r="K253" i="4"/>
  <c r="B254" i="4"/>
  <c r="C254" i="4"/>
  <c r="D254" i="4"/>
  <c r="E254" i="4"/>
  <c r="F254" i="4"/>
  <c r="G254" i="4"/>
  <c r="H254" i="4"/>
  <c r="I254" i="4"/>
  <c r="J254" i="4"/>
  <c r="L254" i="4" s="1"/>
  <c r="K254" i="4"/>
  <c r="B255" i="4"/>
  <c r="C255" i="4"/>
  <c r="D255" i="4"/>
  <c r="E255" i="4"/>
  <c r="F255" i="4"/>
  <c r="G255" i="4"/>
  <c r="H255" i="4"/>
  <c r="I255" i="4"/>
  <c r="J255" i="4"/>
  <c r="L255" i="4" s="1"/>
  <c r="K255" i="4"/>
  <c r="B256" i="4"/>
  <c r="C256" i="4"/>
  <c r="D256" i="4"/>
  <c r="E256" i="4"/>
  <c r="F256" i="4"/>
  <c r="G256" i="4"/>
  <c r="H256" i="4"/>
  <c r="I256" i="4"/>
  <c r="J256" i="4"/>
  <c r="L256" i="4" s="1"/>
  <c r="K256" i="4"/>
  <c r="B257" i="4"/>
  <c r="C257" i="4"/>
  <c r="D257" i="4"/>
  <c r="E257" i="4"/>
  <c r="F257" i="4"/>
  <c r="G257" i="4"/>
  <c r="H257" i="4"/>
  <c r="I257" i="4"/>
  <c r="J257" i="4"/>
  <c r="L257" i="4" s="1"/>
  <c r="K257" i="4"/>
  <c r="B258" i="4"/>
  <c r="C258" i="4"/>
  <c r="D258" i="4"/>
  <c r="E258" i="4"/>
  <c r="F258" i="4"/>
  <c r="G258" i="4"/>
  <c r="H258" i="4"/>
  <c r="I258" i="4"/>
  <c r="J258" i="4"/>
  <c r="L258" i="4" s="1"/>
  <c r="K258" i="4"/>
  <c r="B259" i="4"/>
  <c r="C259" i="4"/>
  <c r="D259" i="4"/>
  <c r="E259" i="4"/>
  <c r="F259" i="4"/>
  <c r="G259" i="4"/>
  <c r="H259" i="4"/>
  <c r="I259" i="4"/>
  <c r="J259" i="4"/>
  <c r="L259" i="4" s="1"/>
  <c r="K259" i="4"/>
  <c r="B260" i="4"/>
  <c r="C260" i="4"/>
  <c r="D260" i="4"/>
  <c r="E260" i="4"/>
  <c r="F260" i="4"/>
  <c r="G260" i="4"/>
  <c r="H260" i="4"/>
  <c r="I260" i="4"/>
  <c r="J260" i="4"/>
  <c r="L260" i="4" s="1"/>
  <c r="K260" i="4"/>
  <c r="B261" i="4"/>
  <c r="C261" i="4"/>
  <c r="D261" i="4"/>
  <c r="E261" i="4"/>
  <c r="F261" i="4"/>
  <c r="G261" i="4"/>
  <c r="H261" i="4"/>
  <c r="I261" i="4"/>
  <c r="J261" i="4"/>
  <c r="L261" i="4" s="1"/>
  <c r="K261" i="4"/>
  <c r="B262" i="4"/>
  <c r="C262" i="4"/>
  <c r="D262" i="4"/>
  <c r="E262" i="4"/>
  <c r="F262" i="4"/>
  <c r="G262" i="4"/>
  <c r="H262" i="4"/>
  <c r="I262" i="4"/>
  <c r="J262" i="4"/>
  <c r="L262" i="4" s="1"/>
  <c r="K262" i="4"/>
  <c r="B263" i="4"/>
  <c r="C263" i="4"/>
  <c r="D263" i="4"/>
  <c r="E263" i="4"/>
  <c r="F263" i="4"/>
  <c r="G263" i="4"/>
  <c r="H263" i="4"/>
  <c r="I263" i="4"/>
  <c r="J263" i="4"/>
  <c r="L263" i="4" s="1"/>
  <c r="K263" i="4"/>
  <c r="B264" i="4"/>
  <c r="C264" i="4"/>
  <c r="D264" i="4"/>
  <c r="E264" i="4"/>
  <c r="F264" i="4"/>
  <c r="G264" i="4"/>
  <c r="H264" i="4"/>
  <c r="I264" i="4"/>
  <c r="J264" i="4"/>
  <c r="L264" i="4" s="1"/>
  <c r="K264" i="4"/>
  <c r="B265" i="4"/>
  <c r="C265" i="4"/>
  <c r="D265" i="4"/>
  <c r="E265" i="4"/>
  <c r="F265" i="4"/>
  <c r="G265" i="4"/>
  <c r="H265" i="4"/>
  <c r="I265" i="4"/>
  <c r="J265" i="4"/>
  <c r="L265" i="4" s="1"/>
  <c r="K265" i="4"/>
  <c r="B266" i="4"/>
  <c r="C266" i="4"/>
  <c r="D266" i="4"/>
  <c r="E266" i="4"/>
  <c r="F266" i="4"/>
  <c r="G266" i="4"/>
  <c r="H266" i="4"/>
  <c r="I266" i="4"/>
  <c r="J266" i="4"/>
  <c r="L266" i="4" s="1"/>
  <c r="K266" i="4"/>
  <c r="B267" i="4"/>
  <c r="C267" i="4"/>
  <c r="D267" i="4"/>
  <c r="E267" i="4"/>
  <c r="F267" i="4"/>
  <c r="G267" i="4"/>
  <c r="H267" i="4"/>
  <c r="I267" i="4"/>
  <c r="J267" i="4"/>
  <c r="L267" i="4" s="1"/>
  <c r="K267" i="4"/>
  <c r="B268" i="4"/>
  <c r="C268" i="4"/>
  <c r="D268" i="4"/>
  <c r="E268" i="4"/>
  <c r="F268" i="4"/>
  <c r="G268" i="4"/>
  <c r="H268" i="4"/>
  <c r="I268" i="4"/>
  <c r="J268" i="4"/>
  <c r="L268" i="4" s="1"/>
  <c r="K268" i="4"/>
  <c r="B269" i="4"/>
  <c r="C269" i="4"/>
  <c r="D269" i="4"/>
  <c r="E269" i="4"/>
  <c r="F269" i="4"/>
  <c r="G269" i="4"/>
  <c r="H269" i="4"/>
  <c r="I269" i="4"/>
  <c r="J269" i="4"/>
  <c r="L269" i="4" s="1"/>
  <c r="K269" i="4"/>
  <c r="B270" i="4"/>
  <c r="C270" i="4"/>
  <c r="D270" i="4"/>
  <c r="E270" i="4"/>
  <c r="F270" i="4"/>
  <c r="G270" i="4"/>
  <c r="H270" i="4"/>
  <c r="I270" i="4"/>
  <c r="J270" i="4"/>
  <c r="L270" i="4" s="1"/>
  <c r="K270" i="4"/>
  <c r="B271" i="4"/>
  <c r="C271" i="4"/>
  <c r="D271" i="4"/>
  <c r="E271" i="4"/>
  <c r="F271" i="4"/>
  <c r="G271" i="4"/>
  <c r="H271" i="4"/>
  <c r="I271" i="4"/>
  <c r="J271" i="4"/>
  <c r="L271" i="4" s="1"/>
  <c r="K271" i="4"/>
  <c r="B272" i="4"/>
  <c r="C272" i="4"/>
  <c r="D272" i="4"/>
  <c r="E272" i="4"/>
  <c r="F272" i="4"/>
  <c r="G272" i="4"/>
  <c r="H272" i="4"/>
  <c r="I272" i="4"/>
  <c r="J272" i="4"/>
  <c r="L272" i="4" s="1"/>
  <c r="K272" i="4"/>
  <c r="B273" i="4"/>
  <c r="C273" i="4"/>
  <c r="D273" i="4"/>
  <c r="E273" i="4"/>
  <c r="F273" i="4"/>
  <c r="G273" i="4"/>
  <c r="H273" i="4"/>
  <c r="I273" i="4"/>
  <c r="J273" i="4"/>
  <c r="L273" i="4" s="1"/>
  <c r="K273" i="4"/>
  <c r="B274" i="4"/>
  <c r="C274" i="4"/>
  <c r="D274" i="4"/>
  <c r="E274" i="4"/>
  <c r="F274" i="4"/>
  <c r="G274" i="4"/>
  <c r="H274" i="4"/>
  <c r="I274" i="4"/>
  <c r="J274" i="4"/>
  <c r="L274" i="4" s="1"/>
  <c r="K274" i="4"/>
  <c r="B275" i="4"/>
  <c r="C275" i="4"/>
  <c r="D275" i="4"/>
  <c r="E275" i="4"/>
  <c r="F275" i="4"/>
  <c r="G275" i="4"/>
  <c r="H275" i="4"/>
  <c r="I275" i="4"/>
  <c r="J275" i="4"/>
  <c r="L275" i="4" s="1"/>
  <c r="K275" i="4"/>
  <c r="B276" i="4"/>
  <c r="C276" i="4"/>
  <c r="D276" i="4"/>
  <c r="E276" i="4"/>
  <c r="F276" i="4"/>
  <c r="G276" i="4"/>
  <c r="H276" i="4"/>
  <c r="I276" i="4"/>
  <c r="J276" i="4"/>
  <c r="L276" i="4" s="1"/>
  <c r="K276" i="4"/>
  <c r="B277" i="4"/>
  <c r="C277" i="4"/>
  <c r="D277" i="4"/>
  <c r="E277" i="4"/>
  <c r="F277" i="4"/>
  <c r="G277" i="4"/>
  <c r="H277" i="4"/>
  <c r="I277" i="4"/>
  <c r="J277" i="4"/>
  <c r="L277" i="4" s="1"/>
  <c r="K277" i="4"/>
  <c r="B278" i="4"/>
  <c r="C278" i="4"/>
  <c r="D278" i="4"/>
  <c r="E278" i="4"/>
  <c r="F278" i="4"/>
  <c r="G278" i="4"/>
  <c r="H278" i="4"/>
  <c r="I278" i="4"/>
  <c r="J278" i="4"/>
  <c r="L278" i="4" s="1"/>
  <c r="K278" i="4"/>
  <c r="B279" i="4"/>
  <c r="C279" i="4"/>
  <c r="D279" i="4"/>
  <c r="E279" i="4"/>
  <c r="F279" i="4"/>
  <c r="G279" i="4"/>
  <c r="H279" i="4"/>
  <c r="I279" i="4"/>
  <c r="J279" i="4"/>
  <c r="L279" i="4" s="1"/>
  <c r="K279" i="4"/>
  <c r="B280" i="4"/>
  <c r="C280" i="4"/>
  <c r="D280" i="4"/>
  <c r="E280" i="4"/>
  <c r="F280" i="4"/>
  <c r="G280" i="4"/>
  <c r="H280" i="4"/>
  <c r="I280" i="4"/>
  <c r="J280" i="4"/>
  <c r="L280" i="4" s="1"/>
  <c r="K280" i="4"/>
  <c r="B281" i="4"/>
  <c r="C281" i="4"/>
  <c r="D281" i="4"/>
  <c r="E281" i="4"/>
  <c r="F281" i="4"/>
  <c r="G281" i="4"/>
  <c r="H281" i="4"/>
  <c r="I281" i="4"/>
  <c r="J281" i="4"/>
  <c r="L281" i="4" s="1"/>
  <c r="K281" i="4"/>
  <c r="B282" i="4"/>
  <c r="C282" i="4"/>
  <c r="D282" i="4"/>
  <c r="E282" i="4"/>
  <c r="F282" i="4"/>
  <c r="G282" i="4"/>
  <c r="H282" i="4"/>
  <c r="I282" i="4"/>
  <c r="J282" i="4"/>
  <c r="L282" i="4" s="1"/>
  <c r="K282" i="4"/>
  <c r="B283" i="4"/>
  <c r="C283" i="4"/>
  <c r="D283" i="4"/>
  <c r="E283" i="4"/>
  <c r="F283" i="4"/>
  <c r="G283" i="4"/>
  <c r="H283" i="4"/>
  <c r="I283" i="4"/>
  <c r="J283" i="4"/>
  <c r="L283" i="4" s="1"/>
  <c r="K283" i="4"/>
  <c r="B284" i="4"/>
  <c r="C284" i="4"/>
  <c r="D284" i="4"/>
  <c r="E284" i="4"/>
  <c r="F284" i="4"/>
  <c r="G284" i="4"/>
  <c r="H284" i="4"/>
  <c r="I284" i="4"/>
  <c r="J284" i="4"/>
  <c r="L284" i="4" s="1"/>
  <c r="K284" i="4"/>
  <c r="B285" i="4"/>
  <c r="C285" i="4"/>
  <c r="D285" i="4"/>
  <c r="E285" i="4"/>
  <c r="F285" i="4"/>
  <c r="G285" i="4"/>
  <c r="H285" i="4"/>
  <c r="I285" i="4"/>
  <c r="J285" i="4"/>
  <c r="L285" i="4" s="1"/>
  <c r="K285" i="4"/>
  <c r="B286" i="4"/>
  <c r="C286" i="4"/>
  <c r="D286" i="4"/>
  <c r="E286" i="4"/>
  <c r="F286" i="4"/>
  <c r="G286" i="4"/>
  <c r="H286" i="4"/>
  <c r="I286" i="4"/>
  <c r="J286" i="4"/>
  <c r="L286" i="4" s="1"/>
  <c r="K286" i="4"/>
  <c r="B287" i="4"/>
  <c r="C287" i="4"/>
  <c r="D287" i="4"/>
  <c r="E287" i="4"/>
  <c r="F287" i="4"/>
  <c r="G287" i="4"/>
  <c r="H287" i="4"/>
  <c r="I287" i="4"/>
  <c r="J287" i="4"/>
  <c r="L287" i="4" s="1"/>
  <c r="K287" i="4"/>
  <c r="B288" i="4"/>
  <c r="C288" i="4"/>
  <c r="D288" i="4"/>
  <c r="E288" i="4"/>
  <c r="F288" i="4"/>
  <c r="G288" i="4"/>
  <c r="H288" i="4"/>
  <c r="I288" i="4"/>
  <c r="J288" i="4"/>
  <c r="L288" i="4" s="1"/>
  <c r="K288" i="4"/>
  <c r="B289" i="4"/>
  <c r="C289" i="4"/>
  <c r="D289" i="4"/>
  <c r="E289" i="4"/>
  <c r="F289" i="4"/>
  <c r="G289" i="4"/>
  <c r="H289" i="4"/>
  <c r="I289" i="4"/>
  <c r="J289" i="4"/>
  <c r="L289" i="4" s="1"/>
  <c r="K289" i="4"/>
  <c r="B290" i="4"/>
  <c r="C290" i="4"/>
  <c r="D290" i="4"/>
  <c r="E290" i="4"/>
  <c r="F290" i="4"/>
  <c r="G290" i="4"/>
  <c r="H290" i="4"/>
  <c r="I290" i="4"/>
  <c r="J290" i="4"/>
  <c r="L290" i="4" s="1"/>
  <c r="K290" i="4"/>
  <c r="B291" i="4"/>
  <c r="C291" i="4"/>
  <c r="D291" i="4"/>
  <c r="E291" i="4"/>
  <c r="F291" i="4"/>
  <c r="G291" i="4"/>
  <c r="H291" i="4"/>
  <c r="I291" i="4"/>
  <c r="J291" i="4"/>
  <c r="L291" i="4" s="1"/>
  <c r="K291" i="4"/>
  <c r="B292" i="4"/>
  <c r="C292" i="4"/>
  <c r="D292" i="4"/>
  <c r="E292" i="4"/>
  <c r="F292" i="4"/>
  <c r="G292" i="4"/>
  <c r="H292" i="4"/>
  <c r="I292" i="4"/>
  <c r="J292" i="4"/>
  <c r="L292" i="4" s="1"/>
  <c r="K292" i="4"/>
  <c r="B293" i="4"/>
  <c r="C293" i="4"/>
  <c r="D293" i="4"/>
  <c r="E293" i="4"/>
  <c r="F293" i="4"/>
  <c r="G293" i="4"/>
  <c r="H293" i="4"/>
  <c r="I293" i="4"/>
  <c r="J293" i="4"/>
  <c r="L293" i="4" s="1"/>
  <c r="K293" i="4"/>
  <c r="B294" i="4"/>
  <c r="C294" i="4"/>
  <c r="D294" i="4"/>
  <c r="E294" i="4"/>
  <c r="F294" i="4"/>
  <c r="G294" i="4"/>
  <c r="H294" i="4"/>
  <c r="I294" i="4"/>
  <c r="J294" i="4"/>
  <c r="L294" i="4" s="1"/>
  <c r="K294" i="4"/>
  <c r="B295" i="4"/>
  <c r="C295" i="4"/>
  <c r="D295" i="4"/>
  <c r="E295" i="4"/>
  <c r="F295" i="4"/>
  <c r="G295" i="4"/>
  <c r="H295" i="4"/>
  <c r="I295" i="4"/>
  <c r="J295" i="4"/>
  <c r="L295" i="4" s="1"/>
  <c r="K295" i="4"/>
  <c r="B296" i="4"/>
  <c r="C296" i="4"/>
  <c r="D296" i="4"/>
  <c r="E296" i="4"/>
  <c r="F296" i="4"/>
  <c r="G296" i="4"/>
  <c r="H296" i="4"/>
  <c r="I296" i="4"/>
  <c r="J296" i="4"/>
  <c r="L296" i="4" s="1"/>
  <c r="K296" i="4"/>
  <c r="B297" i="4"/>
  <c r="C297" i="4"/>
  <c r="D297" i="4"/>
  <c r="E297" i="4"/>
  <c r="F297" i="4"/>
  <c r="G297" i="4"/>
  <c r="H297" i="4"/>
  <c r="I297" i="4"/>
  <c r="J297" i="4"/>
  <c r="L297" i="4" s="1"/>
  <c r="K297" i="4"/>
  <c r="B298" i="4"/>
  <c r="C298" i="4"/>
  <c r="D298" i="4"/>
  <c r="E298" i="4"/>
  <c r="F298" i="4"/>
  <c r="G298" i="4"/>
  <c r="H298" i="4"/>
  <c r="I298" i="4"/>
  <c r="J298" i="4"/>
  <c r="L298" i="4" s="1"/>
  <c r="K298" i="4"/>
  <c r="B299" i="4"/>
  <c r="C299" i="4"/>
  <c r="D299" i="4"/>
  <c r="E299" i="4"/>
  <c r="F299" i="4"/>
  <c r="G299" i="4"/>
  <c r="H299" i="4"/>
  <c r="I299" i="4"/>
  <c r="J299" i="4"/>
  <c r="L299" i="4" s="1"/>
  <c r="K299" i="4"/>
  <c r="B300" i="4"/>
  <c r="C300" i="4"/>
  <c r="D300" i="4"/>
  <c r="E300" i="4"/>
  <c r="F300" i="4"/>
  <c r="G300" i="4"/>
  <c r="H300" i="4"/>
  <c r="I300" i="4"/>
  <c r="J300" i="4"/>
  <c r="L300" i="4" s="1"/>
  <c r="K300" i="4"/>
  <c r="B301" i="4"/>
  <c r="C301" i="4"/>
  <c r="D301" i="4"/>
  <c r="E301" i="4"/>
  <c r="F301" i="4"/>
  <c r="G301" i="4"/>
  <c r="H301" i="4"/>
  <c r="I301" i="4"/>
  <c r="J301" i="4"/>
  <c r="L301" i="4" s="1"/>
  <c r="K301" i="4"/>
  <c r="B302" i="4"/>
  <c r="C302" i="4"/>
  <c r="D302" i="4"/>
  <c r="E302" i="4"/>
  <c r="F302" i="4"/>
  <c r="G302" i="4"/>
  <c r="H302" i="4"/>
  <c r="I302" i="4"/>
  <c r="J302" i="4"/>
  <c r="L302" i="4" s="1"/>
  <c r="K302" i="4"/>
  <c r="B303" i="4"/>
  <c r="C303" i="4"/>
  <c r="D303" i="4"/>
  <c r="E303" i="4"/>
  <c r="F303" i="4"/>
  <c r="G303" i="4"/>
  <c r="H303" i="4"/>
  <c r="I303" i="4"/>
  <c r="J303" i="4"/>
  <c r="L303" i="4" s="1"/>
  <c r="K303" i="4"/>
  <c r="B304" i="4"/>
  <c r="C304" i="4"/>
  <c r="D304" i="4"/>
  <c r="E304" i="4"/>
  <c r="F304" i="4"/>
  <c r="G304" i="4"/>
  <c r="H304" i="4"/>
  <c r="I304" i="4"/>
  <c r="J304" i="4"/>
  <c r="L304" i="4" s="1"/>
  <c r="K304" i="4"/>
  <c r="B305" i="4"/>
  <c r="C305" i="4"/>
  <c r="D305" i="4"/>
  <c r="E305" i="4"/>
  <c r="F305" i="4"/>
  <c r="G305" i="4"/>
  <c r="H305" i="4"/>
  <c r="I305" i="4"/>
  <c r="J305" i="4"/>
  <c r="L305" i="4" s="1"/>
  <c r="K305" i="4"/>
  <c r="B306" i="4"/>
  <c r="C306" i="4"/>
  <c r="D306" i="4"/>
  <c r="E306" i="4"/>
  <c r="F306" i="4"/>
  <c r="G306" i="4"/>
  <c r="H306" i="4"/>
  <c r="I306" i="4"/>
  <c r="J306" i="4"/>
  <c r="L306" i="4" s="1"/>
  <c r="K306" i="4"/>
  <c r="B307" i="4"/>
  <c r="C307" i="4"/>
  <c r="D307" i="4"/>
  <c r="E307" i="4"/>
  <c r="F307" i="4"/>
  <c r="G307" i="4"/>
  <c r="H307" i="4"/>
  <c r="I307" i="4"/>
  <c r="J307" i="4"/>
  <c r="L307" i="4" s="1"/>
  <c r="K307" i="4"/>
  <c r="B308" i="4"/>
  <c r="C308" i="4"/>
  <c r="D308" i="4"/>
  <c r="E308" i="4"/>
  <c r="F308" i="4"/>
  <c r="G308" i="4"/>
  <c r="H308" i="4"/>
  <c r="I308" i="4"/>
  <c r="J308" i="4"/>
  <c r="L308" i="4" s="1"/>
  <c r="K308" i="4"/>
  <c r="B309" i="4"/>
  <c r="C309" i="4"/>
  <c r="D309" i="4"/>
  <c r="E309" i="4"/>
  <c r="F309" i="4"/>
  <c r="G309" i="4"/>
  <c r="H309" i="4"/>
  <c r="I309" i="4"/>
  <c r="J309" i="4"/>
  <c r="L309" i="4" s="1"/>
  <c r="K309" i="4"/>
  <c r="B310" i="4"/>
  <c r="C310" i="4"/>
  <c r="D310" i="4"/>
  <c r="E310" i="4"/>
  <c r="F310" i="4"/>
  <c r="G310" i="4"/>
  <c r="H310" i="4"/>
  <c r="I310" i="4"/>
  <c r="J310" i="4"/>
  <c r="L310" i="4" s="1"/>
  <c r="K310" i="4"/>
  <c r="B311" i="4"/>
  <c r="C311" i="4"/>
  <c r="D311" i="4"/>
  <c r="E311" i="4"/>
  <c r="F311" i="4"/>
  <c r="G311" i="4"/>
  <c r="H311" i="4"/>
  <c r="I311" i="4"/>
  <c r="J311" i="4"/>
  <c r="L311" i="4" s="1"/>
  <c r="K311" i="4"/>
  <c r="B312" i="4"/>
  <c r="C312" i="4"/>
  <c r="D312" i="4"/>
  <c r="E312" i="4"/>
  <c r="F312" i="4"/>
  <c r="G312" i="4"/>
  <c r="H312" i="4"/>
  <c r="I312" i="4"/>
  <c r="J312" i="4"/>
  <c r="L312" i="4" s="1"/>
  <c r="K312" i="4"/>
  <c r="B313" i="4"/>
  <c r="C313" i="4"/>
  <c r="D313" i="4"/>
  <c r="E313" i="4"/>
  <c r="F313" i="4"/>
  <c r="G313" i="4"/>
  <c r="H313" i="4"/>
  <c r="I313" i="4"/>
  <c r="J313" i="4"/>
  <c r="L313" i="4" s="1"/>
  <c r="K313" i="4"/>
  <c r="B314" i="4"/>
  <c r="C314" i="4"/>
  <c r="D314" i="4"/>
  <c r="E314" i="4"/>
  <c r="F314" i="4"/>
  <c r="G314" i="4"/>
  <c r="H314" i="4"/>
  <c r="I314" i="4"/>
  <c r="J314" i="4"/>
  <c r="L314" i="4" s="1"/>
  <c r="K314" i="4"/>
  <c r="B315" i="4"/>
  <c r="C315" i="4"/>
  <c r="D315" i="4"/>
  <c r="E315" i="4"/>
  <c r="F315" i="4"/>
  <c r="G315" i="4"/>
  <c r="H315" i="4"/>
  <c r="I315" i="4"/>
  <c r="J315" i="4"/>
  <c r="L315" i="4" s="1"/>
  <c r="K315" i="4"/>
  <c r="B316" i="4"/>
  <c r="C316" i="4"/>
  <c r="D316" i="4"/>
  <c r="E316" i="4"/>
  <c r="F316" i="4"/>
  <c r="G316" i="4"/>
  <c r="H316" i="4"/>
  <c r="I316" i="4"/>
  <c r="J316" i="4"/>
  <c r="L316" i="4" s="1"/>
  <c r="K316" i="4"/>
  <c r="B317" i="4"/>
  <c r="C317" i="4"/>
  <c r="D317" i="4"/>
  <c r="E317" i="4"/>
  <c r="F317" i="4"/>
  <c r="G317" i="4"/>
  <c r="H317" i="4"/>
  <c r="I317" i="4"/>
  <c r="J317" i="4"/>
  <c r="L317" i="4" s="1"/>
  <c r="K317" i="4"/>
  <c r="B318" i="4"/>
  <c r="C318" i="4"/>
  <c r="D318" i="4"/>
  <c r="E318" i="4"/>
  <c r="F318" i="4"/>
  <c r="G318" i="4"/>
  <c r="H318" i="4"/>
  <c r="I318" i="4"/>
  <c r="J318" i="4"/>
  <c r="L318" i="4" s="1"/>
  <c r="K318" i="4"/>
  <c r="B319" i="4"/>
  <c r="C319" i="4"/>
  <c r="D319" i="4"/>
  <c r="E319" i="4"/>
  <c r="F319" i="4"/>
  <c r="G319" i="4"/>
  <c r="H319" i="4"/>
  <c r="I319" i="4"/>
  <c r="J319" i="4"/>
  <c r="L319" i="4" s="1"/>
  <c r="K319" i="4"/>
  <c r="B320" i="4"/>
  <c r="C320" i="4"/>
  <c r="D320" i="4"/>
  <c r="E320" i="4"/>
  <c r="F320" i="4"/>
  <c r="G320" i="4"/>
  <c r="H320" i="4"/>
  <c r="I320" i="4"/>
  <c r="J320" i="4"/>
  <c r="L320" i="4" s="1"/>
  <c r="K320" i="4"/>
  <c r="B321" i="4"/>
  <c r="C321" i="4"/>
  <c r="D321" i="4"/>
  <c r="E321" i="4"/>
  <c r="F321" i="4"/>
  <c r="G321" i="4"/>
  <c r="H321" i="4"/>
  <c r="I321" i="4"/>
  <c r="J321" i="4"/>
  <c r="L321" i="4" s="1"/>
  <c r="K321" i="4"/>
  <c r="B322" i="4"/>
  <c r="C322" i="4"/>
  <c r="D322" i="4"/>
  <c r="E322" i="4"/>
  <c r="F322" i="4"/>
  <c r="G322" i="4"/>
  <c r="H322" i="4"/>
  <c r="I322" i="4"/>
  <c r="J322" i="4"/>
  <c r="L322" i="4" s="1"/>
  <c r="K322" i="4"/>
  <c r="B323" i="4"/>
  <c r="C323" i="4"/>
  <c r="D323" i="4"/>
  <c r="E323" i="4"/>
  <c r="F323" i="4"/>
  <c r="G323" i="4"/>
  <c r="H323" i="4"/>
  <c r="I323" i="4"/>
  <c r="J323" i="4"/>
  <c r="L323" i="4" s="1"/>
  <c r="K323" i="4"/>
  <c r="B324" i="4"/>
  <c r="C324" i="4"/>
  <c r="D324" i="4"/>
  <c r="E324" i="4"/>
  <c r="F324" i="4"/>
  <c r="G324" i="4"/>
  <c r="H324" i="4"/>
  <c r="I324" i="4"/>
  <c r="J324" i="4"/>
  <c r="L324" i="4" s="1"/>
  <c r="K324" i="4"/>
  <c r="B325" i="4"/>
  <c r="C325" i="4"/>
  <c r="D325" i="4"/>
  <c r="E325" i="4"/>
  <c r="F325" i="4"/>
  <c r="G325" i="4"/>
  <c r="H325" i="4"/>
  <c r="I325" i="4"/>
  <c r="J325" i="4"/>
  <c r="L325" i="4" s="1"/>
  <c r="K325" i="4"/>
  <c r="B326" i="4"/>
  <c r="C326" i="4"/>
  <c r="D326" i="4"/>
  <c r="E326" i="4"/>
  <c r="F326" i="4"/>
  <c r="G326" i="4"/>
  <c r="H326" i="4"/>
  <c r="I326" i="4"/>
  <c r="J326" i="4"/>
  <c r="L326" i="4" s="1"/>
  <c r="K326" i="4"/>
  <c r="B327" i="4"/>
  <c r="C327" i="4"/>
  <c r="D327" i="4"/>
  <c r="E327" i="4"/>
  <c r="F327" i="4"/>
  <c r="G327" i="4"/>
  <c r="H327" i="4"/>
  <c r="I327" i="4"/>
  <c r="J327" i="4"/>
  <c r="L327" i="4" s="1"/>
  <c r="K327" i="4"/>
  <c r="B328" i="4"/>
  <c r="C328" i="4"/>
  <c r="D328" i="4"/>
  <c r="E328" i="4"/>
  <c r="F328" i="4"/>
  <c r="G328" i="4"/>
  <c r="H328" i="4"/>
  <c r="I328" i="4"/>
  <c r="J328" i="4"/>
  <c r="L328" i="4" s="1"/>
  <c r="K328" i="4"/>
  <c r="B329" i="4"/>
  <c r="C329" i="4"/>
  <c r="D329" i="4"/>
  <c r="E329" i="4"/>
  <c r="F329" i="4"/>
  <c r="G329" i="4"/>
  <c r="H329" i="4"/>
  <c r="I329" i="4"/>
  <c r="J329" i="4"/>
  <c r="L329" i="4" s="1"/>
  <c r="K329" i="4"/>
  <c r="B330" i="4"/>
  <c r="C330" i="4"/>
  <c r="D330" i="4"/>
  <c r="E330" i="4"/>
  <c r="F330" i="4"/>
  <c r="G330" i="4"/>
  <c r="H330" i="4"/>
  <c r="I330" i="4"/>
  <c r="J330" i="4"/>
  <c r="L330" i="4" s="1"/>
  <c r="K330" i="4"/>
  <c r="B331" i="4"/>
  <c r="C331" i="4"/>
  <c r="D331" i="4"/>
  <c r="E331" i="4"/>
  <c r="F331" i="4"/>
  <c r="G331" i="4"/>
  <c r="H331" i="4"/>
  <c r="I331" i="4"/>
  <c r="J331" i="4"/>
  <c r="L331" i="4" s="1"/>
  <c r="K331" i="4"/>
  <c r="B332" i="4"/>
  <c r="C332" i="4"/>
  <c r="D332" i="4"/>
  <c r="E332" i="4"/>
  <c r="F332" i="4"/>
  <c r="G332" i="4"/>
  <c r="H332" i="4"/>
  <c r="I332" i="4"/>
  <c r="J332" i="4"/>
  <c r="L332" i="4" s="1"/>
  <c r="K332" i="4"/>
  <c r="B333" i="4"/>
  <c r="C333" i="4"/>
  <c r="D333" i="4"/>
  <c r="E333" i="4"/>
  <c r="F333" i="4"/>
  <c r="G333" i="4"/>
  <c r="H333" i="4"/>
  <c r="I333" i="4"/>
  <c r="J333" i="4"/>
  <c r="L333" i="4" s="1"/>
  <c r="K333" i="4"/>
  <c r="B334" i="4"/>
  <c r="C334" i="4"/>
  <c r="D334" i="4"/>
  <c r="E334" i="4"/>
  <c r="F334" i="4"/>
  <c r="G334" i="4"/>
  <c r="H334" i="4"/>
  <c r="I334" i="4"/>
  <c r="J334" i="4"/>
  <c r="L334" i="4" s="1"/>
  <c r="K334" i="4"/>
  <c r="B335" i="4"/>
  <c r="C335" i="4"/>
  <c r="D335" i="4"/>
  <c r="E335" i="4"/>
  <c r="F335" i="4"/>
  <c r="G335" i="4"/>
  <c r="H335" i="4"/>
  <c r="I335" i="4"/>
  <c r="J335" i="4"/>
  <c r="L335" i="4" s="1"/>
  <c r="K335" i="4"/>
  <c r="B336" i="4"/>
  <c r="C336" i="4"/>
  <c r="D336" i="4"/>
  <c r="E336" i="4"/>
  <c r="F336" i="4"/>
  <c r="G336" i="4"/>
  <c r="H336" i="4"/>
  <c r="I336" i="4"/>
  <c r="J336" i="4"/>
  <c r="L336" i="4" s="1"/>
  <c r="K336" i="4"/>
  <c r="B337" i="4"/>
  <c r="C337" i="4"/>
  <c r="D337" i="4"/>
  <c r="E337" i="4"/>
  <c r="F337" i="4"/>
  <c r="G337" i="4"/>
  <c r="H337" i="4"/>
  <c r="I337" i="4"/>
  <c r="J337" i="4"/>
  <c r="L337" i="4" s="1"/>
  <c r="K337" i="4"/>
  <c r="B338" i="4"/>
  <c r="C338" i="4"/>
  <c r="D338" i="4"/>
  <c r="E338" i="4"/>
  <c r="F338" i="4"/>
  <c r="G338" i="4"/>
  <c r="H338" i="4"/>
  <c r="I338" i="4"/>
  <c r="J338" i="4"/>
  <c r="L338" i="4" s="1"/>
  <c r="K338" i="4"/>
  <c r="B339" i="4"/>
  <c r="C339" i="4"/>
  <c r="D339" i="4"/>
  <c r="E339" i="4"/>
  <c r="F339" i="4"/>
  <c r="G339" i="4"/>
  <c r="H339" i="4"/>
  <c r="I339" i="4"/>
  <c r="J339" i="4"/>
  <c r="L339" i="4" s="1"/>
  <c r="K339" i="4"/>
  <c r="B340" i="4"/>
  <c r="C340" i="4"/>
  <c r="D340" i="4"/>
  <c r="E340" i="4"/>
  <c r="F340" i="4"/>
  <c r="G340" i="4"/>
  <c r="H340" i="4"/>
  <c r="I340" i="4"/>
  <c r="J340" i="4"/>
  <c r="L340" i="4" s="1"/>
  <c r="K340" i="4"/>
  <c r="B341" i="4"/>
  <c r="C341" i="4"/>
  <c r="D341" i="4"/>
  <c r="E341" i="4"/>
  <c r="F341" i="4"/>
  <c r="G341" i="4"/>
  <c r="H341" i="4"/>
  <c r="I341" i="4"/>
  <c r="J341" i="4"/>
  <c r="L341" i="4" s="1"/>
  <c r="K341" i="4"/>
  <c r="B342" i="4"/>
  <c r="C342" i="4"/>
  <c r="D342" i="4"/>
  <c r="E342" i="4"/>
  <c r="F342" i="4"/>
  <c r="G342" i="4"/>
  <c r="H342" i="4"/>
  <c r="I342" i="4"/>
  <c r="J342" i="4"/>
  <c r="L342" i="4" s="1"/>
  <c r="K342" i="4"/>
  <c r="B343" i="4"/>
  <c r="C343" i="4"/>
  <c r="D343" i="4"/>
  <c r="E343" i="4"/>
  <c r="F343" i="4"/>
  <c r="G343" i="4"/>
  <c r="H343" i="4"/>
  <c r="I343" i="4"/>
  <c r="J343" i="4"/>
  <c r="L343" i="4" s="1"/>
  <c r="K343" i="4"/>
  <c r="B344" i="4"/>
  <c r="C344" i="4"/>
  <c r="D344" i="4"/>
  <c r="E344" i="4"/>
  <c r="F344" i="4"/>
  <c r="G344" i="4"/>
  <c r="H344" i="4"/>
  <c r="I344" i="4"/>
  <c r="J344" i="4"/>
  <c r="L344" i="4" s="1"/>
  <c r="K344" i="4"/>
  <c r="B345" i="4"/>
  <c r="C345" i="4"/>
  <c r="D345" i="4"/>
  <c r="E345" i="4"/>
  <c r="F345" i="4"/>
  <c r="G345" i="4"/>
  <c r="H345" i="4"/>
  <c r="I345" i="4"/>
  <c r="J345" i="4"/>
  <c r="L345" i="4" s="1"/>
  <c r="K345" i="4"/>
  <c r="B346" i="4"/>
  <c r="C346" i="4"/>
  <c r="D346" i="4"/>
  <c r="E346" i="4"/>
  <c r="F346" i="4"/>
  <c r="G346" i="4"/>
  <c r="H346" i="4"/>
  <c r="I346" i="4"/>
  <c r="J346" i="4"/>
  <c r="L346" i="4" s="1"/>
  <c r="K346" i="4"/>
  <c r="B347" i="4"/>
  <c r="C347" i="4"/>
  <c r="D347" i="4"/>
  <c r="E347" i="4"/>
  <c r="F347" i="4"/>
  <c r="G347" i="4"/>
  <c r="H347" i="4"/>
  <c r="I347" i="4"/>
  <c r="J347" i="4"/>
  <c r="L347" i="4" s="1"/>
  <c r="K347" i="4"/>
  <c r="B348" i="4"/>
  <c r="C348" i="4"/>
  <c r="D348" i="4"/>
  <c r="E348" i="4"/>
  <c r="F348" i="4"/>
  <c r="G348" i="4"/>
  <c r="H348" i="4"/>
  <c r="I348" i="4"/>
  <c r="J348" i="4"/>
  <c r="L348" i="4" s="1"/>
  <c r="K348" i="4"/>
  <c r="B349" i="4"/>
  <c r="C349" i="4"/>
  <c r="D349" i="4"/>
  <c r="E349" i="4"/>
  <c r="F349" i="4"/>
  <c r="G349" i="4"/>
  <c r="H349" i="4"/>
  <c r="I349" i="4"/>
  <c r="J349" i="4"/>
  <c r="L349" i="4" s="1"/>
  <c r="K349" i="4"/>
  <c r="B350" i="4"/>
  <c r="C350" i="4"/>
  <c r="D350" i="4"/>
  <c r="E350" i="4"/>
  <c r="F350" i="4"/>
  <c r="G350" i="4"/>
  <c r="H350" i="4"/>
  <c r="I350" i="4"/>
  <c r="J350" i="4"/>
  <c r="L350" i="4" s="1"/>
  <c r="K350" i="4"/>
  <c r="B351" i="4"/>
  <c r="C351" i="4"/>
  <c r="D351" i="4"/>
  <c r="E351" i="4"/>
  <c r="F351" i="4"/>
  <c r="G351" i="4"/>
  <c r="H351" i="4"/>
  <c r="I351" i="4"/>
  <c r="J351" i="4"/>
  <c r="L351" i="4" s="1"/>
  <c r="K351" i="4"/>
  <c r="B352" i="4"/>
  <c r="C352" i="4"/>
  <c r="D352" i="4"/>
  <c r="E352" i="4"/>
  <c r="F352" i="4"/>
  <c r="G352" i="4"/>
  <c r="H352" i="4"/>
  <c r="I352" i="4"/>
  <c r="J352" i="4"/>
  <c r="L352" i="4" s="1"/>
  <c r="K352" i="4"/>
  <c r="B353" i="4"/>
  <c r="C353" i="4"/>
  <c r="D353" i="4"/>
  <c r="E353" i="4"/>
  <c r="F353" i="4"/>
  <c r="G353" i="4"/>
  <c r="H353" i="4"/>
  <c r="I353" i="4"/>
  <c r="J353" i="4"/>
  <c r="L353" i="4" s="1"/>
  <c r="K353" i="4"/>
  <c r="B354" i="4"/>
  <c r="C354" i="4"/>
  <c r="D354" i="4"/>
  <c r="E354" i="4"/>
  <c r="F354" i="4"/>
  <c r="G354" i="4"/>
  <c r="H354" i="4"/>
  <c r="I354" i="4"/>
  <c r="J354" i="4"/>
  <c r="L354" i="4" s="1"/>
  <c r="K354" i="4"/>
  <c r="B355" i="4"/>
  <c r="C355" i="4"/>
  <c r="D355" i="4"/>
  <c r="E355" i="4"/>
  <c r="F355" i="4"/>
  <c r="G355" i="4"/>
  <c r="H355" i="4"/>
  <c r="I355" i="4"/>
  <c r="J355" i="4"/>
  <c r="L355" i="4" s="1"/>
  <c r="K355" i="4"/>
  <c r="B356" i="4"/>
  <c r="C356" i="4"/>
  <c r="D356" i="4"/>
  <c r="E356" i="4"/>
  <c r="F356" i="4"/>
  <c r="G356" i="4"/>
  <c r="H356" i="4"/>
  <c r="I356" i="4"/>
  <c r="J356" i="4"/>
  <c r="L356" i="4" s="1"/>
  <c r="K356" i="4"/>
  <c r="B357" i="4"/>
  <c r="C357" i="4"/>
  <c r="D357" i="4"/>
  <c r="E357" i="4"/>
  <c r="F357" i="4"/>
  <c r="G357" i="4"/>
  <c r="H357" i="4"/>
  <c r="I357" i="4"/>
  <c r="J357" i="4"/>
  <c r="L357" i="4" s="1"/>
  <c r="K357" i="4"/>
  <c r="B358" i="4"/>
  <c r="C358" i="4"/>
  <c r="D358" i="4"/>
  <c r="E358" i="4"/>
  <c r="F358" i="4"/>
  <c r="G358" i="4"/>
  <c r="H358" i="4"/>
  <c r="I358" i="4"/>
  <c r="J358" i="4"/>
  <c r="L358" i="4" s="1"/>
  <c r="K358" i="4"/>
  <c r="B359" i="4"/>
  <c r="C359" i="4"/>
  <c r="D359" i="4"/>
  <c r="E359" i="4"/>
  <c r="F359" i="4"/>
  <c r="G359" i="4"/>
  <c r="H359" i="4"/>
  <c r="I359" i="4"/>
  <c r="J359" i="4"/>
  <c r="L359" i="4" s="1"/>
  <c r="K359" i="4"/>
  <c r="B360" i="4"/>
  <c r="C360" i="4"/>
  <c r="D360" i="4"/>
  <c r="E360" i="4"/>
  <c r="F360" i="4"/>
  <c r="G360" i="4"/>
  <c r="H360" i="4"/>
  <c r="I360" i="4"/>
  <c r="J360" i="4"/>
  <c r="L360" i="4" s="1"/>
  <c r="K360" i="4"/>
  <c r="B361" i="4"/>
  <c r="C361" i="4"/>
  <c r="D361" i="4"/>
  <c r="E361" i="4"/>
  <c r="F361" i="4"/>
  <c r="G361" i="4"/>
  <c r="H361" i="4"/>
  <c r="I361" i="4"/>
  <c r="J361" i="4"/>
  <c r="L361" i="4" s="1"/>
  <c r="K361" i="4"/>
  <c r="B362" i="4"/>
  <c r="C362" i="4"/>
  <c r="D362" i="4"/>
  <c r="E362" i="4"/>
  <c r="F362" i="4"/>
  <c r="G362" i="4"/>
  <c r="H362" i="4"/>
  <c r="I362" i="4"/>
  <c r="J362" i="4"/>
  <c r="L362" i="4" s="1"/>
  <c r="K362" i="4"/>
  <c r="B363" i="4"/>
  <c r="C363" i="4"/>
  <c r="D363" i="4"/>
  <c r="E363" i="4"/>
  <c r="F363" i="4"/>
  <c r="G363" i="4"/>
  <c r="H363" i="4"/>
  <c r="I363" i="4"/>
  <c r="J363" i="4"/>
  <c r="L363" i="4" s="1"/>
  <c r="K363" i="4"/>
  <c r="B364" i="4"/>
  <c r="C364" i="4"/>
  <c r="D364" i="4"/>
  <c r="E364" i="4"/>
  <c r="F364" i="4"/>
  <c r="G364" i="4"/>
  <c r="H364" i="4"/>
  <c r="I364" i="4"/>
  <c r="J364" i="4"/>
  <c r="L364" i="4" s="1"/>
  <c r="K364" i="4"/>
  <c r="B365" i="4"/>
  <c r="C365" i="4"/>
  <c r="D365" i="4"/>
  <c r="E365" i="4"/>
  <c r="F365" i="4"/>
  <c r="G365" i="4"/>
  <c r="H365" i="4"/>
  <c r="I365" i="4"/>
  <c r="J365" i="4"/>
  <c r="L365" i="4" s="1"/>
  <c r="K365" i="4"/>
  <c r="B366" i="4"/>
  <c r="C366" i="4"/>
  <c r="D366" i="4"/>
  <c r="E366" i="4"/>
  <c r="F366" i="4"/>
  <c r="G366" i="4"/>
  <c r="H366" i="4"/>
  <c r="I366" i="4"/>
  <c r="J366" i="4"/>
  <c r="L366" i="4" s="1"/>
  <c r="K366" i="4"/>
  <c r="B367" i="4"/>
  <c r="C367" i="4"/>
  <c r="D367" i="4"/>
  <c r="E367" i="4"/>
  <c r="F367" i="4"/>
  <c r="G367" i="4"/>
  <c r="H367" i="4"/>
  <c r="I367" i="4"/>
  <c r="J367" i="4"/>
  <c r="L367" i="4" s="1"/>
  <c r="K367" i="4"/>
  <c r="B368" i="4"/>
  <c r="C368" i="4"/>
  <c r="D368" i="4"/>
  <c r="E368" i="4"/>
  <c r="F368" i="4"/>
  <c r="G368" i="4"/>
  <c r="H368" i="4"/>
  <c r="I368" i="4"/>
  <c r="J368" i="4"/>
  <c r="L368" i="4" s="1"/>
  <c r="K368" i="4"/>
  <c r="B369" i="4"/>
  <c r="C369" i="4"/>
  <c r="D369" i="4"/>
  <c r="E369" i="4"/>
  <c r="F369" i="4"/>
  <c r="G369" i="4"/>
  <c r="H369" i="4"/>
  <c r="I369" i="4"/>
  <c r="J369" i="4"/>
  <c r="L369" i="4" s="1"/>
  <c r="K369" i="4"/>
  <c r="B370" i="4"/>
  <c r="C370" i="4"/>
  <c r="D370" i="4"/>
  <c r="E370" i="4"/>
  <c r="F370" i="4"/>
  <c r="G370" i="4"/>
  <c r="H370" i="4"/>
  <c r="I370" i="4"/>
  <c r="J370" i="4"/>
  <c r="L370" i="4" s="1"/>
  <c r="K370" i="4"/>
  <c r="B371" i="4"/>
  <c r="C371" i="4"/>
  <c r="D371" i="4"/>
  <c r="E371" i="4"/>
  <c r="F371" i="4"/>
  <c r="G371" i="4"/>
  <c r="H371" i="4"/>
  <c r="I371" i="4"/>
  <c r="J371" i="4"/>
  <c r="L371" i="4" s="1"/>
  <c r="K371" i="4"/>
  <c r="B372" i="4"/>
  <c r="C372" i="4"/>
  <c r="D372" i="4"/>
  <c r="E372" i="4"/>
  <c r="F372" i="4"/>
  <c r="G372" i="4"/>
  <c r="H372" i="4"/>
  <c r="I372" i="4"/>
  <c r="J372" i="4"/>
  <c r="L372" i="4" s="1"/>
  <c r="K372" i="4"/>
  <c r="B373" i="4"/>
  <c r="C373" i="4"/>
  <c r="D373" i="4"/>
  <c r="E373" i="4"/>
  <c r="F373" i="4"/>
  <c r="G373" i="4"/>
  <c r="H373" i="4"/>
  <c r="I373" i="4"/>
  <c r="J373" i="4"/>
  <c r="L373" i="4" s="1"/>
  <c r="K373" i="4"/>
  <c r="B374" i="4"/>
  <c r="C374" i="4"/>
  <c r="D374" i="4"/>
  <c r="E374" i="4"/>
  <c r="F374" i="4"/>
  <c r="G374" i="4"/>
  <c r="H374" i="4"/>
  <c r="I374" i="4"/>
  <c r="J374" i="4"/>
  <c r="L374" i="4" s="1"/>
  <c r="K374" i="4"/>
  <c r="B375" i="4"/>
  <c r="C375" i="4"/>
  <c r="D375" i="4"/>
  <c r="E375" i="4"/>
  <c r="F375" i="4"/>
  <c r="G375" i="4"/>
  <c r="H375" i="4"/>
  <c r="I375" i="4"/>
  <c r="J375" i="4"/>
  <c r="L375" i="4" s="1"/>
  <c r="K375" i="4"/>
  <c r="B376" i="4"/>
  <c r="C376" i="4"/>
  <c r="D376" i="4"/>
  <c r="E376" i="4"/>
  <c r="F376" i="4"/>
  <c r="G376" i="4"/>
  <c r="H376" i="4"/>
  <c r="I376" i="4"/>
  <c r="J376" i="4"/>
  <c r="L376" i="4" s="1"/>
  <c r="K376" i="4"/>
  <c r="B377" i="4"/>
  <c r="C377" i="4"/>
  <c r="D377" i="4"/>
  <c r="E377" i="4"/>
  <c r="F377" i="4"/>
  <c r="G377" i="4"/>
  <c r="H377" i="4"/>
  <c r="I377" i="4"/>
  <c r="J377" i="4"/>
  <c r="L377" i="4" s="1"/>
  <c r="K377" i="4"/>
  <c r="B378" i="4"/>
  <c r="C378" i="4"/>
  <c r="D378" i="4"/>
  <c r="E378" i="4"/>
  <c r="F378" i="4"/>
  <c r="G378" i="4"/>
  <c r="H378" i="4"/>
  <c r="I378" i="4"/>
  <c r="J378" i="4"/>
  <c r="L378" i="4" s="1"/>
  <c r="K378" i="4"/>
  <c r="B379" i="4"/>
  <c r="C379" i="4"/>
  <c r="D379" i="4"/>
  <c r="E379" i="4"/>
  <c r="F379" i="4"/>
  <c r="G379" i="4"/>
  <c r="H379" i="4"/>
  <c r="I379" i="4"/>
  <c r="J379" i="4"/>
  <c r="L379" i="4" s="1"/>
  <c r="K379" i="4"/>
  <c r="B380" i="4"/>
  <c r="C380" i="4"/>
  <c r="D380" i="4"/>
  <c r="E380" i="4"/>
  <c r="F380" i="4"/>
  <c r="G380" i="4"/>
  <c r="H380" i="4"/>
  <c r="I380" i="4"/>
  <c r="J380" i="4"/>
  <c r="L380" i="4" s="1"/>
  <c r="K380" i="4"/>
  <c r="B381" i="4"/>
  <c r="C381" i="4"/>
  <c r="D381" i="4"/>
  <c r="E381" i="4"/>
  <c r="F381" i="4"/>
  <c r="G381" i="4"/>
  <c r="H381" i="4"/>
  <c r="I381" i="4"/>
  <c r="J381" i="4"/>
  <c r="L381" i="4" s="1"/>
  <c r="K381" i="4"/>
  <c r="B382" i="4"/>
  <c r="C382" i="4"/>
  <c r="D382" i="4"/>
  <c r="E382" i="4"/>
  <c r="F382" i="4"/>
  <c r="G382" i="4"/>
  <c r="H382" i="4"/>
  <c r="I382" i="4"/>
  <c r="J382" i="4"/>
  <c r="L382" i="4" s="1"/>
  <c r="K382" i="4"/>
  <c r="B383" i="4"/>
  <c r="C383" i="4"/>
  <c r="D383" i="4"/>
  <c r="E383" i="4"/>
  <c r="F383" i="4"/>
  <c r="G383" i="4"/>
  <c r="H383" i="4"/>
  <c r="I383" i="4"/>
  <c r="J383" i="4"/>
  <c r="L383" i="4" s="1"/>
  <c r="K383" i="4"/>
  <c r="B384" i="4"/>
  <c r="C384" i="4"/>
  <c r="D384" i="4"/>
  <c r="E384" i="4"/>
  <c r="F384" i="4"/>
  <c r="G384" i="4"/>
  <c r="H384" i="4"/>
  <c r="I384" i="4"/>
  <c r="J384" i="4"/>
  <c r="L384" i="4" s="1"/>
  <c r="K384" i="4"/>
  <c r="B385" i="4"/>
  <c r="C385" i="4"/>
  <c r="D385" i="4"/>
  <c r="E385" i="4"/>
  <c r="F385" i="4"/>
  <c r="G385" i="4"/>
  <c r="H385" i="4"/>
  <c r="I385" i="4"/>
  <c r="J385" i="4"/>
  <c r="L385" i="4" s="1"/>
  <c r="K385" i="4"/>
  <c r="B386" i="4"/>
  <c r="C386" i="4"/>
  <c r="D386" i="4"/>
  <c r="E386" i="4"/>
  <c r="F386" i="4"/>
  <c r="G386" i="4"/>
  <c r="H386" i="4"/>
  <c r="I386" i="4"/>
  <c r="J386" i="4"/>
  <c r="L386" i="4" s="1"/>
  <c r="K386" i="4"/>
  <c r="B387" i="4"/>
  <c r="C387" i="4"/>
  <c r="D387" i="4"/>
  <c r="E387" i="4"/>
  <c r="F387" i="4"/>
  <c r="G387" i="4"/>
  <c r="H387" i="4"/>
  <c r="I387" i="4"/>
  <c r="J387" i="4"/>
  <c r="L387" i="4" s="1"/>
  <c r="K387" i="4"/>
  <c r="B388" i="4"/>
  <c r="C388" i="4"/>
  <c r="D388" i="4"/>
  <c r="E388" i="4"/>
  <c r="F388" i="4"/>
  <c r="G388" i="4"/>
  <c r="H388" i="4"/>
  <c r="I388" i="4"/>
  <c r="J388" i="4"/>
  <c r="L388" i="4" s="1"/>
  <c r="K388" i="4"/>
  <c r="B389" i="4"/>
  <c r="C389" i="4"/>
  <c r="D389" i="4"/>
  <c r="E389" i="4"/>
  <c r="F389" i="4"/>
  <c r="G389" i="4"/>
  <c r="H389" i="4"/>
  <c r="I389" i="4"/>
  <c r="J389" i="4"/>
  <c r="L389" i="4" s="1"/>
  <c r="K389" i="4"/>
  <c r="B390" i="4"/>
  <c r="C390" i="4"/>
  <c r="D390" i="4"/>
  <c r="E390" i="4"/>
  <c r="F390" i="4"/>
  <c r="G390" i="4"/>
  <c r="H390" i="4"/>
  <c r="I390" i="4"/>
  <c r="J390" i="4"/>
  <c r="L390" i="4" s="1"/>
  <c r="K390" i="4"/>
  <c r="B391" i="4"/>
  <c r="C391" i="4"/>
  <c r="D391" i="4"/>
  <c r="E391" i="4"/>
  <c r="F391" i="4"/>
  <c r="G391" i="4"/>
  <c r="H391" i="4"/>
  <c r="I391" i="4"/>
  <c r="J391" i="4"/>
  <c r="L391" i="4" s="1"/>
  <c r="K391" i="4"/>
  <c r="B392" i="4"/>
  <c r="C392" i="4"/>
  <c r="D392" i="4"/>
  <c r="E392" i="4"/>
  <c r="F392" i="4"/>
  <c r="G392" i="4"/>
  <c r="H392" i="4"/>
  <c r="I392" i="4"/>
  <c r="J392" i="4"/>
  <c r="L392" i="4" s="1"/>
  <c r="K392" i="4"/>
  <c r="B393" i="4"/>
  <c r="C393" i="4"/>
  <c r="D393" i="4"/>
  <c r="E393" i="4"/>
  <c r="F393" i="4"/>
  <c r="G393" i="4"/>
  <c r="H393" i="4"/>
  <c r="I393" i="4"/>
  <c r="J393" i="4"/>
  <c r="L393" i="4" s="1"/>
  <c r="K393" i="4"/>
  <c r="B394" i="4"/>
  <c r="C394" i="4"/>
  <c r="D394" i="4"/>
  <c r="E394" i="4"/>
  <c r="F394" i="4"/>
  <c r="G394" i="4"/>
  <c r="H394" i="4"/>
  <c r="I394" i="4"/>
  <c r="J394" i="4"/>
  <c r="L394" i="4" s="1"/>
  <c r="K394" i="4"/>
  <c r="B395" i="4"/>
  <c r="C395" i="4"/>
  <c r="D395" i="4"/>
  <c r="E395" i="4"/>
  <c r="F395" i="4"/>
  <c r="G395" i="4"/>
  <c r="H395" i="4"/>
  <c r="I395" i="4"/>
  <c r="J395" i="4"/>
  <c r="L395" i="4" s="1"/>
  <c r="K395" i="4"/>
  <c r="B396" i="4"/>
  <c r="C396" i="4"/>
  <c r="D396" i="4"/>
  <c r="E396" i="4"/>
  <c r="F396" i="4"/>
  <c r="G396" i="4"/>
  <c r="H396" i="4"/>
  <c r="I396" i="4"/>
  <c r="J396" i="4"/>
  <c r="L396" i="4" s="1"/>
  <c r="K396" i="4"/>
  <c r="B397" i="4"/>
  <c r="C397" i="4"/>
  <c r="D397" i="4"/>
  <c r="E397" i="4"/>
  <c r="F397" i="4"/>
  <c r="G397" i="4"/>
  <c r="H397" i="4"/>
  <c r="I397" i="4"/>
  <c r="J397" i="4"/>
  <c r="L397" i="4" s="1"/>
  <c r="K397" i="4"/>
  <c r="B398" i="4"/>
  <c r="C398" i="4"/>
  <c r="D398" i="4"/>
  <c r="E398" i="4"/>
  <c r="F398" i="4"/>
  <c r="G398" i="4"/>
  <c r="H398" i="4"/>
  <c r="I398" i="4"/>
  <c r="J398" i="4"/>
  <c r="L398" i="4" s="1"/>
  <c r="K398" i="4"/>
  <c r="B399" i="4"/>
  <c r="C399" i="4"/>
  <c r="D399" i="4"/>
  <c r="E399" i="4"/>
  <c r="F399" i="4"/>
  <c r="G399" i="4"/>
  <c r="H399" i="4"/>
  <c r="I399" i="4"/>
  <c r="J399" i="4"/>
  <c r="L399" i="4" s="1"/>
  <c r="K399" i="4"/>
  <c r="B400" i="4"/>
  <c r="C400" i="4"/>
  <c r="D400" i="4"/>
  <c r="E400" i="4"/>
  <c r="F400" i="4"/>
  <c r="G400" i="4"/>
  <c r="H400" i="4"/>
  <c r="I400" i="4"/>
  <c r="J400" i="4"/>
  <c r="L400" i="4" s="1"/>
  <c r="K400" i="4"/>
  <c r="B401" i="4"/>
  <c r="C401" i="4"/>
  <c r="D401" i="4"/>
  <c r="E401" i="4"/>
  <c r="F401" i="4"/>
  <c r="G401" i="4"/>
  <c r="H401" i="4"/>
  <c r="I401" i="4"/>
  <c r="J401" i="4"/>
  <c r="L401" i="4" s="1"/>
  <c r="K401" i="4"/>
  <c r="B402" i="4"/>
  <c r="C402" i="4"/>
  <c r="D402" i="4"/>
  <c r="E402" i="4"/>
  <c r="F402" i="4"/>
  <c r="G402" i="4"/>
  <c r="H402" i="4"/>
  <c r="I402" i="4"/>
  <c r="J402" i="4"/>
  <c r="L402" i="4" s="1"/>
  <c r="K402" i="4"/>
  <c r="B403" i="4"/>
  <c r="C403" i="4"/>
  <c r="D403" i="4"/>
  <c r="E403" i="4"/>
  <c r="F403" i="4"/>
  <c r="G403" i="4"/>
  <c r="H403" i="4"/>
  <c r="I403" i="4"/>
  <c r="J403" i="4"/>
  <c r="L403" i="4" s="1"/>
  <c r="K403" i="4"/>
  <c r="B404" i="4"/>
  <c r="C404" i="4"/>
  <c r="D404" i="4"/>
  <c r="E404" i="4"/>
  <c r="F404" i="4"/>
  <c r="G404" i="4"/>
  <c r="H404" i="4"/>
  <c r="I404" i="4"/>
  <c r="J404" i="4"/>
  <c r="L404" i="4" s="1"/>
  <c r="K404" i="4"/>
  <c r="B405" i="4"/>
  <c r="C405" i="4"/>
  <c r="D405" i="4"/>
  <c r="E405" i="4"/>
  <c r="F405" i="4"/>
  <c r="G405" i="4"/>
  <c r="H405" i="4"/>
  <c r="I405" i="4"/>
  <c r="J405" i="4"/>
  <c r="L405" i="4" s="1"/>
  <c r="K405" i="4"/>
  <c r="B406" i="4"/>
  <c r="C406" i="4"/>
  <c r="D406" i="4"/>
  <c r="E406" i="4"/>
  <c r="F406" i="4"/>
  <c r="G406" i="4"/>
  <c r="H406" i="4"/>
  <c r="I406" i="4"/>
  <c r="J406" i="4"/>
  <c r="L406" i="4" s="1"/>
  <c r="K406" i="4"/>
  <c r="B407" i="4"/>
  <c r="C407" i="4"/>
  <c r="D407" i="4"/>
  <c r="E407" i="4"/>
  <c r="F407" i="4"/>
  <c r="G407" i="4"/>
  <c r="H407" i="4"/>
  <c r="I407" i="4"/>
  <c r="J407" i="4"/>
  <c r="L407" i="4" s="1"/>
  <c r="K407" i="4"/>
  <c r="B408" i="4"/>
  <c r="C408" i="4"/>
  <c r="D408" i="4"/>
  <c r="E408" i="4"/>
  <c r="F408" i="4"/>
  <c r="G408" i="4"/>
  <c r="H408" i="4"/>
  <c r="I408" i="4"/>
  <c r="J408" i="4"/>
  <c r="L408" i="4" s="1"/>
  <c r="K408" i="4"/>
  <c r="B409" i="4"/>
  <c r="C409" i="4"/>
  <c r="D409" i="4"/>
  <c r="E409" i="4"/>
  <c r="F409" i="4"/>
  <c r="G409" i="4"/>
  <c r="H409" i="4"/>
  <c r="I409" i="4"/>
  <c r="J409" i="4"/>
  <c r="L409" i="4" s="1"/>
  <c r="K409" i="4"/>
  <c r="B410" i="4"/>
  <c r="C410" i="4"/>
  <c r="D410" i="4"/>
  <c r="E410" i="4"/>
  <c r="F410" i="4"/>
  <c r="G410" i="4"/>
  <c r="H410" i="4"/>
  <c r="I410" i="4"/>
  <c r="J410" i="4"/>
  <c r="L410" i="4" s="1"/>
  <c r="K410" i="4"/>
  <c r="B411" i="4"/>
  <c r="C411" i="4"/>
  <c r="D411" i="4"/>
  <c r="E411" i="4"/>
  <c r="F411" i="4"/>
  <c r="G411" i="4"/>
  <c r="H411" i="4"/>
  <c r="I411" i="4"/>
  <c r="J411" i="4"/>
  <c r="L411" i="4" s="1"/>
  <c r="K411" i="4"/>
  <c r="B412" i="4"/>
  <c r="C412" i="4"/>
  <c r="D412" i="4"/>
  <c r="E412" i="4"/>
  <c r="F412" i="4"/>
  <c r="G412" i="4"/>
  <c r="H412" i="4"/>
  <c r="I412" i="4"/>
  <c r="J412" i="4"/>
  <c r="L412" i="4" s="1"/>
  <c r="K412" i="4"/>
  <c r="B413" i="4"/>
  <c r="C413" i="4"/>
  <c r="D413" i="4"/>
  <c r="E413" i="4"/>
  <c r="F413" i="4"/>
  <c r="G413" i="4"/>
  <c r="H413" i="4"/>
  <c r="I413" i="4"/>
  <c r="J413" i="4"/>
  <c r="L413" i="4" s="1"/>
  <c r="K413" i="4"/>
  <c r="B414" i="4"/>
  <c r="C414" i="4"/>
  <c r="D414" i="4"/>
  <c r="E414" i="4"/>
  <c r="F414" i="4"/>
  <c r="G414" i="4"/>
  <c r="H414" i="4"/>
  <c r="I414" i="4"/>
  <c r="J414" i="4"/>
  <c r="L414" i="4" s="1"/>
  <c r="K414" i="4"/>
  <c r="B415" i="4"/>
  <c r="C415" i="4"/>
  <c r="D415" i="4"/>
  <c r="E415" i="4"/>
  <c r="F415" i="4"/>
  <c r="G415" i="4"/>
  <c r="H415" i="4"/>
  <c r="I415" i="4"/>
  <c r="J415" i="4"/>
  <c r="L415" i="4" s="1"/>
  <c r="K415" i="4"/>
  <c r="B416" i="4"/>
  <c r="C416" i="4"/>
  <c r="D416" i="4"/>
  <c r="E416" i="4"/>
  <c r="F416" i="4"/>
  <c r="G416" i="4"/>
  <c r="H416" i="4"/>
  <c r="I416" i="4"/>
  <c r="J416" i="4"/>
  <c r="L416" i="4" s="1"/>
  <c r="K416" i="4"/>
  <c r="B417" i="4"/>
  <c r="C417" i="4"/>
  <c r="D417" i="4"/>
  <c r="E417" i="4"/>
  <c r="F417" i="4"/>
  <c r="G417" i="4"/>
  <c r="H417" i="4"/>
  <c r="I417" i="4"/>
  <c r="J417" i="4"/>
  <c r="L417" i="4" s="1"/>
  <c r="K417" i="4"/>
  <c r="B418" i="4"/>
  <c r="C418" i="4"/>
  <c r="D418" i="4"/>
  <c r="E418" i="4"/>
  <c r="F418" i="4"/>
  <c r="G418" i="4"/>
  <c r="H418" i="4"/>
  <c r="I418" i="4"/>
  <c r="J418" i="4"/>
  <c r="L418" i="4" s="1"/>
  <c r="K418" i="4"/>
  <c r="B419" i="4"/>
  <c r="C419" i="4"/>
  <c r="D419" i="4"/>
  <c r="E419" i="4"/>
  <c r="F419" i="4"/>
  <c r="G419" i="4"/>
  <c r="H419" i="4"/>
  <c r="I419" i="4"/>
  <c r="J419" i="4"/>
  <c r="L419" i="4" s="1"/>
  <c r="K419" i="4"/>
  <c r="B420" i="4"/>
  <c r="C420" i="4"/>
  <c r="D420" i="4"/>
  <c r="E420" i="4"/>
  <c r="F420" i="4"/>
  <c r="G420" i="4"/>
  <c r="H420" i="4"/>
  <c r="I420" i="4"/>
  <c r="J420" i="4"/>
  <c r="L420" i="4" s="1"/>
  <c r="K420" i="4"/>
  <c r="B421" i="4"/>
  <c r="C421" i="4"/>
  <c r="D421" i="4"/>
  <c r="E421" i="4"/>
  <c r="F421" i="4"/>
  <c r="G421" i="4"/>
  <c r="H421" i="4"/>
  <c r="I421" i="4"/>
  <c r="J421" i="4"/>
  <c r="L421" i="4" s="1"/>
  <c r="K421" i="4"/>
  <c r="B422" i="4"/>
  <c r="C422" i="4"/>
  <c r="D422" i="4"/>
  <c r="E422" i="4"/>
  <c r="F422" i="4"/>
  <c r="G422" i="4"/>
  <c r="H422" i="4"/>
  <c r="I422" i="4"/>
  <c r="J422" i="4"/>
  <c r="L422" i="4" s="1"/>
  <c r="K422" i="4"/>
  <c r="B423" i="4"/>
  <c r="C423" i="4"/>
  <c r="D423" i="4"/>
  <c r="E423" i="4"/>
  <c r="F423" i="4"/>
  <c r="G423" i="4"/>
  <c r="H423" i="4"/>
  <c r="I423" i="4"/>
  <c r="J423" i="4"/>
  <c r="L423" i="4" s="1"/>
  <c r="K423" i="4"/>
  <c r="B424" i="4"/>
  <c r="C424" i="4"/>
  <c r="D424" i="4"/>
  <c r="E424" i="4"/>
  <c r="F424" i="4"/>
  <c r="G424" i="4"/>
  <c r="H424" i="4"/>
  <c r="I424" i="4"/>
  <c r="J424" i="4"/>
  <c r="L424" i="4" s="1"/>
  <c r="K424" i="4"/>
  <c r="B425" i="4"/>
  <c r="C425" i="4"/>
  <c r="D425" i="4"/>
  <c r="E425" i="4"/>
  <c r="F425" i="4"/>
  <c r="G425" i="4"/>
  <c r="H425" i="4"/>
  <c r="I425" i="4"/>
  <c r="J425" i="4"/>
  <c r="L425" i="4" s="1"/>
  <c r="K425" i="4"/>
  <c r="B426" i="4"/>
  <c r="C426" i="4"/>
  <c r="D426" i="4"/>
  <c r="E426" i="4"/>
  <c r="F426" i="4"/>
  <c r="G426" i="4"/>
  <c r="H426" i="4"/>
  <c r="I426" i="4"/>
  <c r="J426" i="4"/>
  <c r="L426" i="4" s="1"/>
  <c r="K426" i="4"/>
  <c r="B427" i="4"/>
  <c r="C427" i="4"/>
  <c r="D427" i="4"/>
  <c r="E427" i="4"/>
  <c r="F427" i="4"/>
  <c r="G427" i="4"/>
  <c r="H427" i="4"/>
  <c r="I427" i="4"/>
  <c r="J427" i="4"/>
  <c r="L427" i="4" s="1"/>
  <c r="K427" i="4"/>
  <c r="B428" i="4"/>
  <c r="C428" i="4"/>
  <c r="D428" i="4"/>
  <c r="E428" i="4"/>
  <c r="F428" i="4"/>
  <c r="G428" i="4"/>
  <c r="H428" i="4"/>
  <c r="I428" i="4"/>
  <c r="J428" i="4"/>
  <c r="L428" i="4" s="1"/>
  <c r="K428" i="4"/>
  <c r="B429" i="4"/>
  <c r="C429" i="4"/>
  <c r="D429" i="4"/>
  <c r="E429" i="4"/>
  <c r="F429" i="4"/>
  <c r="G429" i="4"/>
  <c r="H429" i="4"/>
  <c r="I429" i="4"/>
  <c r="J429" i="4"/>
  <c r="L429" i="4" s="1"/>
  <c r="K429" i="4"/>
  <c r="B430" i="4"/>
  <c r="C430" i="4"/>
  <c r="D430" i="4"/>
  <c r="E430" i="4"/>
  <c r="F430" i="4"/>
  <c r="G430" i="4"/>
  <c r="H430" i="4"/>
  <c r="I430" i="4"/>
  <c r="J430" i="4"/>
  <c r="L430" i="4" s="1"/>
  <c r="K430" i="4"/>
  <c r="B431" i="4"/>
  <c r="C431" i="4"/>
  <c r="D431" i="4"/>
  <c r="E431" i="4"/>
  <c r="F431" i="4"/>
  <c r="G431" i="4"/>
  <c r="H431" i="4"/>
  <c r="I431" i="4"/>
  <c r="J431" i="4"/>
  <c r="L431" i="4" s="1"/>
  <c r="K431" i="4"/>
  <c r="B432" i="4"/>
  <c r="C432" i="4"/>
  <c r="D432" i="4"/>
  <c r="E432" i="4"/>
  <c r="F432" i="4"/>
  <c r="G432" i="4"/>
  <c r="H432" i="4"/>
  <c r="I432" i="4"/>
  <c r="J432" i="4"/>
  <c r="L432" i="4" s="1"/>
  <c r="K432" i="4"/>
  <c r="B433" i="4"/>
  <c r="C433" i="4"/>
  <c r="D433" i="4"/>
  <c r="E433" i="4"/>
  <c r="F433" i="4"/>
  <c r="G433" i="4"/>
  <c r="H433" i="4"/>
  <c r="I433" i="4"/>
  <c r="J433" i="4"/>
  <c r="L433" i="4" s="1"/>
  <c r="K433" i="4"/>
  <c r="B434" i="4"/>
  <c r="C434" i="4"/>
  <c r="D434" i="4"/>
  <c r="E434" i="4"/>
  <c r="F434" i="4"/>
  <c r="G434" i="4"/>
  <c r="H434" i="4"/>
  <c r="I434" i="4"/>
  <c r="J434" i="4"/>
  <c r="L434" i="4" s="1"/>
  <c r="K434" i="4"/>
  <c r="B435" i="4"/>
  <c r="C435" i="4"/>
  <c r="D435" i="4"/>
  <c r="E435" i="4"/>
  <c r="F435" i="4"/>
  <c r="G435" i="4"/>
  <c r="H435" i="4"/>
  <c r="I435" i="4"/>
  <c r="J435" i="4"/>
  <c r="L435" i="4" s="1"/>
  <c r="K435" i="4"/>
  <c r="B436" i="4"/>
  <c r="C436" i="4"/>
  <c r="D436" i="4"/>
  <c r="E436" i="4"/>
  <c r="F436" i="4"/>
  <c r="G436" i="4"/>
  <c r="H436" i="4"/>
  <c r="I436" i="4"/>
  <c r="J436" i="4"/>
  <c r="L436" i="4" s="1"/>
  <c r="K436" i="4"/>
  <c r="B437" i="4"/>
  <c r="C437" i="4"/>
  <c r="D437" i="4"/>
  <c r="E437" i="4"/>
  <c r="F437" i="4"/>
  <c r="G437" i="4"/>
  <c r="H437" i="4"/>
  <c r="I437" i="4"/>
  <c r="J437" i="4"/>
  <c r="L437" i="4" s="1"/>
  <c r="K437" i="4"/>
  <c r="B438" i="4"/>
  <c r="C438" i="4"/>
  <c r="D438" i="4"/>
  <c r="E438" i="4"/>
  <c r="F438" i="4"/>
  <c r="G438" i="4"/>
  <c r="H438" i="4"/>
  <c r="I438" i="4"/>
  <c r="J438" i="4"/>
  <c r="L438" i="4" s="1"/>
  <c r="K438" i="4"/>
  <c r="B439" i="4"/>
  <c r="C439" i="4"/>
  <c r="D439" i="4"/>
  <c r="E439" i="4"/>
  <c r="F439" i="4"/>
  <c r="G439" i="4"/>
  <c r="H439" i="4"/>
  <c r="I439" i="4"/>
  <c r="J439" i="4"/>
  <c r="L439" i="4" s="1"/>
  <c r="K439" i="4"/>
  <c r="B440" i="4"/>
  <c r="C440" i="4"/>
  <c r="D440" i="4"/>
  <c r="E440" i="4"/>
  <c r="F440" i="4"/>
  <c r="G440" i="4"/>
  <c r="H440" i="4"/>
  <c r="I440" i="4"/>
  <c r="J440" i="4"/>
  <c r="L440" i="4" s="1"/>
  <c r="K440" i="4"/>
  <c r="B441" i="4"/>
  <c r="C441" i="4"/>
  <c r="D441" i="4"/>
  <c r="E441" i="4"/>
  <c r="F441" i="4"/>
  <c r="G441" i="4"/>
  <c r="H441" i="4"/>
  <c r="I441" i="4"/>
  <c r="J441" i="4"/>
  <c r="L441" i="4" s="1"/>
  <c r="K441" i="4"/>
  <c r="B442" i="4"/>
  <c r="C442" i="4"/>
  <c r="D442" i="4"/>
  <c r="E442" i="4"/>
  <c r="F442" i="4"/>
  <c r="G442" i="4"/>
  <c r="H442" i="4"/>
  <c r="I442" i="4"/>
  <c r="J442" i="4"/>
  <c r="L442" i="4" s="1"/>
  <c r="K442" i="4"/>
  <c r="B443" i="4"/>
  <c r="C443" i="4"/>
  <c r="D443" i="4"/>
  <c r="E443" i="4"/>
  <c r="F443" i="4"/>
  <c r="G443" i="4"/>
  <c r="H443" i="4"/>
  <c r="I443" i="4"/>
  <c r="J443" i="4"/>
  <c r="L443" i="4" s="1"/>
  <c r="K443" i="4"/>
  <c r="B444" i="4"/>
  <c r="C444" i="4"/>
  <c r="D444" i="4"/>
  <c r="E444" i="4"/>
  <c r="F444" i="4"/>
  <c r="G444" i="4"/>
  <c r="H444" i="4"/>
  <c r="I444" i="4"/>
  <c r="J444" i="4"/>
  <c r="L444" i="4" s="1"/>
  <c r="K444" i="4"/>
  <c r="B445" i="4"/>
  <c r="C445" i="4"/>
  <c r="D445" i="4"/>
  <c r="E445" i="4"/>
  <c r="F445" i="4"/>
  <c r="G445" i="4"/>
  <c r="H445" i="4"/>
  <c r="I445" i="4"/>
  <c r="J445" i="4"/>
  <c r="L445" i="4" s="1"/>
  <c r="K445" i="4"/>
  <c r="B446" i="4"/>
  <c r="C446" i="4"/>
  <c r="D446" i="4"/>
  <c r="E446" i="4"/>
  <c r="F446" i="4"/>
  <c r="G446" i="4"/>
  <c r="H446" i="4"/>
  <c r="I446" i="4"/>
  <c r="J446" i="4"/>
  <c r="L446" i="4" s="1"/>
  <c r="K446" i="4"/>
  <c r="B447" i="4"/>
  <c r="C447" i="4"/>
  <c r="D447" i="4"/>
  <c r="E447" i="4"/>
  <c r="F447" i="4"/>
  <c r="G447" i="4"/>
  <c r="H447" i="4"/>
  <c r="I447" i="4"/>
  <c r="J447" i="4"/>
  <c r="L447" i="4" s="1"/>
  <c r="K447" i="4"/>
  <c r="B448" i="4"/>
  <c r="C448" i="4"/>
  <c r="D448" i="4"/>
  <c r="E448" i="4"/>
  <c r="F448" i="4"/>
  <c r="G448" i="4"/>
  <c r="H448" i="4"/>
  <c r="I448" i="4"/>
  <c r="J448" i="4"/>
  <c r="L448" i="4" s="1"/>
  <c r="K448" i="4"/>
  <c r="B449" i="4"/>
  <c r="C449" i="4"/>
  <c r="D449" i="4"/>
  <c r="E449" i="4"/>
  <c r="F449" i="4"/>
  <c r="G449" i="4"/>
  <c r="H449" i="4"/>
  <c r="I449" i="4"/>
  <c r="J449" i="4"/>
  <c r="L449" i="4" s="1"/>
  <c r="K449" i="4"/>
  <c r="B450" i="4"/>
  <c r="C450" i="4"/>
  <c r="D450" i="4"/>
  <c r="E450" i="4"/>
  <c r="F450" i="4"/>
  <c r="G450" i="4"/>
  <c r="H450" i="4"/>
  <c r="I450" i="4"/>
  <c r="J450" i="4"/>
  <c r="L450" i="4" s="1"/>
  <c r="K450" i="4"/>
  <c r="B451" i="4"/>
  <c r="C451" i="4"/>
  <c r="D451" i="4"/>
  <c r="E451" i="4"/>
  <c r="F451" i="4"/>
  <c r="G451" i="4"/>
  <c r="H451" i="4"/>
  <c r="I451" i="4"/>
  <c r="J451" i="4"/>
  <c r="L451" i="4" s="1"/>
  <c r="K451" i="4"/>
  <c r="B452" i="4"/>
  <c r="C452" i="4"/>
  <c r="D452" i="4"/>
  <c r="E452" i="4"/>
  <c r="F452" i="4"/>
  <c r="G452" i="4"/>
  <c r="H452" i="4"/>
  <c r="I452" i="4"/>
  <c r="J452" i="4"/>
  <c r="L452" i="4" s="1"/>
  <c r="K452" i="4"/>
  <c r="B453" i="4"/>
  <c r="C453" i="4"/>
  <c r="D453" i="4"/>
  <c r="E453" i="4"/>
  <c r="F453" i="4"/>
  <c r="G453" i="4"/>
  <c r="H453" i="4"/>
  <c r="I453" i="4"/>
  <c r="J453" i="4"/>
  <c r="L453" i="4" s="1"/>
  <c r="K453" i="4"/>
  <c r="B454" i="4"/>
  <c r="C454" i="4"/>
  <c r="D454" i="4"/>
  <c r="E454" i="4"/>
  <c r="F454" i="4"/>
  <c r="G454" i="4"/>
  <c r="H454" i="4"/>
  <c r="I454" i="4"/>
  <c r="J454" i="4"/>
  <c r="L454" i="4" s="1"/>
  <c r="K454" i="4"/>
  <c r="B455" i="4"/>
  <c r="C455" i="4"/>
  <c r="D455" i="4"/>
  <c r="E455" i="4"/>
  <c r="F455" i="4"/>
  <c r="G455" i="4"/>
  <c r="H455" i="4"/>
  <c r="I455" i="4"/>
  <c r="J455" i="4"/>
  <c r="L455" i="4" s="1"/>
  <c r="K455" i="4"/>
  <c r="B456" i="4"/>
  <c r="C456" i="4"/>
  <c r="D456" i="4"/>
  <c r="E456" i="4"/>
  <c r="F456" i="4"/>
  <c r="G456" i="4"/>
  <c r="H456" i="4"/>
  <c r="I456" i="4"/>
  <c r="J456" i="4"/>
  <c r="L456" i="4" s="1"/>
  <c r="K456" i="4"/>
  <c r="B457" i="4"/>
  <c r="C457" i="4"/>
  <c r="D457" i="4"/>
  <c r="E457" i="4"/>
  <c r="F457" i="4"/>
  <c r="G457" i="4"/>
  <c r="H457" i="4"/>
  <c r="I457" i="4"/>
  <c r="J457" i="4"/>
  <c r="L457" i="4" s="1"/>
  <c r="K457" i="4"/>
  <c r="B458" i="4"/>
  <c r="C458" i="4"/>
  <c r="D458" i="4"/>
  <c r="E458" i="4"/>
  <c r="F458" i="4"/>
  <c r="G458" i="4"/>
  <c r="H458" i="4"/>
  <c r="I458" i="4"/>
  <c r="J458" i="4"/>
  <c r="L458" i="4" s="1"/>
  <c r="K458" i="4"/>
  <c r="B459" i="4"/>
  <c r="C459" i="4"/>
  <c r="D459" i="4"/>
  <c r="E459" i="4"/>
  <c r="F459" i="4"/>
  <c r="G459" i="4"/>
  <c r="H459" i="4"/>
  <c r="I459" i="4"/>
  <c r="J459" i="4"/>
  <c r="L459" i="4" s="1"/>
  <c r="K459" i="4"/>
  <c r="B460" i="4"/>
  <c r="C460" i="4"/>
  <c r="D460" i="4"/>
  <c r="E460" i="4"/>
  <c r="F460" i="4"/>
  <c r="G460" i="4"/>
  <c r="H460" i="4"/>
  <c r="I460" i="4"/>
  <c r="J460" i="4"/>
  <c r="L460" i="4" s="1"/>
  <c r="K460" i="4"/>
  <c r="B461" i="4"/>
  <c r="C461" i="4"/>
  <c r="D461" i="4"/>
  <c r="E461" i="4"/>
  <c r="F461" i="4"/>
  <c r="G461" i="4"/>
  <c r="H461" i="4"/>
  <c r="I461" i="4"/>
  <c r="J461" i="4"/>
  <c r="L461" i="4" s="1"/>
  <c r="K461" i="4"/>
  <c r="B462" i="4"/>
  <c r="C462" i="4"/>
  <c r="D462" i="4"/>
  <c r="E462" i="4"/>
  <c r="F462" i="4"/>
  <c r="G462" i="4"/>
  <c r="H462" i="4"/>
  <c r="I462" i="4"/>
  <c r="J462" i="4"/>
  <c r="L462" i="4" s="1"/>
  <c r="K462" i="4"/>
  <c r="B463" i="4"/>
  <c r="C463" i="4"/>
  <c r="D463" i="4"/>
  <c r="E463" i="4"/>
  <c r="F463" i="4"/>
  <c r="G463" i="4"/>
  <c r="H463" i="4"/>
  <c r="I463" i="4"/>
  <c r="J463" i="4"/>
  <c r="L463" i="4" s="1"/>
  <c r="K463" i="4"/>
  <c r="B464" i="4"/>
  <c r="C464" i="4"/>
  <c r="D464" i="4"/>
  <c r="E464" i="4"/>
  <c r="F464" i="4"/>
  <c r="G464" i="4"/>
  <c r="H464" i="4"/>
  <c r="I464" i="4"/>
  <c r="J464" i="4"/>
  <c r="L464" i="4" s="1"/>
  <c r="K464" i="4"/>
  <c r="B465" i="4"/>
  <c r="C465" i="4"/>
  <c r="D465" i="4"/>
  <c r="E465" i="4"/>
  <c r="F465" i="4"/>
  <c r="G465" i="4"/>
  <c r="H465" i="4"/>
  <c r="I465" i="4"/>
  <c r="J465" i="4"/>
  <c r="L465" i="4" s="1"/>
  <c r="K465" i="4"/>
  <c r="B466" i="4"/>
  <c r="C466" i="4"/>
  <c r="D466" i="4"/>
  <c r="E466" i="4"/>
  <c r="F466" i="4"/>
  <c r="G466" i="4"/>
  <c r="H466" i="4"/>
  <c r="I466" i="4"/>
  <c r="J466" i="4"/>
  <c r="L466" i="4" s="1"/>
  <c r="K466" i="4"/>
  <c r="B467" i="4"/>
  <c r="C467" i="4"/>
  <c r="D467" i="4"/>
  <c r="E467" i="4"/>
  <c r="F467" i="4"/>
  <c r="G467" i="4"/>
  <c r="H467" i="4"/>
  <c r="I467" i="4"/>
  <c r="J467" i="4"/>
  <c r="L467" i="4" s="1"/>
  <c r="K467" i="4"/>
  <c r="B468" i="4"/>
  <c r="C468" i="4"/>
  <c r="D468" i="4"/>
  <c r="E468" i="4"/>
  <c r="F468" i="4"/>
  <c r="G468" i="4"/>
  <c r="H468" i="4"/>
  <c r="I468" i="4"/>
  <c r="J468" i="4"/>
  <c r="L468" i="4" s="1"/>
  <c r="K468" i="4"/>
  <c r="B469" i="4"/>
  <c r="C469" i="4"/>
  <c r="D469" i="4"/>
  <c r="E469" i="4"/>
  <c r="F469" i="4"/>
  <c r="G469" i="4"/>
  <c r="H469" i="4"/>
  <c r="I469" i="4"/>
  <c r="J469" i="4"/>
  <c r="L469" i="4" s="1"/>
  <c r="K469" i="4"/>
  <c r="B470" i="4"/>
  <c r="C470" i="4"/>
  <c r="D470" i="4"/>
  <c r="E470" i="4"/>
  <c r="F470" i="4"/>
  <c r="G470" i="4"/>
  <c r="H470" i="4"/>
  <c r="I470" i="4"/>
  <c r="J470" i="4"/>
  <c r="L470" i="4" s="1"/>
  <c r="K470" i="4"/>
  <c r="B471" i="4"/>
  <c r="C471" i="4"/>
  <c r="D471" i="4"/>
  <c r="E471" i="4"/>
  <c r="F471" i="4"/>
  <c r="G471" i="4"/>
  <c r="H471" i="4"/>
  <c r="I471" i="4"/>
  <c r="J471" i="4"/>
  <c r="L471" i="4" s="1"/>
  <c r="K471" i="4"/>
  <c r="B472" i="4"/>
  <c r="C472" i="4"/>
  <c r="D472" i="4"/>
  <c r="E472" i="4"/>
  <c r="F472" i="4"/>
  <c r="G472" i="4"/>
  <c r="H472" i="4"/>
  <c r="I472" i="4"/>
  <c r="J472" i="4"/>
  <c r="L472" i="4" s="1"/>
  <c r="K472" i="4"/>
  <c r="B473" i="4"/>
  <c r="C473" i="4"/>
  <c r="D473" i="4"/>
  <c r="E473" i="4"/>
  <c r="F473" i="4"/>
  <c r="G473" i="4"/>
  <c r="H473" i="4"/>
  <c r="I473" i="4"/>
  <c r="J473" i="4"/>
  <c r="L473" i="4" s="1"/>
  <c r="K473" i="4"/>
  <c r="B474" i="4"/>
  <c r="C474" i="4"/>
  <c r="D474" i="4"/>
  <c r="E474" i="4"/>
  <c r="F474" i="4"/>
  <c r="G474" i="4"/>
  <c r="H474" i="4"/>
  <c r="I474" i="4"/>
  <c r="J474" i="4"/>
  <c r="L474" i="4" s="1"/>
  <c r="K474" i="4"/>
  <c r="B475" i="4"/>
  <c r="C475" i="4"/>
  <c r="D475" i="4"/>
  <c r="E475" i="4"/>
  <c r="F475" i="4"/>
  <c r="G475" i="4"/>
  <c r="H475" i="4"/>
  <c r="I475" i="4"/>
  <c r="J475" i="4"/>
  <c r="L475" i="4" s="1"/>
  <c r="K475" i="4"/>
  <c r="B476" i="4"/>
  <c r="C476" i="4"/>
  <c r="D476" i="4"/>
  <c r="E476" i="4"/>
  <c r="F476" i="4"/>
  <c r="G476" i="4"/>
  <c r="H476" i="4"/>
  <c r="I476" i="4"/>
  <c r="J476" i="4"/>
  <c r="L476" i="4" s="1"/>
  <c r="K476" i="4"/>
  <c r="B477" i="4"/>
  <c r="C477" i="4"/>
  <c r="D477" i="4"/>
  <c r="E477" i="4"/>
  <c r="F477" i="4"/>
  <c r="G477" i="4"/>
  <c r="H477" i="4"/>
  <c r="I477" i="4"/>
  <c r="J477" i="4"/>
  <c r="L477" i="4" s="1"/>
  <c r="K477" i="4"/>
  <c r="B478" i="4"/>
  <c r="C478" i="4"/>
  <c r="D478" i="4"/>
  <c r="E478" i="4"/>
  <c r="F478" i="4"/>
  <c r="G478" i="4"/>
  <c r="H478" i="4"/>
  <c r="I478" i="4"/>
  <c r="J478" i="4"/>
  <c r="L478" i="4" s="1"/>
  <c r="K478" i="4"/>
  <c r="B479" i="4"/>
  <c r="C479" i="4"/>
  <c r="D479" i="4"/>
  <c r="E479" i="4"/>
  <c r="F479" i="4"/>
  <c r="G479" i="4"/>
  <c r="H479" i="4"/>
  <c r="I479" i="4"/>
  <c r="J479" i="4"/>
  <c r="L479" i="4" s="1"/>
  <c r="K479" i="4"/>
  <c r="B480" i="4"/>
  <c r="C480" i="4"/>
  <c r="D480" i="4"/>
  <c r="E480" i="4"/>
  <c r="F480" i="4"/>
  <c r="G480" i="4"/>
  <c r="H480" i="4"/>
  <c r="I480" i="4"/>
  <c r="J480" i="4"/>
  <c r="L480" i="4" s="1"/>
  <c r="K480" i="4"/>
  <c r="B481" i="4"/>
  <c r="C481" i="4"/>
  <c r="D481" i="4"/>
  <c r="E481" i="4"/>
  <c r="F481" i="4"/>
  <c r="G481" i="4"/>
  <c r="H481" i="4"/>
  <c r="I481" i="4"/>
  <c r="J481" i="4"/>
  <c r="L481" i="4" s="1"/>
  <c r="K481" i="4"/>
  <c r="B482" i="4"/>
  <c r="C482" i="4"/>
  <c r="D482" i="4"/>
  <c r="E482" i="4"/>
  <c r="F482" i="4"/>
  <c r="G482" i="4"/>
  <c r="H482" i="4"/>
  <c r="I482" i="4"/>
  <c r="J482" i="4"/>
  <c r="L482" i="4" s="1"/>
  <c r="K482" i="4"/>
  <c r="B483" i="4"/>
  <c r="C483" i="4"/>
  <c r="D483" i="4"/>
  <c r="E483" i="4"/>
  <c r="F483" i="4"/>
  <c r="G483" i="4"/>
  <c r="H483" i="4"/>
  <c r="I483" i="4"/>
  <c r="J483" i="4"/>
  <c r="L483" i="4" s="1"/>
  <c r="K483" i="4"/>
  <c r="B484" i="4"/>
  <c r="C484" i="4"/>
  <c r="D484" i="4"/>
  <c r="E484" i="4"/>
  <c r="F484" i="4"/>
  <c r="G484" i="4"/>
  <c r="H484" i="4"/>
  <c r="I484" i="4"/>
  <c r="J484" i="4"/>
  <c r="L484" i="4" s="1"/>
  <c r="K484" i="4"/>
  <c r="B485" i="4"/>
  <c r="C485" i="4"/>
  <c r="D485" i="4"/>
  <c r="E485" i="4"/>
  <c r="F485" i="4"/>
  <c r="G485" i="4"/>
  <c r="H485" i="4"/>
  <c r="I485" i="4"/>
  <c r="J485" i="4"/>
  <c r="L485" i="4" s="1"/>
  <c r="K485" i="4"/>
  <c r="B486" i="4"/>
  <c r="C486" i="4"/>
  <c r="D486" i="4"/>
  <c r="E486" i="4"/>
  <c r="F486" i="4"/>
  <c r="G486" i="4"/>
  <c r="H486" i="4"/>
  <c r="I486" i="4"/>
  <c r="J486" i="4"/>
  <c r="L486" i="4" s="1"/>
  <c r="K486" i="4"/>
  <c r="B487" i="4"/>
  <c r="C487" i="4"/>
  <c r="D487" i="4"/>
  <c r="E487" i="4"/>
  <c r="F487" i="4"/>
  <c r="G487" i="4"/>
  <c r="H487" i="4"/>
  <c r="I487" i="4"/>
  <c r="J487" i="4"/>
  <c r="L487" i="4" s="1"/>
  <c r="K487" i="4"/>
  <c r="B488" i="4"/>
  <c r="C488" i="4"/>
  <c r="D488" i="4"/>
  <c r="E488" i="4"/>
  <c r="F488" i="4"/>
  <c r="G488" i="4"/>
  <c r="H488" i="4"/>
  <c r="I488" i="4"/>
  <c r="J488" i="4"/>
  <c r="L488" i="4" s="1"/>
  <c r="K488" i="4"/>
  <c r="B489" i="4"/>
  <c r="C489" i="4"/>
  <c r="D489" i="4"/>
  <c r="E489" i="4"/>
  <c r="F489" i="4"/>
  <c r="G489" i="4"/>
  <c r="H489" i="4"/>
  <c r="I489" i="4"/>
  <c r="J489" i="4"/>
  <c r="L489" i="4" s="1"/>
  <c r="K489" i="4"/>
  <c r="B490" i="4"/>
  <c r="C490" i="4"/>
  <c r="D490" i="4"/>
  <c r="E490" i="4"/>
  <c r="F490" i="4"/>
  <c r="G490" i="4"/>
  <c r="H490" i="4"/>
  <c r="I490" i="4"/>
  <c r="J490" i="4"/>
  <c r="L490" i="4" s="1"/>
  <c r="K490" i="4"/>
  <c r="B491" i="4"/>
  <c r="C491" i="4"/>
  <c r="D491" i="4"/>
  <c r="E491" i="4"/>
  <c r="F491" i="4"/>
  <c r="G491" i="4"/>
  <c r="H491" i="4"/>
  <c r="I491" i="4"/>
  <c r="J491" i="4"/>
  <c r="L491" i="4" s="1"/>
  <c r="K491" i="4"/>
  <c r="B492" i="4"/>
  <c r="C492" i="4"/>
  <c r="D492" i="4"/>
  <c r="E492" i="4"/>
  <c r="F492" i="4"/>
  <c r="G492" i="4"/>
  <c r="H492" i="4"/>
  <c r="I492" i="4"/>
  <c r="J492" i="4"/>
  <c r="L492" i="4" s="1"/>
  <c r="K492" i="4"/>
  <c r="B493" i="4"/>
  <c r="C493" i="4"/>
  <c r="D493" i="4"/>
  <c r="E493" i="4"/>
  <c r="F493" i="4"/>
  <c r="G493" i="4"/>
  <c r="H493" i="4"/>
  <c r="I493" i="4"/>
  <c r="J493" i="4"/>
  <c r="L493" i="4" s="1"/>
  <c r="K493" i="4"/>
  <c r="B494" i="4"/>
  <c r="C494" i="4"/>
  <c r="D494" i="4"/>
  <c r="E494" i="4"/>
  <c r="F494" i="4"/>
  <c r="G494" i="4"/>
  <c r="H494" i="4"/>
  <c r="I494" i="4"/>
  <c r="J494" i="4"/>
  <c r="L494" i="4" s="1"/>
  <c r="K494" i="4"/>
  <c r="B495" i="4"/>
  <c r="C495" i="4"/>
  <c r="D495" i="4"/>
  <c r="E495" i="4"/>
  <c r="F495" i="4"/>
  <c r="G495" i="4"/>
  <c r="H495" i="4"/>
  <c r="I495" i="4"/>
  <c r="J495" i="4"/>
  <c r="L495" i="4" s="1"/>
  <c r="K495" i="4"/>
  <c r="B496" i="4"/>
  <c r="C496" i="4"/>
  <c r="D496" i="4"/>
  <c r="E496" i="4"/>
  <c r="F496" i="4"/>
  <c r="G496" i="4"/>
  <c r="H496" i="4"/>
  <c r="I496" i="4"/>
  <c r="J496" i="4"/>
  <c r="L496" i="4" s="1"/>
  <c r="K496" i="4"/>
  <c r="B497" i="4"/>
  <c r="C497" i="4"/>
  <c r="D497" i="4"/>
  <c r="E497" i="4"/>
  <c r="F497" i="4"/>
  <c r="G497" i="4"/>
  <c r="H497" i="4"/>
  <c r="I497" i="4"/>
  <c r="J497" i="4"/>
  <c r="L497" i="4" s="1"/>
  <c r="K497" i="4"/>
  <c r="B498" i="4"/>
  <c r="C498" i="4"/>
  <c r="D498" i="4"/>
  <c r="E498" i="4"/>
  <c r="F498" i="4"/>
  <c r="G498" i="4"/>
  <c r="H498" i="4"/>
  <c r="I498" i="4"/>
  <c r="J498" i="4"/>
  <c r="L498" i="4" s="1"/>
  <c r="K498" i="4"/>
  <c r="B499" i="4"/>
  <c r="C499" i="4"/>
  <c r="D499" i="4"/>
  <c r="E499" i="4"/>
  <c r="F499" i="4"/>
  <c r="G499" i="4"/>
  <c r="H499" i="4"/>
  <c r="I499" i="4"/>
  <c r="J499" i="4"/>
  <c r="L499" i="4" s="1"/>
  <c r="K499" i="4"/>
  <c r="B500" i="4"/>
  <c r="C500" i="4"/>
  <c r="D500" i="4"/>
  <c r="E500" i="4"/>
  <c r="F500" i="4"/>
  <c r="G500" i="4"/>
  <c r="H500" i="4"/>
  <c r="I500" i="4"/>
  <c r="J500" i="4"/>
  <c r="L500" i="4" s="1"/>
  <c r="K500" i="4"/>
  <c r="B501" i="4"/>
  <c r="C501" i="4"/>
  <c r="D501" i="4"/>
  <c r="E501" i="4"/>
  <c r="F501" i="4"/>
  <c r="G501" i="4"/>
  <c r="H501" i="4"/>
  <c r="I501" i="4"/>
  <c r="J501" i="4"/>
  <c r="L501" i="4" s="1"/>
  <c r="K501" i="4"/>
  <c r="B502" i="4"/>
  <c r="C502" i="4"/>
  <c r="D502" i="4"/>
  <c r="E502" i="4"/>
  <c r="F502" i="4"/>
  <c r="G502" i="4"/>
  <c r="H502" i="4"/>
  <c r="I502" i="4"/>
  <c r="J502" i="4"/>
  <c r="L502" i="4" s="1"/>
  <c r="K502" i="4"/>
  <c r="B503" i="4"/>
  <c r="C503" i="4"/>
  <c r="D503" i="4"/>
  <c r="E503" i="4"/>
  <c r="F503" i="4"/>
  <c r="G503" i="4"/>
  <c r="H503" i="4"/>
  <c r="I503" i="4"/>
  <c r="J503" i="4"/>
  <c r="L503" i="4" s="1"/>
  <c r="K503" i="4"/>
  <c r="B504" i="4"/>
  <c r="C504" i="4"/>
  <c r="D504" i="4"/>
  <c r="E504" i="4"/>
  <c r="F504" i="4"/>
  <c r="G504" i="4"/>
  <c r="H504" i="4"/>
  <c r="I504" i="4"/>
  <c r="J504" i="4"/>
  <c r="L504" i="4" s="1"/>
  <c r="K504" i="4"/>
  <c r="B505" i="4"/>
  <c r="C505" i="4"/>
  <c r="D505" i="4"/>
  <c r="E505" i="4"/>
  <c r="F505" i="4"/>
  <c r="G505" i="4"/>
  <c r="H505" i="4"/>
  <c r="I505" i="4"/>
  <c r="J505" i="4"/>
  <c r="L505" i="4" s="1"/>
  <c r="K505" i="4"/>
  <c r="B506" i="4"/>
  <c r="C506" i="4"/>
  <c r="D506" i="4"/>
  <c r="E506" i="4"/>
  <c r="F506" i="4"/>
  <c r="G506" i="4"/>
  <c r="H506" i="4"/>
  <c r="I506" i="4"/>
  <c r="J506" i="4"/>
  <c r="L506" i="4" s="1"/>
  <c r="K506" i="4"/>
  <c r="B507" i="4"/>
  <c r="C507" i="4"/>
  <c r="D507" i="4"/>
  <c r="E507" i="4"/>
  <c r="F507" i="4"/>
  <c r="G507" i="4"/>
  <c r="H507" i="4"/>
  <c r="I507" i="4"/>
  <c r="J507" i="4"/>
  <c r="L507" i="4" s="1"/>
  <c r="K507" i="4"/>
  <c r="B508" i="4"/>
  <c r="C508" i="4"/>
  <c r="D508" i="4"/>
  <c r="E508" i="4"/>
  <c r="F508" i="4"/>
  <c r="G508" i="4"/>
  <c r="H508" i="4"/>
  <c r="I508" i="4"/>
  <c r="J508" i="4"/>
  <c r="L508" i="4" s="1"/>
  <c r="K508" i="4"/>
  <c r="B509" i="4"/>
  <c r="C509" i="4"/>
  <c r="D509" i="4"/>
  <c r="E509" i="4"/>
  <c r="F509" i="4"/>
  <c r="G509" i="4"/>
  <c r="H509" i="4"/>
  <c r="I509" i="4"/>
  <c r="J509" i="4"/>
  <c r="L509" i="4" s="1"/>
  <c r="K509" i="4"/>
  <c r="B510" i="4"/>
  <c r="C510" i="4"/>
  <c r="D510" i="4"/>
  <c r="E510" i="4"/>
  <c r="F510" i="4"/>
  <c r="G510" i="4"/>
  <c r="H510" i="4"/>
  <c r="I510" i="4"/>
  <c r="J510" i="4"/>
  <c r="L510" i="4" s="1"/>
  <c r="K510" i="4"/>
  <c r="B511" i="4"/>
  <c r="C511" i="4"/>
  <c r="D511" i="4"/>
  <c r="E511" i="4"/>
  <c r="F511" i="4"/>
  <c r="G511" i="4"/>
  <c r="H511" i="4"/>
  <c r="I511" i="4"/>
  <c r="J511" i="4"/>
  <c r="L511" i="4" s="1"/>
  <c r="K511" i="4"/>
  <c r="B512" i="4"/>
  <c r="C512" i="4"/>
  <c r="D512" i="4"/>
  <c r="E512" i="4"/>
  <c r="F512" i="4"/>
  <c r="G512" i="4"/>
  <c r="H512" i="4"/>
  <c r="I512" i="4"/>
  <c r="J512" i="4"/>
  <c r="L512" i="4" s="1"/>
  <c r="K512" i="4"/>
  <c r="B513" i="4"/>
  <c r="C513" i="4"/>
  <c r="D513" i="4"/>
  <c r="E513" i="4"/>
  <c r="F513" i="4"/>
  <c r="G513" i="4"/>
  <c r="H513" i="4"/>
  <c r="I513" i="4"/>
  <c r="J513" i="4"/>
  <c r="L513" i="4" s="1"/>
  <c r="K513" i="4"/>
  <c r="B514" i="4"/>
  <c r="C514" i="4"/>
  <c r="D514" i="4"/>
  <c r="E514" i="4"/>
  <c r="F514" i="4"/>
  <c r="G514" i="4"/>
  <c r="H514" i="4"/>
  <c r="I514" i="4"/>
  <c r="J514" i="4"/>
  <c r="L514" i="4" s="1"/>
  <c r="K514" i="4"/>
  <c r="B515" i="4"/>
  <c r="C515" i="4"/>
  <c r="D515" i="4"/>
  <c r="E515" i="4"/>
  <c r="F515" i="4"/>
  <c r="G515" i="4"/>
  <c r="H515" i="4"/>
  <c r="I515" i="4"/>
  <c r="J515" i="4"/>
  <c r="L515" i="4" s="1"/>
  <c r="K515" i="4"/>
  <c r="B516" i="4"/>
  <c r="C516" i="4"/>
  <c r="D516" i="4"/>
  <c r="E516" i="4"/>
  <c r="F516" i="4"/>
  <c r="G516" i="4"/>
  <c r="H516" i="4"/>
  <c r="I516" i="4"/>
  <c r="J516" i="4"/>
  <c r="L516" i="4" s="1"/>
  <c r="K516" i="4"/>
  <c r="B517" i="4"/>
  <c r="C517" i="4"/>
  <c r="D517" i="4"/>
  <c r="E517" i="4"/>
  <c r="F517" i="4"/>
  <c r="G517" i="4"/>
  <c r="H517" i="4"/>
  <c r="I517" i="4"/>
  <c r="J517" i="4"/>
  <c r="L517" i="4" s="1"/>
  <c r="K517" i="4"/>
  <c r="B518" i="4"/>
  <c r="C518" i="4"/>
  <c r="D518" i="4"/>
  <c r="E518" i="4"/>
  <c r="F518" i="4"/>
  <c r="G518" i="4"/>
  <c r="H518" i="4"/>
  <c r="I518" i="4"/>
  <c r="J518" i="4"/>
  <c r="L518" i="4" s="1"/>
  <c r="K518" i="4"/>
  <c r="B519" i="4"/>
  <c r="C519" i="4"/>
  <c r="D519" i="4"/>
  <c r="E519" i="4"/>
  <c r="F519" i="4"/>
  <c r="G519" i="4"/>
  <c r="H519" i="4"/>
  <c r="I519" i="4"/>
  <c r="J519" i="4"/>
  <c r="L519" i="4" s="1"/>
  <c r="K519" i="4"/>
  <c r="B520" i="4"/>
  <c r="C520" i="4"/>
  <c r="D520" i="4"/>
  <c r="E520" i="4"/>
  <c r="F520" i="4"/>
  <c r="G520" i="4"/>
  <c r="H520" i="4"/>
  <c r="I520" i="4"/>
  <c r="J520" i="4"/>
  <c r="L520" i="4" s="1"/>
  <c r="K520" i="4"/>
  <c r="B521" i="4"/>
  <c r="C521" i="4"/>
  <c r="D521" i="4"/>
  <c r="E521" i="4"/>
  <c r="F521" i="4"/>
  <c r="G521" i="4"/>
  <c r="H521" i="4"/>
  <c r="I521" i="4"/>
  <c r="J521" i="4"/>
  <c r="L521" i="4" s="1"/>
  <c r="K521" i="4"/>
  <c r="B522" i="4"/>
  <c r="C522" i="4"/>
  <c r="D522" i="4"/>
  <c r="E522" i="4"/>
  <c r="F522" i="4"/>
  <c r="G522" i="4"/>
  <c r="H522" i="4"/>
  <c r="I522" i="4"/>
  <c r="J522" i="4"/>
  <c r="L522" i="4" s="1"/>
  <c r="K522" i="4"/>
  <c r="B3" i="4"/>
  <c r="C3" i="4"/>
  <c r="D3" i="4"/>
  <c r="E3" i="4"/>
  <c r="F3" i="4"/>
  <c r="G3" i="4"/>
  <c r="H3" i="4"/>
  <c r="I3" i="4"/>
  <c r="J3" i="4"/>
  <c r="L3" i="4" s="1"/>
  <c r="K3" i="4"/>
  <c r="B4" i="4"/>
  <c r="C4" i="4"/>
  <c r="D4" i="4"/>
  <c r="E4" i="4"/>
  <c r="F4" i="4"/>
  <c r="G4" i="4"/>
  <c r="H4" i="4"/>
  <c r="I4" i="4"/>
  <c r="J4" i="4"/>
  <c r="L4" i="4" s="1"/>
  <c r="K4" i="4"/>
  <c r="B5" i="4"/>
  <c r="C5" i="4"/>
  <c r="D5" i="4"/>
  <c r="E5" i="4"/>
  <c r="F5" i="4"/>
  <c r="G5" i="4"/>
  <c r="H5" i="4"/>
  <c r="I5" i="4"/>
  <c r="J5" i="4"/>
  <c r="L5" i="4" s="1"/>
  <c r="K5" i="4"/>
  <c r="B6" i="4"/>
  <c r="C6" i="4"/>
  <c r="D6" i="4"/>
  <c r="E6" i="4"/>
  <c r="F6" i="4"/>
  <c r="G6" i="4"/>
  <c r="H6" i="4"/>
  <c r="I6" i="4"/>
  <c r="J6" i="4"/>
  <c r="L6" i="4" s="1"/>
  <c r="K6" i="4"/>
  <c r="B7" i="4"/>
  <c r="C7" i="4"/>
  <c r="D7" i="4"/>
  <c r="E7" i="4"/>
  <c r="F7" i="4"/>
  <c r="G7" i="4"/>
  <c r="H7" i="4"/>
  <c r="I7" i="4"/>
  <c r="J7" i="4"/>
  <c r="L7" i="4" s="1"/>
  <c r="K7" i="4"/>
  <c r="B8" i="4"/>
  <c r="C8" i="4"/>
  <c r="D8" i="4"/>
  <c r="E8" i="4"/>
  <c r="F8" i="4"/>
  <c r="G8" i="4"/>
  <c r="H8" i="4"/>
  <c r="I8" i="4"/>
  <c r="J8" i="4"/>
  <c r="L8" i="4" s="1"/>
  <c r="K8" i="4"/>
  <c r="B9" i="4"/>
  <c r="C9" i="4"/>
  <c r="D9" i="4"/>
  <c r="E9" i="4"/>
  <c r="F9" i="4"/>
  <c r="G9" i="4"/>
  <c r="H9" i="4"/>
  <c r="I9" i="4"/>
  <c r="J9" i="4"/>
  <c r="L9" i="4" s="1"/>
  <c r="K9" i="4"/>
  <c r="B10" i="4"/>
  <c r="C10" i="4"/>
  <c r="D10" i="4"/>
  <c r="E10" i="4"/>
  <c r="F10" i="4"/>
  <c r="G10" i="4"/>
  <c r="H10" i="4"/>
  <c r="I10" i="4"/>
  <c r="J10" i="4"/>
  <c r="L10" i="4" s="1"/>
  <c r="K10" i="4"/>
  <c r="B11" i="4"/>
  <c r="C11" i="4"/>
  <c r="D11" i="4"/>
  <c r="E11" i="4"/>
  <c r="F11" i="4"/>
  <c r="G11" i="4"/>
  <c r="H11" i="4"/>
  <c r="I11" i="4"/>
  <c r="J11" i="4"/>
  <c r="L11" i="4" s="1"/>
  <c r="K11" i="4"/>
  <c r="B12" i="4"/>
  <c r="C12" i="4"/>
  <c r="D12" i="4"/>
  <c r="E12" i="4"/>
  <c r="F12" i="4"/>
  <c r="G12" i="4"/>
  <c r="H12" i="4"/>
  <c r="I12" i="4"/>
  <c r="J12" i="4"/>
  <c r="L12" i="4" s="1"/>
  <c r="K12" i="4"/>
  <c r="B13" i="4"/>
  <c r="C13" i="4"/>
  <c r="D13" i="4"/>
  <c r="E13" i="4"/>
  <c r="F13" i="4"/>
  <c r="G13" i="4"/>
  <c r="H13" i="4"/>
  <c r="I13" i="4"/>
  <c r="J13" i="4"/>
  <c r="L13" i="4" s="1"/>
  <c r="K13" i="4"/>
  <c r="B14" i="4"/>
  <c r="C14" i="4"/>
  <c r="D14" i="4"/>
  <c r="E14" i="4"/>
  <c r="F14" i="4"/>
  <c r="G14" i="4"/>
  <c r="H14" i="4"/>
  <c r="I14" i="4"/>
  <c r="J14" i="4"/>
  <c r="L14" i="4" s="1"/>
  <c r="K14" i="4"/>
  <c r="B15" i="4"/>
  <c r="C15" i="4"/>
  <c r="D15" i="4"/>
  <c r="E15" i="4"/>
  <c r="F15" i="4"/>
  <c r="G15" i="4"/>
  <c r="H15" i="4"/>
  <c r="I15" i="4"/>
  <c r="J15" i="4"/>
  <c r="L15" i="4" s="1"/>
  <c r="K15" i="4"/>
  <c r="B16" i="4"/>
  <c r="C16" i="4"/>
  <c r="D16" i="4"/>
  <c r="E16" i="4"/>
  <c r="F16" i="4"/>
  <c r="G16" i="4"/>
  <c r="H16" i="4"/>
  <c r="I16" i="4"/>
  <c r="J16" i="4"/>
  <c r="L16" i="4" s="1"/>
  <c r="K16" i="4"/>
  <c r="B17" i="4"/>
  <c r="C17" i="4"/>
  <c r="D17" i="4"/>
  <c r="E17" i="4"/>
  <c r="F17" i="4"/>
  <c r="G17" i="4"/>
  <c r="H17" i="4"/>
  <c r="I17" i="4"/>
  <c r="J17" i="4"/>
  <c r="L17" i="4" s="1"/>
  <c r="K17" i="4"/>
  <c r="B18" i="4"/>
  <c r="C18" i="4"/>
  <c r="D18" i="4"/>
  <c r="E18" i="4"/>
  <c r="F18" i="4"/>
  <c r="G18" i="4"/>
  <c r="H18" i="4"/>
  <c r="I18" i="4"/>
  <c r="J18" i="4"/>
  <c r="L18" i="4" s="1"/>
  <c r="K18" i="4"/>
  <c r="B19" i="4"/>
  <c r="C19" i="4"/>
  <c r="D19" i="4"/>
  <c r="E19" i="4"/>
  <c r="F19" i="4"/>
  <c r="G19" i="4"/>
  <c r="H19" i="4"/>
  <c r="I19" i="4"/>
  <c r="J19" i="4"/>
  <c r="L19" i="4" s="1"/>
  <c r="K19" i="4"/>
  <c r="B20" i="4"/>
  <c r="C20" i="4"/>
  <c r="D20" i="4"/>
  <c r="E20" i="4"/>
  <c r="F20" i="4"/>
  <c r="G20" i="4"/>
  <c r="H20" i="4"/>
  <c r="I20" i="4"/>
  <c r="J20" i="4"/>
  <c r="L20" i="4" s="1"/>
  <c r="K20" i="4"/>
  <c r="B21" i="4"/>
  <c r="C21" i="4"/>
  <c r="D21" i="4"/>
  <c r="E21" i="4"/>
  <c r="F21" i="4"/>
  <c r="G21" i="4"/>
  <c r="H21" i="4"/>
  <c r="I21" i="4"/>
  <c r="J21" i="4"/>
  <c r="L21" i="4" s="1"/>
  <c r="K21" i="4"/>
  <c r="B22" i="4"/>
  <c r="C22" i="4"/>
  <c r="D22" i="4"/>
  <c r="E22" i="4"/>
  <c r="F22" i="4"/>
  <c r="G22" i="4"/>
  <c r="H22" i="4"/>
  <c r="I22" i="4"/>
  <c r="J22" i="4"/>
  <c r="L22" i="4" s="1"/>
  <c r="K22" i="4"/>
  <c r="B23" i="4"/>
  <c r="C23" i="4"/>
  <c r="D23" i="4"/>
  <c r="E23" i="4"/>
  <c r="F23" i="4"/>
  <c r="G23" i="4"/>
  <c r="H23" i="4"/>
  <c r="I23" i="4"/>
  <c r="J23" i="4"/>
  <c r="L23" i="4" s="1"/>
  <c r="K23" i="4"/>
  <c r="B24" i="4"/>
  <c r="C24" i="4"/>
  <c r="D24" i="4"/>
  <c r="E24" i="4"/>
  <c r="F24" i="4"/>
  <c r="G24" i="4"/>
  <c r="H24" i="4"/>
  <c r="I24" i="4"/>
  <c r="J24" i="4"/>
  <c r="L24" i="4" s="1"/>
  <c r="K24" i="4"/>
  <c r="B25" i="4"/>
  <c r="C25" i="4"/>
  <c r="D25" i="4"/>
  <c r="E25" i="4"/>
  <c r="F25" i="4"/>
  <c r="G25" i="4"/>
  <c r="H25" i="4"/>
  <c r="I25" i="4"/>
  <c r="J25" i="4"/>
  <c r="L25" i="4" s="1"/>
  <c r="K25" i="4"/>
  <c r="B26" i="4"/>
  <c r="C26" i="4"/>
  <c r="D26" i="4"/>
  <c r="E26" i="4"/>
  <c r="F26" i="4"/>
  <c r="G26" i="4"/>
  <c r="H26" i="4"/>
  <c r="I26" i="4"/>
  <c r="J26" i="4"/>
  <c r="L26" i="4" s="1"/>
  <c r="K26" i="4"/>
  <c r="B27" i="4"/>
  <c r="C27" i="4"/>
  <c r="D27" i="4"/>
  <c r="E27" i="4"/>
  <c r="F27" i="4"/>
  <c r="G27" i="4"/>
  <c r="H27" i="4"/>
  <c r="I27" i="4"/>
  <c r="J27" i="4"/>
  <c r="L27" i="4" s="1"/>
  <c r="K27" i="4"/>
  <c r="B28" i="4"/>
  <c r="C28" i="4"/>
  <c r="D28" i="4"/>
  <c r="E28" i="4"/>
  <c r="F28" i="4"/>
  <c r="G28" i="4"/>
  <c r="H28" i="4"/>
  <c r="I28" i="4"/>
  <c r="J28" i="4"/>
  <c r="L28" i="4" s="1"/>
  <c r="K28" i="4"/>
  <c r="B29" i="4"/>
  <c r="C29" i="4"/>
  <c r="D29" i="4"/>
  <c r="E29" i="4"/>
  <c r="F29" i="4"/>
  <c r="G29" i="4"/>
  <c r="H29" i="4"/>
  <c r="I29" i="4"/>
  <c r="J29" i="4"/>
  <c r="L29" i="4" s="1"/>
  <c r="K29" i="4"/>
  <c r="B30" i="4"/>
  <c r="C30" i="4"/>
  <c r="D30" i="4"/>
  <c r="E30" i="4"/>
  <c r="F30" i="4"/>
  <c r="G30" i="4"/>
  <c r="H30" i="4"/>
  <c r="I30" i="4"/>
  <c r="J30" i="4"/>
  <c r="L30" i="4" s="1"/>
  <c r="K30" i="4"/>
  <c r="B31" i="4"/>
  <c r="C31" i="4"/>
  <c r="D31" i="4"/>
  <c r="E31" i="4"/>
  <c r="F31" i="4"/>
  <c r="G31" i="4"/>
  <c r="H31" i="4"/>
  <c r="I31" i="4"/>
  <c r="J31" i="4"/>
  <c r="L31" i="4" s="1"/>
  <c r="K31" i="4"/>
  <c r="B32" i="4"/>
  <c r="C32" i="4"/>
  <c r="D32" i="4"/>
  <c r="E32" i="4"/>
  <c r="F32" i="4"/>
  <c r="G32" i="4"/>
  <c r="H32" i="4"/>
  <c r="I32" i="4"/>
  <c r="J32" i="4"/>
  <c r="L32" i="4" s="1"/>
  <c r="K32" i="4"/>
  <c r="B33" i="4"/>
  <c r="C33" i="4"/>
  <c r="D33" i="4"/>
  <c r="E33" i="4"/>
  <c r="F33" i="4"/>
  <c r="G33" i="4"/>
  <c r="H33" i="4"/>
  <c r="I33" i="4"/>
  <c r="J33" i="4"/>
  <c r="L33" i="4" s="1"/>
  <c r="K33" i="4"/>
  <c r="B34" i="4"/>
  <c r="C34" i="4"/>
  <c r="D34" i="4"/>
  <c r="E34" i="4"/>
  <c r="F34" i="4"/>
  <c r="G34" i="4"/>
  <c r="H34" i="4"/>
  <c r="I34" i="4"/>
  <c r="J34" i="4"/>
  <c r="L34" i="4" s="1"/>
  <c r="K34" i="4"/>
  <c r="B35" i="4"/>
  <c r="C35" i="4"/>
  <c r="D35" i="4"/>
  <c r="E35" i="4"/>
  <c r="F35" i="4"/>
  <c r="G35" i="4"/>
  <c r="H35" i="4"/>
  <c r="I35" i="4"/>
  <c r="J35" i="4"/>
  <c r="L35" i="4" s="1"/>
  <c r="K35" i="4"/>
  <c r="B36" i="4"/>
  <c r="C36" i="4"/>
  <c r="D36" i="4"/>
  <c r="E36" i="4"/>
  <c r="F36" i="4"/>
  <c r="G36" i="4"/>
  <c r="H36" i="4"/>
  <c r="I36" i="4"/>
  <c r="J36" i="4"/>
  <c r="L36" i="4" s="1"/>
  <c r="K36" i="4"/>
  <c r="B37" i="4"/>
  <c r="C37" i="4"/>
  <c r="D37" i="4"/>
  <c r="E37" i="4"/>
  <c r="F37" i="4"/>
  <c r="G37" i="4"/>
  <c r="H37" i="4"/>
  <c r="I37" i="4"/>
  <c r="J37" i="4"/>
  <c r="L37" i="4" s="1"/>
  <c r="K37" i="4"/>
  <c r="B38" i="4"/>
  <c r="C38" i="4"/>
  <c r="D38" i="4"/>
  <c r="E38" i="4"/>
  <c r="F38" i="4"/>
  <c r="G38" i="4"/>
  <c r="H38" i="4"/>
  <c r="I38" i="4"/>
  <c r="J38" i="4"/>
  <c r="L38" i="4" s="1"/>
  <c r="K38" i="4"/>
  <c r="B39" i="4"/>
  <c r="C39" i="4"/>
  <c r="D39" i="4"/>
  <c r="E39" i="4"/>
  <c r="F39" i="4"/>
  <c r="G39" i="4"/>
  <c r="H39" i="4"/>
  <c r="I39" i="4"/>
  <c r="J39" i="4"/>
  <c r="L39" i="4" s="1"/>
  <c r="K39" i="4"/>
  <c r="B40" i="4"/>
  <c r="C40" i="4"/>
  <c r="D40" i="4"/>
  <c r="E40" i="4"/>
  <c r="F40" i="4"/>
  <c r="G40" i="4"/>
  <c r="H40" i="4"/>
  <c r="I40" i="4"/>
  <c r="J40" i="4"/>
  <c r="L40" i="4" s="1"/>
  <c r="K40" i="4"/>
  <c r="B41" i="4"/>
  <c r="C41" i="4"/>
  <c r="D41" i="4"/>
  <c r="E41" i="4"/>
  <c r="F41" i="4"/>
  <c r="G41" i="4"/>
  <c r="H41" i="4"/>
  <c r="I41" i="4"/>
  <c r="J41" i="4"/>
  <c r="L41" i="4" s="1"/>
  <c r="K41" i="4"/>
  <c r="B42" i="4"/>
  <c r="C42" i="4"/>
  <c r="D42" i="4"/>
  <c r="E42" i="4"/>
  <c r="F42" i="4"/>
  <c r="G42" i="4"/>
  <c r="H42" i="4"/>
  <c r="I42" i="4"/>
  <c r="J42" i="4"/>
  <c r="L42" i="4" s="1"/>
  <c r="K42" i="4"/>
  <c r="B43" i="4"/>
  <c r="C43" i="4"/>
  <c r="D43" i="4"/>
  <c r="E43" i="4"/>
  <c r="F43" i="4"/>
  <c r="G43" i="4"/>
  <c r="H43" i="4"/>
  <c r="I43" i="4"/>
  <c r="J43" i="4"/>
  <c r="L43" i="4" s="1"/>
  <c r="K43" i="4"/>
  <c r="B44" i="4"/>
  <c r="C44" i="4"/>
  <c r="D44" i="4"/>
  <c r="E44" i="4"/>
  <c r="F44" i="4"/>
  <c r="G44" i="4"/>
  <c r="H44" i="4"/>
  <c r="I44" i="4"/>
  <c r="J44" i="4"/>
  <c r="L44" i="4" s="1"/>
  <c r="K44" i="4"/>
  <c r="B45" i="4"/>
  <c r="C45" i="4"/>
  <c r="D45" i="4"/>
  <c r="E45" i="4"/>
  <c r="F45" i="4"/>
  <c r="G45" i="4"/>
  <c r="H45" i="4"/>
  <c r="I45" i="4"/>
  <c r="J45" i="4"/>
  <c r="L45" i="4" s="1"/>
  <c r="K45" i="4"/>
  <c r="B46" i="4"/>
  <c r="C46" i="4"/>
  <c r="D46" i="4"/>
  <c r="E46" i="4"/>
  <c r="F46" i="4"/>
  <c r="G46" i="4"/>
  <c r="H46" i="4"/>
  <c r="I46" i="4"/>
  <c r="J46" i="4"/>
  <c r="L46" i="4" s="1"/>
  <c r="K46" i="4"/>
  <c r="B47" i="4"/>
  <c r="C47" i="4"/>
  <c r="D47" i="4"/>
  <c r="E47" i="4"/>
  <c r="F47" i="4"/>
  <c r="G47" i="4"/>
  <c r="H47" i="4"/>
  <c r="I47" i="4"/>
  <c r="J47" i="4"/>
  <c r="L47" i="4" s="1"/>
  <c r="K47" i="4"/>
  <c r="B48" i="4"/>
  <c r="C48" i="4"/>
  <c r="D48" i="4"/>
  <c r="E48" i="4"/>
  <c r="F48" i="4"/>
  <c r="G48" i="4"/>
  <c r="H48" i="4"/>
  <c r="I48" i="4"/>
  <c r="J48" i="4"/>
  <c r="L48" i="4" s="1"/>
  <c r="K48" i="4"/>
  <c r="B49" i="4"/>
  <c r="C49" i="4"/>
  <c r="D49" i="4"/>
  <c r="E49" i="4"/>
  <c r="F49" i="4"/>
  <c r="G49" i="4"/>
  <c r="H49" i="4"/>
  <c r="I49" i="4"/>
  <c r="J49" i="4"/>
  <c r="L49" i="4" s="1"/>
  <c r="K49" i="4"/>
  <c r="B50" i="4"/>
  <c r="C50" i="4"/>
  <c r="D50" i="4"/>
  <c r="E50" i="4"/>
  <c r="F50" i="4"/>
  <c r="G50" i="4"/>
  <c r="H50" i="4"/>
  <c r="I50" i="4"/>
  <c r="J50" i="4"/>
  <c r="L50" i="4" s="1"/>
  <c r="K50" i="4"/>
  <c r="B51" i="4"/>
  <c r="C51" i="4"/>
  <c r="D51" i="4"/>
  <c r="E51" i="4"/>
  <c r="F51" i="4"/>
  <c r="G51" i="4"/>
  <c r="H51" i="4"/>
  <c r="I51" i="4"/>
  <c r="J51" i="4"/>
  <c r="L51" i="4" s="1"/>
  <c r="K51" i="4"/>
  <c r="B52" i="4"/>
  <c r="C52" i="4"/>
  <c r="D52" i="4"/>
  <c r="E52" i="4"/>
  <c r="F52" i="4"/>
  <c r="G52" i="4"/>
  <c r="H52" i="4"/>
  <c r="I52" i="4"/>
  <c r="J52" i="4"/>
  <c r="L52" i="4" s="1"/>
  <c r="K52" i="4"/>
  <c r="B53" i="4"/>
  <c r="C53" i="4"/>
  <c r="D53" i="4"/>
  <c r="E53" i="4"/>
  <c r="F53" i="4"/>
  <c r="G53" i="4"/>
  <c r="H53" i="4"/>
  <c r="I53" i="4"/>
  <c r="J53" i="4"/>
  <c r="L53" i="4" s="1"/>
  <c r="K53" i="4"/>
  <c r="B54" i="4"/>
  <c r="C54" i="4"/>
  <c r="D54" i="4"/>
  <c r="E54" i="4"/>
  <c r="F54" i="4"/>
  <c r="G54" i="4"/>
  <c r="H54" i="4"/>
  <c r="I54" i="4"/>
  <c r="J54" i="4"/>
  <c r="L54" i="4" s="1"/>
  <c r="K54" i="4"/>
  <c r="B55" i="4"/>
  <c r="C55" i="4"/>
  <c r="D55" i="4"/>
  <c r="E55" i="4"/>
  <c r="F55" i="4"/>
  <c r="G55" i="4"/>
  <c r="H55" i="4"/>
  <c r="I55" i="4"/>
  <c r="J55" i="4"/>
  <c r="L55" i="4" s="1"/>
  <c r="K55" i="4"/>
  <c r="B56" i="4"/>
  <c r="C56" i="4"/>
  <c r="D56" i="4"/>
  <c r="E56" i="4"/>
  <c r="F56" i="4"/>
  <c r="G56" i="4"/>
  <c r="H56" i="4"/>
  <c r="I56" i="4"/>
  <c r="J56" i="4"/>
  <c r="L56" i="4" s="1"/>
  <c r="K56" i="4"/>
  <c r="B57" i="4"/>
  <c r="C57" i="4"/>
  <c r="D57" i="4"/>
  <c r="E57" i="4"/>
  <c r="F57" i="4"/>
  <c r="G57" i="4"/>
  <c r="H57" i="4"/>
  <c r="I57" i="4"/>
  <c r="J57" i="4"/>
  <c r="L57" i="4" s="1"/>
  <c r="K57" i="4"/>
  <c r="B58" i="4"/>
  <c r="C58" i="4"/>
  <c r="D58" i="4"/>
  <c r="E58" i="4"/>
  <c r="F58" i="4"/>
  <c r="G58" i="4"/>
  <c r="H58" i="4"/>
  <c r="I58" i="4"/>
  <c r="J58" i="4"/>
  <c r="L58" i="4" s="1"/>
  <c r="K58" i="4"/>
  <c r="K2" i="4"/>
  <c r="J2" i="4"/>
  <c r="L2" i="4" s="1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<sst xmlns="http://schemas.openxmlformats.org/spreadsheetml/2006/main" count="12070" uniqueCount="1870">
  <si>
    <t>CHAPA</t>
  </si>
  <si>
    <t>NOME</t>
  </si>
  <si>
    <t>FUNÇÃO</t>
  </si>
  <si>
    <t>SEXO</t>
  </si>
  <si>
    <t>RUA</t>
  </si>
  <si>
    <t>NUMERO</t>
  </si>
  <si>
    <t>COMPLEMENTO</t>
  </si>
  <si>
    <t>BAIRRO</t>
  </si>
  <si>
    <t>CIDADE</t>
  </si>
  <si>
    <t>ESTADO</t>
  </si>
  <si>
    <t>CEP</t>
  </si>
  <si>
    <t>CODSITUACAO</t>
  </si>
  <si>
    <t>PLANO</t>
  </si>
  <si>
    <t>DANIEL RODRIGUES DA SILVA</t>
  </si>
  <si>
    <t>SUPERVISOR DE CONTROLADORIA</t>
  </si>
  <si>
    <t>M</t>
  </si>
  <si>
    <t>DULCE</t>
  </si>
  <si>
    <t>CABUIS</t>
  </si>
  <si>
    <t>Nilópolis</t>
  </si>
  <si>
    <t>RJ</t>
  </si>
  <si>
    <t>P</t>
  </si>
  <si>
    <t>NÃO</t>
  </si>
  <si>
    <t>SIDNEY DA SILVA PEREIRA</t>
  </si>
  <si>
    <t>AUXILIAR OPERACIONAL</t>
  </si>
  <si>
    <t>ANTONIO CARLOS M DA SILVA</t>
  </si>
  <si>
    <t>LT 11 QD 40</t>
  </si>
  <si>
    <t>JARDIM MERITI</t>
  </si>
  <si>
    <t>São João de Meriti</t>
  </si>
  <si>
    <t>ARAISA DE MACEDO VIEIRA</t>
  </si>
  <si>
    <t>AJUDANTE OPERACIONAL</t>
  </si>
  <si>
    <t>F</t>
  </si>
  <si>
    <t>MILITINO DOMINGUES</t>
  </si>
  <si>
    <t>QD 26</t>
  </si>
  <si>
    <t>COELHO</t>
  </si>
  <si>
    <t>São Gonçalo</t>
  </si>
  <si>
    <t>GENILDA COSTA DOS SANTOS</t>
  </si>
  <si>
    <t>CAMAREIRO(A)</t>
  </si>
  <si>
    <t>DR ALCEMAR PINHEIRO</t>
  </si>
  <si>
    <t>AUSTIN</t>
  </si>
  <si>
    <t>Rio de Janeiro</t>
  </si>
  <si>
    <t>I</t>
  </si>
  <si>
    <t>FRANCISCO RIBEIRO NETO</t>
  </si>
  <si>
    <t>GARCON(ETE)</t>
  </si>
  <si>
    <t>JOAO GOULART</t>
  </si>
  <si>
    <t>LEBLON</t>
  </si>
  <si>
    <t>JUCEMIR MENDES</t>
  </si>
  <si>
    <t>SUPERVISOR DE ROUPARIA</t>
  </si>
  <si>
    <t>PREFEITO JOAO BATISTA DA COSTA SOBRINHO</t>
  </si>
  <si>
    <t>TENENTE JARDIM</t>
  </si>
  <si>
    <t>Niterói</t>
  </si>
  <si>
    <t>MARIA DA VITORIA COSTA</t>
  </si>
  <si>
    <t>ASSISTENTE DE ALIMENTOS E BEBIDAS</t>
  </si>
  <si>
    <t>SÃO JOAO</t>
  </si>
  <si>
    <t>BLOCO A APT 303</t>
  </si>
  <si>
    <t>CENTRO</t>
  </si>
  <si>
    <t>JADIR VEIGA MARTINS</t>
  </si>
  <si>
    <t>2º COZINHEIRO</t>
  </si>
  <si>
    <t>ARROZAL</t>
  </si>
  <si>
    <t>REALENGO</t>
  </si>
  <si>
    <t>MARIA ALICE DE ALMEIDA DA SILVA</t>
  </si>
  <si>
    <t>AUXILIAR DE CONTROLADORIA</t>
  </si>
  <si>
    <t>SAO FELIX</t>
  </si>
  <si>
    <t>APT 201</t>
  </si>
  <si>
    <t>VISTA ALEGRE</t>
  </si>
  <si>
    <t>ANTONIO CARLOS ARAUJO</t>
  </si>
  <si>
    <t>OSWALDO ARANHA</t>
  </si>
  <si>
    <t>AMENDOEIRA</t>
  </si>
  <si>
    <t>EDSON VAZ DA SILVA</t>
  </si>
  <si>
    <t>DO BARRO VERMELHO</t>
  </si>
  <si>
    <t>ROCHA MIRANDA</t>
  </si>
  <si>
    <t>NILZA NUNES DA SILVA</t>
  </si>
  <si>
    <t>ASSISTENTE DE SUPERVISOR DE ANDAR</t>
  </si>
  <si>
    <t xml:space="preserve">SETE DE MARCO </t>
  </si>
  <si>
    <t>E</t>
  </si>
  <si>
    <t>NORDESTE</t>
  </si>
  <si>
    <t>Salvador</t>
  </si>
  <si>
    <t>BA</t>
  </si>
  <si>
    <t>TEMISTOCLES PEREIRA DA SILVA</t>
  </si>
  <si>
    <t>BARMAN</t>
  </si>
  <si>
    <t xml:space="preserve">MIGUEL LEMOS </t>
  </si>
  <si>
    <t>FEDERACAO</t>
  </si>
  <si>
    <t>MARIVALDO SANTOS GOMES</t>
  </si>
  <si>
    <t>TECNICO A</t>
  </si>
  <si>
    <t>BAIXA DO TUBO</t>
  </si>
  <si>
    <t>LAD. DA PREFEITURA</t>
  </si>
  <si>
    <t>COSME DE FARIAS</t>
  </si>
  <si>
    <t>EDNILSON MARTINS DE JESUS</t>
  </si>
  <si>
    <t>NOVA DO CALABAR</t>
  </si>
  <si>
    <t>CENTENARIO</t>
  </si>
  <si>
    <t>PAULO ROBERTO MENESES DE OLIVEIRA</t>
  </si>
  <si>
    <t>JESUS DE NAZARE</t>
  </si>
  <si>
    <t>DA PAZ</t>
  </si>
  <si>
    <t>EDVAL DE JESUS MAIA</t>
  </si>
  <si>
    <t>ANTONIO DA CRUZ PEREIRA</t>
  </si>
  <si>
    <t>VALERIA</t>
  </si>
  <si>
    <t>ANA MARIA DA SILVA DIAS</t>
  </si>
  <si>
    <t>JOSE C. DOS SANTOS</t>
  </si>
  <si>
    <t>QD. H LOTE 08</t>
  </si>
  <si>
    <t>ITINGA</t>
  </si>
  <si>
    <t>Lauro de Freitas</t>
  </si>
  <si>
    <t>WAGNER FERREIRA DE ARAUJO</t>
  </si>
  <si>
    <t>PEDRO LESSA</t>
  </si>
  <si>
    <t>LOTE 27 QUADRA 11</t>
  </si>
  <si>
    <t>OLAVO BILAC</t>
  </si>
  <si>
    <t>Duque de Caxias</t>
  </si>
  <si>
    <t>U</t>
  </si>
  <si>
    <t>SANDRA MACEDO DE AGUIAR VICENTE</t>
  </si>
  <si>
    <t>PASSADOR</t>
  </si>
  <si>
    <t>MANOEL DOS SANTOS PEREIRA</t>
  </si>
  <si>
    <t>SANTO ALEIXO</t>
  </si>
  <si>
    <t>Magé</t>
  </si>
  <si>
    <t>ANGELA MARIA DE ANDRADE BENTO</t>
  </si>
  <si>
    <t>AJUDANTE OPERACIONAL SALX</t>
  </si>
  <si>
    <t>SAQUAREMA,S/N</t>
  </si>
  <si>
    <t>DENISE CONCEIÇÃO FERREIRA DA SILVA</t>
  </si>
  <si>
    <t>VICTOR PENTANGA</t>
  </si>
  <si>
    <t>AP 201</t>
  </si>
  <si>
    <t>ENGENHO DE DENTRO</t>
  </si>
  <si>
    <t>JOANITA PIEDADE DE JESUS</t>
  </si>
  <si>
    <t>AJUDANTE DE COZINHA</t>
  </si>
  <si>
    <t>13 DE MAIO</t>
  </si>
  <si>
    <t>SUSSUARANA</t>
  </si>
  <si>
    <t>JOSE JORGE ASSIS DOS SANTOS</t>
  </si>
  <si>
    <t>VIGILANTE</t>
  </si>
  <si>
    <t>MARINA DEIRO ROCHA</t>
  </si>
  <si>
    <t>ROGERIO LUIZ LIMA FIGUEIRA</t>
  </si>
  <si>
    <t>CONSELHEIRO</t>
  </si>
  <si>
    <t xml:space="preserve">VISCONDE DE INHAUMA </t>
  </si>
  <si>
    <t>SL1409</t>
  </si>
  <si>
    <t>A</t>
  </si>
  <si>
    <t>VERONICA PIRES DE CASTRO</t>
  </si>
  <si>
    <t>ESTAGIARIO</t>
  </si>
  <si>
    <t>BARAO DE SANTO ANGELO</t>
  </si>
  <si>
    <t>L</t>
  </si>
  <si>
    <t>VALDENIR RODRIGUES DA CONCEICAO</t>
  </si>
  <si>
    <t>AUXILIAR DE SERVICOS GERAIS</t>
  </si>
  <si>
    <t>SAINT ROMAN</t>
  </si>
  <si>
    <t xml:space="preserve">POMBAL 12 </t>
  </si>
  <si>
    <t>COPACABANA</t>
  </si>
  <si>
    <t>ANDERSON NASCIMENTO DE ASSIS</t>
  </si>
  <si>
    <t>MANOBRISTA</t>
  </si>
  <si>
    <t>SACADURA CABRAL</t>
  </si>
  <si>
    <t>GAMBOA/SAUDE</t>
  </si>
  <si>
    <t>WANDERSON DA SILVA</t>
  </si>
  <si>
    <t>TÉCNICO MANUTENÇÃO JR</t>
  </si>
  <si>
    <t>AV GOIANIA</t>
  </si>
  <si>
    <t>CA 1</t>
  </si>
  <si>
    <t>NOVA AMERICA</t>
  </si>
  <si>
    <t>Nova Iguaçu</t>
  </si>
  <si>
    <t>VITOR DOS SANTOS RIBEIRO</t>
  </si>
  <si>
    <t>AUXILIAR DE PATRIMONIO</t>
  </si>
  <si>
    <t xml:space="preserve">RUA LOPES VIEIRA </t>
  </si>
  <si>
    <t>LT 2 QU 6</t>
  </si>
  <si>
    <t>PARQUE CRIST COLOMBO</t>
  </si>
  <si>
    <t>RUSSENMAM MIRANDA FREITAS</t>
  </si>
  <si>
    <t>ORDER TAKER</t>
  </si>
  <si>
    <t>RUA CERLAO</t>
  </si>
  <si>
    <t>FUNDOS</t>
  </si>
  <si>
    <t>BANGU</t>
  </si>
  <si>
    <t>ANTONIO LUIZ DE SOUZA ALCANTARA</t>
  </si>
  <si>
    <t>GERENTE DE DISTRIBUICAO E RESERVAS</t>
  </si>
  <si>
    <t>RUA CANDIDO MENDES</t>
  </si>
  <si>
    <t>BL A AP 703</t>
  </si>
  <si>
    <t>GLORIA</t>
  </si>
  <si>
    <t>MARCELO ARRUDA NEVES</t>
  </si>
  <si>
    <t>MARQUESA DE GRISELDA</t>
  </si>
  <si>
    <t>EDSON PASSOS</t>
  </si>
  <si>
    <t>Mesquita</t>
  </si>
  <si>
    <t>BRUNO ASSUNCAO DE SOUZA PIRES</t>
  </si>
  <si>
    <t>GUARDIAO DE PISCINA</t>
  </si>
  <si>
    <t>RUA DA FELICIDADE</t>
  </si>
  <si>
    <t>CASA</t>
  </si>
  <si>
    <t>MARCO ANTONIO DA SILVA</t>
  </si>
  <si>
    <t>RUA MAURICIO STRAMBURG</t>
  </si>
  <si>
    <t>CS</t>
  </si>
  <si>
    <t xml:space="preserve">NOVA BRASILIA </t>
  </si>
  <si>
    <t>GABRIEL SILVA PIRES</t>
  </si>
  <si>
    <t>ASSISTENTE DE ALMOXARIFADO</t>
  </si>
  <si>
    <t>RUA SAO BERNARDO</t>
  </si>
  <si>
    <t>RICARDO DE ALBUQUERQUE</t>
  </si>
  <si>
    <t>CAMILA FERREIRA LOPES</t>
  </si>
  <si>
    <t>SUPERVISOR DE EVENTOS</t>
  </si>
  <si>
    <t>RUA BARAO DE MESQUITA</t>
  </si>
  <si>
    <t>GRAJAU</t>
  </si>
  <si>
    <t>BEATRIZ VALENTIM SILVINO</t>
  </si>
  <si>
    <t>ANALISTA FISCAL PL</t>
  </si>
  <si>
    <t>RUA DOZE (CJ GUILOBEL)</t>
  </si>
  <si>
    <t>SENADOR VASCONCELOS</t>
  </si>
  <si>
    <t>DIEGO FERNANDO TEIXEIRA DA SILVA</t>
  </si>
  <si>
    <t>AUXILIAR DE ALIMENTOS E BEBIDAS</t>
  </si>
  <si>
    <t>VICENTE RENDA</t>
  </si>
  <si>
    <t>L12 Q4</t>
  </si>
  <si>
    <t>PARQUE LAFAIETE</t>
  </si>
  <si>
    <t>MARCOS DA SILVA ADELAIDE</t>
  </si>
  <si>
    <t>3º COZINHEIRO</t>
  </si>
  <si>
    <t>AV PRESIDENTE JOAO GOULART</t>
  </si>
  <si>
    <t>FINAL DO BECO DA BIGU</t>
  </si>
  <si>
    <t>VIDIGAL</t>
  </si>
  <si>
    <t>EDSON GUAYANAZ DE JESUS FERREIRO</t>
  </si>
  <si>
    <t>ANALISTA DE SUPORTE PL</t>
  </si>
  <si>
    <t xml:space="preserve">GALVANI </t>
  </si>
  <si>
    <t>288A</t>
  </si>
  <si>
    <t>VILA DA PENHA</t>
  </si>
  <si>
    <t>ISRAEL SANTANA SOBRAL DE SOUZA</t>
  </si>
  <si>
    <t>EST CAMPO ALEGRE</t>
  </si>
  <si>
    <t>CS 1</t>
  </si>
  <si>
    <t>VILA TARUMA</t>
  </si>
  <si>
    <t>Queimados</t>
  </si>
  <si>
    <t>LUCIANO DOS SANTOS NASCIMENTO</t>
  </si>
  <si>
    <t>AV JOSE FERREIRA</t>
  </si>
  <si>
    <t>DOS FERREIRAS</t>
  </si>
  <si>
    <t>Belford Roxo</t>
  </si>
  <si>
    <t>MARCIO HENRIQUE RODRIGUES FREIRE DE SOUZA</t>
  </si>
  <si>
    <t>STEWARD</t>
  </si>
  <si>
    <t>RUA ENG EDNO MACHADO</t>
  </si>
  <si>
    <t>OSWALDO CRUZ</t>
  </si>
  <si>
    <t>VITOR BASTOS AMORIM</t>
  </si>
  <si>
    <t>RUA FLUMINENSE</t>
  </si>
  <si>
    <t>LT 23 Q 19</t>
  </si>
  <si>
    <t>PARQUE NOVO RIO</t>
  </si>
  <si>
    <t>JESSICA VANESSA FERREIRA LEMOS</t>
  </si>
  <si>
    <t>RUA JOAO PESSOA</t>
  </si>
  <si>
    <t>BARROS FILHO</t>
  </si>
  <si>
    <t>FRANCISCO SERGIO CHAVES CARVALHO</t>
  </si>
  <si>
    <t>RUA SOUZA</t>
  </si>
  <si>
    <t>ACARI</t>
  </si>
  <si>
    <t>LUIZ HENRIQUE DOS SANTOS</t>
  </si>
  <si>
    <t>1º COZINHEIRO</t>
  </si>
  <si>
    <t>RUA DO CRUZEIRO</t>
  </si>
  <si>
    <t>SAO CRISTOVAO</t>
  </si>
  <si>
    <t>FELIPE LACERDA JUSTEM</t>
  </si>
  <si>
    <t>RECEPCIONISTA</t>
  </si>
  <si>
    <t>RUA LELA</t>
  </si>
  <si>
    <t>PARQUE BARBARA</t>
  </si>
  <si>
    <t>MATHEUS DOS SANTOS MARTINS</t>
  </si>
  <si>
    <t>RUA DA TELEFONISTA</t>
  </si>
  <si>
    <t>ANA CLARA CONCEICAO DA SILVA</t>
  </si>
  <si>
    <t>EST JOAO MELO</t>
  </si>
  <si>
    <t>BL 11 AP 303</t>
  </si>
  <si>
    <t>CAMPO GRANDE</t>
  </si>
  <si>
    <t>ELLEN CAROLINE VILELLA MAIA DA SILVA</t>
  </si>
  <si>
    <t>RUA SAO JOAO</t>
  </si>
  <si>
    <t>APT</t>
  </si>
  <si>
    <t>EDEILSON CRUZ E SOUZA</t>
  </si>
  <si>
    <t>PEDRO KRINSKI</t>
  </si>
  <si>
    <t>COND STA MONICA</t>
  </si>
  <si>
    <t>PADRE MIGUEL</t>
  </si>
  <si>
    <t>WILLIAN VARGAS DE SOUZA</t>
  </si>
  <si>
    <t>RUA ARATIMBO</t>
  </si>
  <si>
    <t>COSMOS</t>
  </si>
  <si>
    <t>RALBERT LIMA MOREIRA</t>
  </si>
  <si>
    <t>TÉCNICO MANUTENÇÃO PL</t>
  </si>
  <si>
    <t>RUA CANAA</t>
  </si>
  <si>
    <t>CAMPO ALEGRE</t>
  </si>
  <si>
    <t>ARTHUR DE ALBUQUERQUE RANGEL</t>
  </si>
  <si>
    <t>AUXILIAR DE GRUPOS JUNIOR</t>
  </si>
  <si>
    <t>TREZE</t>
  </si>
  <si>
    <t>Q 5 LT 92 V M</t>
  </si>
  <si>
    <t>MANILHA</t>
  </si>
  <si>
    <t>Itaboraí</t>
  </si>
  <si>
    <t>RODRIGO PEREIRA DE BRITO</t>
  </si>
  <si>
    <t>TECNICO DE SEGURANCA DO TRABALHO</t>
  </si>
  <si>
    <t>RUA ALVARES DE AZEVEDO</t>
  </si>
  <si>
    <t>CACHAMBI</t>
  </si>
  <si>
    <t>MATHEUS EVANGELISTA RIBEIRO DE ARAUJO</t>
  </si>
  <si>
    <t>TRAVESSA SAO JOSE</t>
  </si>
  <si>
    <t>VILAR DOS TELES</t>
  </si>
  <si>
    <t>HAILTON DO SACRAMENTO LIMA</t>
  </si>
  <si>
    <t>ANALISTA DE ADM. DE PESSOAL SR</t>
  </si>
  <si>
    <t>CONJ HAB NELSON MANDELA</t>
  </si>
  <si>
    <t>RUA 7 QD 8</t>
  </si>
  <si>
    <t>BENFICA</t>
  </si>
  <si>
    <t>GABRIELA DOS REIS XAVIER</t>
  </si>
  <si>
    <t>AV JOAQUIM DA COSTA LIMA</t>
  </si>
  <si>
    <t>LT 02 QD B</t>
  </si>
  <si>
    <t>MARINGA</t>
  </si>
  <si>
    <t>ROSILAINE FELIX DOS SANTOS</t>
  </si>
  <si>
    <t>RUA MARAGOGIPE</t>
  </si>
  <si>
    <t>RAFAELA PINHEIRO DA SILVA COSTA</t>
  </si>
  <si>
    <t>TELEFONISTA</t>
  </si>
  <si>
    <t>AV ERNANI CARDOSO</t>
  </si>
  <si>
    <t>CS 4</t>
  </si>
  <si>
    <t>CASCADURA</t>
  </si>
  <si>
    <t>DOUGLAS DA SILVA PINHEIRO</t>
  </si>
  <si>
    <t>RUA SAO GONCALO</t>
  </si>
  <si>
    <t>PARQUE LAFAIATE</t>
  </si>
  <si>
    <t>MAURICIO BRAGA DOS SANTOS</t>
  </si>
  <si>
    <t>LADEIRA DOS TABAJARAS</t>
  </si>
  <si>
    <t>ELISSANDRO FELIX COSTA</t>
  </si>
  <si>
    <t>DA GAVEA</t>
  </si>
  <si>
    <t>CASA 18 TRAV SARON</t>
  </si>
  <si>
    <t>GAVEA</t>
  </si>
  <si>
    <t>MATHEUS GONCALVES DOS SANTOS</t>
  </si>
  <si>
    <t>TRAVESSA VIVIANE</t>
  </si>
  <si>
    <t>CASA 6</t>
  </si>
  <si>
    <t>SÃO JOSE</t>
  </si>
  <si>
    <t>LISA ADRIELI CARLOS DOS SANTOS FELIX</t>
  </si>
  <si>
    <t>RUA BUÍQUE</t>
  </si>
  <si>
    <t>RONALDO GOMES DOS SANTOS</t>
  </si>
  <si>
    <t>RUA GARCIA REDONDO</t>
  </si>
  <si>
    <t>APTO 1112</t>
  </si>
  <si>
    <t>LETICIA GOMES DIAS VALE</t>
  </si>
  <si>
    <t>APRENDIZ DE AUXILIAR DE SERVICOS ADMINISTRATIVOS</t>
  </si>
  <si>
    <t>AVENIDA ATLANTICA</t>
  </si>
  <si>
    <t>VILA MAIA</t>
  </si>
  <si>
    <t>GABRIEL DA SILVA MONTEIRO</t>
  </si>
  <si>
    <t>ATENDENTE DE PRAIA</t>
  </si>
  <si>
    <t>RUA MAJOR JOVITO CHAGAS</t>
  </si>
  <si>
    <t>SÃO MIGUEL</t>
  </si>
  <si>
    <t>DODI LUNDA KITWA</t>
  </si>
  <si>
    <t>DOUTOR PAULO ALVES</t>
  </si>
  <si>
    <t>INGA</t>
  </si>
  <si>
    <t>VANESSA MAYARA DA SILVA</t>
  </si>
  <si>
    <t>ESTRADA DA GAVEA</t>
  </si>
  <si>
    <t>LUCAS DE JESUS NEVES</t>
  </si>
  <si>
    <t>SAO LUIZ GONZAGA</t>
  </si>
  <si>
    <t>RAFAELA ABDALLA LIMA</t>
  </si>
  <si>
    <t>AUXILIAR DE RESERVAS</t>
  </si>
  <si>
    <t>Rua Einstein</t>
  </si>
  <si>
    <t>APTO 202</t>
  </si>
  <si>
    <t>BARRA DA TIJUCA</t>
  </si>
  <si>
    <t>MATEUS MARGALHO GOMES</t>
  </si>
  <si>
    <t>Rua Eduardo Ferreira</t>
  </si>
  <si>
    <t>LOTE 47 QUADRA 20</t>
  </si>
  <si>
    <t>SANTA ISABEL</t>
  </si>
  <si>
    <t>NATHALIA SIQUEIRA OLIVEIRA BRITTO</t>
  </si>
  <si>
    <t>RUA ERMELINDA</t>
  </si>
  <si>
    <t>BL 10 - APTO 304</t>
  </si>
  <si>
    <t>ROCHA SOBRINHO</t>
  </si>
  <si>
    <t>GABRIELA NEVES SARAIVA</t>
  </si>
  <si>
    <t>RUA SANTA CLARA</t>
  </si>
  <si>
    <t>APTO 1402</t>
  </si>
  <si>
    <t>IURI PEREIRA CAVALCANTI</t>
  </si>
  <si>
    <t>Raul Brunini</t>
  </si>
  <si>
    <t>BONSUCESSO</t>
  </si>
  <si>
    <t>THAIANY GOMES DE MELO</t>
  </si>
  <si>
    <t>RUA DOIS</t>
  </si>
  <si>
    <t>ANA CAROLINA SENA COMARELLA</t>
  </si>
  <si>
    <t>RUA PIO CORREIA</t>
  </si>
  <si>
    <t>JARDIM BOTANICO</t>
  </si>
  <si>
    <t>JULIO CEZAR DO NASCIMENTO SILVA</t>
  </si>
  <si>
    <t>RUA MARIA ALICE</t>
  </si>
  <si>
    <t>RUA DA PADARIA</t>
  </si>
  <si>
    <t>JARDIM WILLIS</t>
  </si>
  <si>
    <t>Japeri</t>
  </si>
  <si>
    <t>RAQUEL CASSEMIRO FERREIRA</t>
  </si>
  <si>
    <t>RUA LIVIO BARRETO</t>
  </si>
  <si>
    <t>TANQUE</t>
  </si>
  <si>
    <t>DANIEL ANDRADE SANTOS</t>
  </si>
  <si>
    <t>EXECUTIVO DE CONTAS PL</t>
  </si>
  <si>
    <t>QUADRA SQSW</t>
  </si>
  <si>
    <t>BL G</t>
  </si>
  <si>
    <t>SETOR SUDOESTE</t>
  </si>
  <si>
    <t>Brasília</t>
  </si>
  <si>
    <t>DF</t>
  </si>
  <si>
    <t>WALLACE DOS SANTOS GONÇALVES</t>
  </si>
  <si>
    <t>RUA CUSTODIA PINHEIRO</t>
  </si>
  <si>
    <t>RODILANDIA</t>
  </si>
  <si>
    <t>GUILHERME D ANELLO DE SOUZA</t>
  </si>
  <si>
    <t>CONFERENTE</t>
  </si>
  <si>
    <t>RUA IRMASSI FERNANDES</t>
  </si>
  <si>
    <t>PARQUE AMARO</t>
  </si>
  <si>
    <t>CAMILA LOPES DE SOUZA</t>
  </si>
  <si>
    <t>VIA C-11</t>
  </si>
  <si>
    <t>VL PINHEIRO</t>
  </si>
  <si>
    <t>MARÉ</t>
  </si>
  <si>
    <t>MAX BARBOSA FREIRE</t>
  </si>
  <si>
    <t>RUA LUCIO TOME FETEIRA</t>
  </si>
  <si>
    <t>BLOCO 2 APTO 101</t>
  </si>
  <si>
    <t>VILA LAGE</t>
  </si>
  <si>
    <t>AMANDA SANTOS MELO DE AZEVEDO</t>
  </si>
  <si>
    <t>ANALISTA DE EVENTOS</t>
  </si>
  <si>
    <t>PÇA TELE SANTANA</t>
  </si>
  <si>
    <t>APTO 902 BL 2</t>
  </si>
  <si>
    <t>GABRIELE DO NASCIMENTO BRANDER</t>
  </si>
  <si>
    <t>APRENDIZ EM SERVICOS HOTELEIROS</t>
  </si>
  <si>
    <t>RUA ITAMOGI</t>
  </si>
  <si>
    <t>LEILA MARIA DA SILVA MENDES</t>
  </si>
  <si>
    <t>AV GEREMARIO DANTAS</t>
  </si>
  <si>
    <t>PECHINCHA</t>
  </si>
  <si>
    <t>MARIA EDUARDA DA SILVA PAIVA</t>
  </si>
  <si>
    <t>RUA ALFREDO MAURICIO BRUM</t>
  </si>
  <si>
    <t>LT 11 QD 1</t>
  </si>
  <si>
    <t>EDEN</t>
  </si>
  <si>
    <t>KAYLANE OLIVEIRA DIONISIO</t>
  </si>
  <si>
    <t>RUA MATIAS DE ALBUQUERQUE</t>
  </si>
  <si>
    <t>BENTO RIBEIRO</t>
  </si>
  <si>
    <t>LEVI ALVES MIRANDA</t>
  </si>
  <si>
    <t>RUA DA GRAMA</t>
  </si>
  <si>
    <t>GRAMA</t>
  </si>
  <si>
    <t>RAPHAELA DA SILVA BUENO LIMA</t>
  </si>
  <si>
    <t>RUA ADRIANO</t>
  </si>
  <si>
    <t>APTO 204</t>
  </si>
  <si>
    <t>TODOS OS SANTOS</t>
  </si>
  <si>
    <t>JULIA MEL PIMENTEL DE MORAES</t>
  </si>
  <si>
    <t>RUA SAMBAITIBA</t>
  </si>
  <si>
    <t>VILA ROSARIO</t>
  </si>
  <si>
    <t>JOANA GROTTERA PETIS FERNANDES</t>
  </si>
  <si>
    <t>GERENTE DE MARKETING</t>
  </si>
  <si>
    <t>GENERAL RAULINO DE OLIVEIRA</t>
  </si>
  <si>
    <t>RUAN FELIPE MARTINS DE LIMA</t>
  </si>
  <si>
    <t>DEZ</t>
  </si>
  <si>
    <t>SANTA CRUZ</t>
  </si>
  <si>
    <t>ANTONIO FRANCIMAR RODRIGUES</t>
  </si>
  <si>
    <t>RUA PROFESSOR ATILA</t>
  </si>
  <si>
    <t>BARREIRA DO VASCO</t>
  </si>
  <si>
    <t>PEDRO HENRIQUE DE ALMEIDA GONÇALVES</t>
  </si>
  <si>
    <t xml:space="preserve">RUA JOANA D ARC </t>
  </si>
  <si>
    <t>JONATHAN PECANHA DA SILVA</t>
  </si>
  <si>
    <t>RUA MARECHAL JARDIM</t>
  </si>
  <si>
    <t>CASA - 2 ANDAR</t>
  </si>
  <si>
    <t>VANUZA COSTA SOARES DE PAULA DE SOUZA</t>
  </si>
  <si>
    <t xml:space="preserve">RUA BARAO DE SAO FELIX </t>
  </si>
  <si>
    <t>SOBRADO</t>
  </si>
  <si>
    <t>ANY KAROLINY PEREIRA DA SILVA</t>
  </si>
  <si>
    <t xml:space="preserve">RUA 14 DE ABRIL </t>
  </si>
  <si>
    <t>CHARITAS</t>
  </si>
  <si>
    <t>LUCAS MOREIRA DE OLIVEIRA</t>
  </si>
  <si>
    <t>RUA SAINT ROMAN</t>
  </si>
  <si>
    <t xml:space="preserve">CASA B </t>
  </si>
  <si>
    <t>DERICK ANDREW FARIAS COSTA</t>
  </si>
  <si>
    <t>COORDENADOR CUSTOS E ORCAMENTO</t>
  </si>
  <si>
    <t>Rua Visconde de Duprat</t>
  </si>
  <si>
    <t>APTO 901</t>
  </si>
  <si>
    <t>CIDADE NOVA</t>
  </si>
  <si>
    <t>ANA CRISTINA CARVALHO DA SILVA</t>
  </si>
  <si>
    <t xml:space="preserve">RUA VIENA </t>
  </si>
  <si>
    <t>BRÁS DE PINA</t>
  </si>
  <si>
    <t>FRANCISCO GUSTAVO OLIVEIRA ARAUJO</t>
  </si>
  <si>
    <t>RUA SENADOR VERGUEIRO</t>
  </si>
  <si>
    <t>COB 01</t>
  </si>
  <si>
    <t>FLAMENGO</t>
  </si>
  <si>
    <t>FABIANA LIMA DE OLIVEIRA</t>
  </si>
  <si>
    <t>COORDENADOR DE TREINAMENTO E DESENVOLVIMENTO</t>
  </si>
  <si>
    <t>RUA DJALMA ULRICH</t>
  </si>
  <si>
    <t>APTO 602</t>
  </si>
  <si>
    <t>CAMILA FULY GLATTHARDT</t>
  </si>
  <si>
    <t>RUA GUSTAVO SAMPAIO</t>
  </si>
  <si>
    <t>LEME</t>
  </si>
  <si>
    <t>KELLY GOMES DA VEIGA SOUZA</t>
  </si>
  <si>
    <t>Rua Sebastião Anacleto Jesus Lins</t>
  </si>
  <si>
    <t>VILA SANTA MARIA, EMBU</t>
  </si>
  <si>
    <t>São Paulo</t>
  </si>
  <si>
    <t>SP</t>
  </si>
  <si>
    <t>ELIAS BARBOSA PAULINO DA SILVA</t>
  </si>
  <si>
    <t>RUA MAURICIO DE LACERDA</t>
  </si>
  <si>
    <t>APTO 401</t>
  </si>
  <si>
    <t>COELHO NETO</t>
  </si>
  <si>
    <t>LUISA MARTINS TRIUNFO DA SILVA</t>
  </si>
  <si>
    <t>RUA SÃO MIGUEL</t>
  </si>
  <si>
    <t>APTO 201</t>
  </si>
  <si>
    <t>TIJUCA</t>
  </si>
  <si>
    <t>GABRIEL VIRGILINO SILVA CORREIA</t>
  </si>
  <si>
    <t>PADEIRO</t>
  </si>
  <si>
    <t>RUA PESO</t>
  </si>
  <si>
    <t>PENAPOLIS</t>
  </si>
  <si>
    <t>PAULA MARCELINA LOPES</t>
  </si>
  <si>
    <t>LT 22 QD 13</t>
  </si>
  <si>
    <t>SANTA LUCIA</t>
  </si>
  <si>
    <t>THIAGO LEAO DO NASCIMENTO SILVA</t>
  </si>
  <si>
    <t>CAPITAO PORTEIRO</t>
  </si>
  <si>
    <t>AV PROFESSOR BERNARDINO ROCHA</t>
  </si>
  <si>
    <t>PAVUNA</t>
  </si>
  <si>
    <t>VICTOR SILVA MARTINS</t>
  </si>
  <si>
    <t>ANALISTA DE SUPORTE JR</t>
  </si>
  <si>
    <t>MARECHAL AGRICOLA</t>
  </si>
  <si>
    <t>GUSTAVO LUIZ COUTINHO BATISTA</t>
  </si>
  <si>
    <t>AV AUTOMOVEL CLUBE</t>
  </si>
  <si>
    <t>BL 31 APTO 102</t>
  </si>
  <si>
    <t>TOMAS COELHO</t>
  </si>
  <si>
    <t>WEVERTTON KAYKE RIBEIRO DOS SANTOS</t>
  </si>
  <si>
    <t>RUA VISCONDE DE NITEROI</t>
  </si>
  <si>
    <t>BL B - APTO 120</t>
  </si>
  <si>
    <t>MANGUEIRA</t>
  </si>
  <si>
    <t>VALDEIR CRISTIANO MATEUS</t>
  </si>
  <si>
    <t>RUA DOUTOR AMERICO</t>
  </si>
  <si>
    <t>SANTA TERESA</t>
  </si>
  <si>
    <t>ADONIS CARVALHO VALERA</t>
  </si>
  <si>
    <t>AV. CESAR MORANI COMENDADOR</t>
  </si>
  <si>
    <t>RECREIO DOS BANDEIRANTES</t>
  </si>
  <si>
    <t>PAULA GABRIELE SANTOS DE FREITAS</t>
  </si>
  <si>
    <t>RUA MARCELO PALATINIC</t>
  </si>
  <si>
    <t>PONTO DE GASOLINA</t>
  </si>
  <si>
    <t>NOVA BELEM</t>
  </si>
  <si>
    <t>RAINER BARBOZA NEVES DE OLIVEIRA</t>
  </si>
  <si>
    <t>RUA DIVINOPOLIS</t>
  </si>
  <si>
    <t>CASA 9</t>
  </si>
  <si>
    <t>MARCELO DA SILVA VAZ</t>
  </si>
  <si>
    <t>ANALISTA CONTABIL PL</t>
  </si>
  <si>
    <t>Rua Ennes Lopes Garcia</t>
  </si>
  <si>
    <t>COND DOM EMANUEL 2 - CACSA 77</t>
  </si>
  <si>
    <t>JULIO CESAR GARCEZ MACHADO DE ANDRADE</t>
  </si>
  <si>
    <t>RUA JOSE MUNIZ</t>
  </si>
  <si>
    <t>APTO 101</t>
  </si>
  <si>
    <t>OLARIA</t>
  </si>
  <si>
    <t>MATEUS RIBEIRO GOMES DO NASCIMENTO</t>
  </si>
  <si>
    <t>AV CARLOS MATTOSO CORREA</t>
  </si>
  <si>
    <t>JOSE CAMELO MELO</t>
  </si>
  <si>
    <t>RUA ALCIDES LIMA</t>
  </si>
  <si>
    <t>BL 6 - APTO 101</t>
  </si>
  <si>
    <t>JACAREPAGUA</t>
  </si>
  <si>
    <t>AGATHA VITORIA NAPOLEAO LIMA</t>
  </si>
  <si>
    <t>ASSOCIACAO</t>
  </si>
  <si>
    <t>MARIA EDUARDA CAMPELO LIMA</t>
  </si>
  <si>
    <t>RUA DA PASSAGEM</t>
  </si>
  <si>
    <t>APTO 608</t>
  </si>
  <si>
    <t>BOTAFOGO</t>
  </si>
  <si>
    <t>DANIELA CRISTINA DE AZEVEDO ROSA</t>
  </si>
  <si>
    <t>RUA GENRERAL GOES MONTEIRO</t>
  </si>
  <si>
    <t>APTO 801</t>
  </si>
  <si>
    <t>MARY ANNA DA PENHA LUIZ DOS SANTOS</t>
  </si>
  <si>
    <t>ROCINHA</t>
  </si>
  <si>
    <t>EDUARDA GAMA CUNHA</t>
  </si>
  <si>
    <t>RUA BARCELONA</t>
  </si>
  <si>
    <t>LEONARDO DE SOUZA</t>
  </si>
  <si>
    <t>ANALISTA DE ADM. DE PESSOAL JR</t>
  </si>
  <si>
    <t>LUCIO TOME FETEIRA</t>
  </si>
  <si>
    <t>APTO 501</t>
  </si>
  <si>
    <t>IVAN CARLOS GONCALVES</t>
  </si>
  <si>
    <t>TÉCNICO EM MANUTENÇÃO JR</t>
  </si>
  <si>
    <t xml:space="preserve">David ferreira </t>
  </si>
  <si>
    <t>SEPETIBA</t>
  </si>
  <si>
    <t>JOSIEL BERNARDINO DA SILVA</t>
  </si>
  <si>
    <t>RUA VELHA</t>
  </si>
  <si>
    <t>APTO 203 A</t>
  </si>
  <si>
    <t>EZEQUIEL DE OLIVEIRA ALVES</t>
  </si>
  <si>
    <t xml:space="preserve">LEOPOLDO BULHOES </t>
  </si>
  <si>
    <t xml:space="preserve">MANGUINHOS </t>
  </si>
  <si>
    <t>JULIANA MARIA DE SOUZA SILVA</t>
  </si>
  <si>
    <t xml:space="preserve">TRES S/N </t>
  </si>
  <si>
    <t>ISAAC MACHADO</t>
  </si>
  <si>
    <t>Paineiras</t>
  </si>
  <si>
    <t>JARDIM VILA NOVA</t>
  </si>
  <si>
    <t>KATARINA CHAGAS GOMES</t>
  </si>
  <si>
    <t>C11 (VI PINHEIRO)</t>
  </si>
  <si>
    <t>MOTO PECAS</t>
  </si>
  <si>
    <t>MARE</t>
  </si>
  <si>
    <t>ARISTOCLIA NASCIMENTO SILVA</t>
  </si>
  <si>
    <t>AUXILIAR DE ROUPARIA</t>
  </si>
  <si>
    <t>DENILSON DE SOUZA</t>
  </si>
  <si>
    <t>RAFAEL NEVES SANTOS</t>
  </si>
  <si>
    <t>TV SANTO ELIAS</t>
  </si>
  <si>
    <t>JACUNTINGA</t>
  </si>
  <si>
    <t>IURI MORAES DA SILVA</t>
  </si>
  <si>
    <t>RUA BARBOSA RODRIGUES</t>
  </si>
  <si>
    <t>ENGENHEIRO LEAL</t>
  </si>
  <si>
    <t>PEDRO MAGNO LIMA GOMES</t>
  </si>
  <si>
    <t>SA VIANA</t>
  </si>
  <si>
    <t>BRUNO DE LIMA HELMER</t>
  </si>
  <si>
    <t>FRANCISCO VIOTE</t>
  </si>
  <si>
    <t>CASA 5</t>
  </si>
  <si>
    <t>HELIOPOLIS</t>
  </si>
  <si>
    <t>THAMIRIS TORRES SANTANA</t>
  </si>
  <si>
    <t>ASSISTENTE CONTABIL JR</t>
  </si>
  <si>
    <t>RUA JULIO SZWARZFITTER</t>
  </si>
  <si>
    <t>CASA 3</t>
  </si>
  <si>
    <t>NOVA ERA</t>
  </si>
  <si>
    <t>LUIS FELIPE CAMPELO ALMEIDA</t>
  </si>
  <si>
    <t>ANTENOR NAVARRO</t>
  </si>
  <si>
    <t>BRAS DE PINA</t>
  </si>
  <si>
    <t>MARIA CONCEICAO DA ROSA</t>
  </si>
  <si>
    <t>LOTE 16 QA 148</t>
  </si>
  <si>
    <t>PARADA MORABI</t>
  </si>
  <si>
    <t>MONICA HENRIQUE DE PAIVA</t>
  </si>
  <si>
    <t xml:space="preserve">PALMARES </t>
  </si>
  <si>
    <t>EVORA BL 19 AP 301</t>
  </si>
  <si>
    <t>IOMAR DOS ANJOS DA SILVA</t>
  </si>
  <si>
    <t>CLEONILDO BENVINDO DE OLIVEIRA</t>
  </si>
  <si>
    <t>JARDIM AMERICA</t>
  </si>
  <si>
    <t>Itaguaí</t>
  </si>
  <si>
    <t>RAFAEL BRUNO DA CONCEICAO</t>
  </si>
  <si>
    <t xml:space="preserve">PEREIRA DA COSTA </t>
  </si>
  <si>
    <t>MARUREIRA</t>
  </si>
  <si>
    <t>INGRID SUELLEN SILVA DOS SANTOS</t>
  </si>
  <si>
    <t>TEOFILO BISPO</t>
  </si>
  <si>
    <t>SHANGRI LA</t>
  </si>
  <si>
    <t>MARCELO ORUAM DE SOUZA LESSA</t>
  </si>
  <si>
    <t xml:space="preserve">TOMAS GONZADA </t>
  </si>
  <si>
    <t>JACARE</t>
  </si>
  <si>
    <t>CAIO MARTINS DA SILVA</t>
  </si>
  <si>
    <t>VISCONDE DE MAGE</t>
  </si>
  <si>
    <t>LOTE 11 QD21</t>
  </si>
  <si>
    <t>TAQUARA</t>
  </si>
  <si>
    <t>MARIVALDO MARINHO DE SOUZA</t>
  </si>
  <si>
    <t>SANTA CATARINA</t>
  </si>
  <si>
    <t>CAIO NERY SOARES</t>
  </si>
  <si>
    <t>MARECHAL MASCARENHAS DE MORAIS</t>
  </si>
  <si>
    <t>APTO 403</t>
  </si>
  <si>
    <t>LUANA SANT ANNA CARVALHO IGNACIO</t>
  </si>
  <si>
    <t>ERNESTO PUJOL</t>
  </si>
  <si>
    <t>OUTROS 203</t>
  </si>
  <si>
    <t>MARIA DA GRAÇA</t>
  </si>
  <si>
    <t>AMANDA LIMA BRANDAO</t>
  </si>
  <si>
    <t>GERENTE CORPORATIVO DE VENDAS</t>
  </si>
  <si>
    <t>ARAGUAIA</t>
  </si>
  <si>
    <t>BL JASMIM - AP 24</t>
  </si>
  <si>
    <t>VILA CURUCA</t>
  </si>
  <si>
    <t>Santo André</t>
  </si>
  <si>
    <t>LUCIANO NAZARE VENANCIO</t>
  </si>
  <si>
    <t>ANALISTA DE RECURSOS HUMANOS</t>
  </si>
  <si>
    <t xml:space="preserve">SIRIA </t>
  </si>
  <si>
    <t>SIM</t>
  </si>
  <si>
    <t>ASHBEL SENA AQUINO</t>
  </si>
  <si>
    <t>CLELIA</t>
  </si>
  <si>
    <t>RIO BRANCO</t>
  </si>
  <si>
    <t>Belo Horizonte</t>
  </si>
  <si>
    <t>MG</t>
  </si>
  <si>
    <t>CARLOS EDUARDO DE ARAUJO SILVA</t>
  </si>
  <si>
    <t>SUPERVISOR DE CAIXA</t>
  </si>
  <si>
    <t xml:space="preserve">SILVA CASTRO </t>
  </si>
  <si>
    <t>APT 402</t>
  </si>
  <si>
    <t>SONIA MATOS DE JESUS</t>
  </si>
  <si>
    <t>BARTOLOMEU PEREIRA SODRE</t>
  </si>
  <si>
    <t>CASA F</t>
  </si>
  <si>
    <t>ALTO DA BOA VISTA</t>
  </si>
  <si>
    <t>ANTONIO ALBERTO PAIVA OLIVEIRA</t>
  </si>
  <si>
    <t>SUB CHEFE EXECUTIVO DE COZINHA</t>
  </si>
  <si>
    <t>DR SOBRAL PINTO</t>
  </si>
  <si>
    <t>CARMEN LUCIA DOS REIS DA SILVA</t>
  </si>
  <si>
    <t xml:space="preserve">A </t>
  </si>
  <si>
    <t>LT 7 QD 16</t>
  </si>
  <si>
    <t>PARQUE SANTANA</t>
  </si>
  <si>
    <t>JULIO CEZAR FERREIRA DA COSTA</t>
  </si>
  <si>
    <t>SUPERVISOR DE SEGURANCA</t>
  </si>
  <si>
    <t>TINDIBA</t>
  </si>
  <si>
    <t>BL 02 APT 508</t>
  </si>
  <si>
    <t>FABIO DE SOUZA LOPES</t>
  </si>
  <si>
    <t>JUARANA</t>
  </si>
  <si>
    <t>AP306</t>
  </si>
  <si>
    <t>ANCHIETA</t>
  </si>
  <si>
    <t>DIANA CLAUDIA FERREIRA PINHEIRO</t>
  </si>
  <si>
    <t>RUA EUCLIDES DA CUNHA</t>
  </si>
  <si>
    <t>BL B APTO 703</t>
  </si>
  <si>
    <t>LUCIANA COELHO TORRES</t>
  </si>
  <si>
    <t>COORDENADOR DE TI</t>
  </si>
  <si>
    <t>FERREIRA DE ANDRADE</t>
  </si>
  <si>
    <t>DANIEL FERNANDES DA SILVA</t>
  </si>
  <si>
    <t>ANALISTA FINANCEIRO SR</t>
  </si>
  <si>
    <t>ESTRADA CAMBUCAS</t>
  </si>
  <si>
    <t>COMENDADOR SOARES</t>
  </si>
  <si>
    <t>SAMUEL DOS SANTOS PEREIRA</t>
  </si>
  <si>
    <t>ASSISTENTE PATRIMONIAL</t>
  </si>
  <si>
    <t>ZEFERINO</t>
  </si>
  <si>
    <t>JUAN BENITO MOREIRA VICENTE</t>
  </si>
  <si>
    <t>GERENTE DE PATRIMONIO</t>
  </si>
  <si>
    <t>LUIS SILVA</t>
  </si>
  <si>
    <t>ABOLIÇÃO</t>
  </si>
  <si>
    <t>DEIRES MARIA DOS SANTOS</t>
  </si>
  <si>
    <t>ADVOGADO SR</t>
  </si>
  <si>
    <t xml:space="preserve">EUDORO BERLINCK </t>
  </si>
  <si>
    <t>AP 205</t>
  </si>
  <si>
    <t>HIGIENOPOLIS</t>
  </si>
  <si>
    <t>MARIANGELA DA SILVA CAVALHEIRO</t>
  </si>
  <si>
    <t>ASSISTENTE DE DIRETORIA</t>
  </si>
  <si>
    <t>MARIZ E BARROS</t>
  </si>
  <si>
    <t>APTO 803</t>
  </si>
  <si>
    <t>ICARAI</t>
  </si>
  <si>
    <t>RICARDO AMARAL GODOY</t>
  </si>
  <si>
    <t>DIRETOR FINANCEIRO</t>
  </si>
  <si>
    <t>PINHEIRO GUIMARAES</t>
  </si>
  <si>
    <t>AP 101</t>
  </si>
  <si>
    <t>DANIEL DE ARAUJO GONCALVES</t>
  </si>
  <si>
    <t>CONTROLLER</t>
  </si>
  <si>
    <t>RUA AMOROSO COSTA</t>
  </si>
  <si>
    <t>AP 102 PV 1</t>
  </si>
  <si>
    <t>SHEILA MOREIRA JACOB COLUMNA</t>
  </si>
  <si>
    <t>ALVARO DE CASTRO ROCHA</t>
  </si>
  <si>
    <t>ANDRADE DE ARAUJO</t>
  </si>
  <si>
    <t>GISELE RODRIGUES SOARES</t>
  </si>
  <si>
    <t>ESPECIALISTA EM ADMINISTRAÇÃO DE PESSOAL</t>
  </si>
  <si>
    <t>RAUL PENIDO</t>
  </si>
  <si>
    <t>APT 304</t>
  </si>
  <si>
    <t>BRASILANDIA</t>
  </si>
  <si>
    <t>GABRIELA MORANDINI PINTO</t>
  </si>
  <si>
    <t>GOVERNANTE(A) EXECUTIVO(A)</t>
  </si>
  <si>
    <t>RUA ANITA GARIBALDI</t>
  </si>
  <si>
    <t>HELENA YUKO OHASHI</t>
  </si>
  <si>
    <t>RUA TURUMAS</t>
  </si>
  <si>
    <t>VILA PARQUE JABAQUARA</t>
  </si>
  <si>
    <t>RICARDO DE FREITAS DOUTEL</t>
  </si>
  <si>
    <t>GERENTE DE MANUTENCAO</t>
  </si>
  <si>
    <t>CONSTANTE RAMOS</t>
  </si>
  <si>
    <t>APT 404</t>
  </si>
  <si>
    <t>SEVERINO RAMOS ARRUDA DE AGUIAR</t>
  </si>
  <si>
    <t>GERENTE NOTURNO</t>
  </si>
  <si>
    <t>POUSO ALTO</t>
  </si>
  <si>
    <t>APTO 502</t>
  </si>
  <si>
    <t>JORGE DA SILVA CHAVES NETO</t>
  </si>
  <si>
    <t>DIRETOR COMERCIAL E DE OPERACOES</t>
  </si>
  <si>
    <t xml:space="preserve">EUGENIO BORGES </t>
  </si>
  <si>
    <t>CS 176</t>
  </si>
  <si>
    <t>RIO DO OURO</t>
  </si>
  <si>
    <t>RENATO BEZERRA DE MELLO DE VASCONCELLOS</t>
  </si>
  <si>
    <t>DIRETOR</t>
  </si>
  <si>
    <t>TEOFILO OTONI</t>
  </si>
  <si>
    <t>11 ANDAR</t>
  </si>
  <si>
    <t>JULIA SIQUEIRA LESSA</t>
  </si>
  <si>
    <t>DIRETOR DE RECURSOS HUMANOS</t>
  </si>
  <si>
    <t xml:space="preserve">FRANS WEISSMAM </t>
  </si>
  <si>
    <t>APTO 303</t>
  </si>
  <si>
    <t>ADEMAR DOS SANTOS PAULINO</t>
  </si>
  <si>
    <t>MENSAGEIRO</t>
  </si>
  <si>
    <t>LEONIDIA</t>
  </si>
  <si>
    <t>CAMARAO</t>
  </si>
  <si>
    <t>ADILSON PAULA DE SOUZA</t>
  </si>
  <si>
    <t>SUPERVISOR DE MENSAGEIRO</t>
  </si>
  <si>
    <t>SAO SILVESTRE</t>
  </si>
  <si>
    <t>LOTE 6</t>
  </si>
  <si>
    <t>JOSE VILMAR FARIAS FEIJAO</t>
  </si>
  <si>
    <t xml:space="preserve">PRADO JUNIOR </t>
  </si>
  <si>
    <t>apto 409</t>
  </si>
  <si>
    <t>VERA ALVES DA ROCHA</t>
  </si>
  <si>
    <t xml:space="preserve"> IVAN DE OLIVEIRA LIMA</t>
  </si>
  <si>
    <t>B1   APTO 104</t>
  </si>
  <si>
    <t>PILARES</t>
  </si>
  <si>
    <t>MOACIR DOS SANTOS FABIANO</t>
  </si>
  <si>
    <t>SUPERVISOR DE LIMPEZA</t>
  </si>
  <si>
    <t xml:space="preserve">GOUVEIA </t>
  </si>
  <si>
    <t>PACIENCIA</t>
  </si>
  <si>
    <t>EDUARDO ANTONIO DE SOUZA GOMES</t>
  </si>
  <si>
    <t>MECANICO DE REFRIGERACAO</t>
  </si>
  <si>
    <t>ALBERTO NEMER</t>
  </si>
  <si>
    <t>JOQUEI CLUB</t>
  </si>
  <si>
    <t>NELSON FERREIRA</t>
  </si>
  <si>
    <t xml:space="preserve">DA AMERICA </t>
  </si>
  <si>
    <t>SANTO CRISTO</t>
  </si>
  <si>
    <t>ROGERIO SANTOS DE ALMEIDA</t>
  </si>
  <si>
    <t>DEPUTADO DANIEL MELO</t>
  </si>
  <si>
    <t>ITAUNA</t>
  </si>
  <si>
    <t>REGINALDO RAIMUNDO SILVA</t>
  </si>
  <si>
    <t>SUPERVISOR DE FATURAMENTO</t>
  </si>
  <si>
    <t>ALCATRAZES</t>
  </si>
  <si>
    <t>CASA 11</t>
  </si>
  <si>
    <t>JOSE SEVERINO DOS ANJOS FILHO</t>
  </si>
  <si>
    <t>JOSE DE BARROS</t>
  </si>
  <si>
    <t>BL 03 APTO 201</t>
  </si>
  <si>
    <t>MANOEL HENRIQUE MENDES DE OLIVEIRA</t>
  </si>
  <si>
    <t>AUTOMOVEL CLUBE</t>
  </si>
  <si>
    <t>APT 102</t>
  </si>
  <si>
    <t>MARCO AURELIO AFONSO BEZERRA</t>
  </si>
  <si>
    <t>CHEFE DE ROUPARIA</t>
  </si>
  <si>
    <t>JOSE COUTO GUIMARAES</t>
  </si>
  <si>
    <t>OLINDA</t>
  </si>
  <si>
    <t>MARCOS LUIZ DA SILVA</t>
  </si>
  <si>
    <t xml:space="preserve"> DAS PEDREIRAS</t>
  </si>
  <si>
    <t>XANGRILA B.ROXO</t>
  </si>
  <si>
    <t>PAULO DE OLIVEIRA SENA</t>
  </si>
  <si>
    <t>ENCANADOR</t>
  </si>
  <si>
    <t>SERAFIM GOMES</t>
  </si>
  <si>
    <t>LUIZ LOURENCO DOS SANTOS</t>
  </si>
  <si>
    <t>AMERICANA</t>
  </si>
  <si>
    <t>APT 101 SUB SOLO</t>
  </si>
  <si>
    <t>LUIS CARLOS MENDES</t>
  </si>
  <si>
    <t>AIRTON</t>
  </si>
  <si>
    <t>GENEILDO DA SILVA PEREIRA</t>
  </si>
  <si>
    <t>COORDENADOR DE BANQUETE</t>
  </si>
  <si>
    <t>JOAO DE SOUZA CARVALHO</t>
  </si>
  <si>
    <t>GUADALUPE</t>
  </si>
  <si>
    <t>IVONILDES DE SOUZA MATOS OLIVEIRA</t>
  </si>
  <si>
    <t xml:space="preserve">ROBERTO TORREZAO 30 </t>
  </si>
  <si>
    <t>NOVA IGUACU</t>
  </si>
  <si>
    <t>JOSE CARLOS DA SILVA</t>
  </si>
  <si>
    <t>SUPERVISOR DE LAVANDERIA</t>
  </si>
  <si>
    <t>MODIGLIANE</t>
  </si>
  <si>
    <t>BLOCO 2 AP 204</t>
  </si>
  <si>
    <t>DEL CASTILHO</t>
  </si>
  <si>
    <t>ANTONIO ENOQUE NETO</t>
  </si>
  <si>
    <t>COORDENADOR OPERACIONAL</t>
  </si>
  <si>
    <t>PAULO VI</t>
  </si>
  <si>
    <t>LT 3 QD. 92</t>
  </si>
  <si>
    <t>JARDIM CATARINA</t>
  </si>
  <si>
    <t>JOZINALDO DOS SANTOS PEREIRA</t>
  </si>
  <si>
    <t>QUARENTA E QUATRO</t>
  </si>
  <si>
    <t>LT 03 / QD 18 - GRANDE RIO II</t>
  </si>
  <si>
    <t>ITABORAI</t>
  </si>
  <si>
    <t>Angra dos Reis</t>
  </si>
  <si>
    <t>BRUNO CESAR BARROS FARIAS</t>
  </si>
  <si>
    <t>ANALISTA DE TELECOMUNICAÇÕES</t>
  </si>
  <si>
    <t>DR RICARDO GUIMARAES</t>
  </si>
  <si>
    <t>VARGEM PEQUENA</t>
  </si>
  <si>
    <t>EVANDRO SILVA DA COSTA</t>
  </si>
  <si>
    <t>SUPERVISOR DE APARTAMENTO</t>
  </si>
  <si>
    <t>S/N</t>
  </si>
  <si>
    <t>LT 1514 CS 02</t>
  </si>
  <si>
    <t>JOAQUIM DE OLIVEIRA</t>
  </si>
  <si>
    <t>ANA PAULA FERREIRA DE SOUZA TORRES</t>
  </si>
  <si>
    <t>COSTUREIRO(A)</t>
  </si>
  <si>
    <t>JAU</t>
  </si>
  <si>
    <t>CASA 14</t>
  </si>
  <si>
    <t>ENGENHO NOVO</t>
  </si>
  <si>
    <t>HORTENCIA MARIA PEREIRA DA SILVA</t>
  </si>
  <si>
    <t>ESTRADA MUNICIPAL SERVIDÃO 3</t>
  </si>
  <si>
    <t>casa 2</t>
  </si>
  <si>
    <t>LUIZ CARLOS DE PIZZO SANTOS</t>
  </si>
  <si>
    <t>AJUDANTE DE CAMINHAO</t>
  </si>
  <si>
    <t>SAQUAREMA</t>
  </si>
  <si>
    <t>FRANCISCA WILMA SILVA</t>
  </si>
  <si>
    <t>RUA VITALINO RIBEIRO</t>
  </si>
  <si>
    <t>COLEGIO</t>
  </si>
  <si>
    <t>EDUARDO ALVES</t>
  </si>
  <si>
    <t>ESPECIALISTA FINANCEIRO</t>
  </si>
  <si>
    <t>ANTERO QUENTAL</t>
  </si>
  <si>
    <t>SANTA RITA</t>
  </si>
  <si>
    <t>VAN CARLOS RODRIGUES PINTO</t>
  </si>
  <si>
    <t>RENATO VASCONCELOS</t>
  </si>
  <si>
    <t>8A</t>
  </si>
  <si>
    <t>CELIA DIAS REZENDE</t>
  </si>
  <si>
    <t>SUPERVISOR DE A &amp; B</t>
  </si>
  <si>
    <t>TIBOIM</t>
  </si>
  <si>
    <t>ALEX OUVERNEY DA SILVA</t>
  </si>
  <si>
    <t>CHEFE DE PARTIDA</t>
  </si>
  <si>
    <t>JAIME GOMES CALDAS</t>
  </si>
  <si>
    <t>SN</t>
  </si>
  <si>
    <t>QUADRA 27 BL 22</t>
  </si>
  <si>
    <t>LEONARDO LUIZ FORTUNATO DE ABREU</t>
  </si>
  <si>
    <t>BENJAMIN PINTO DIAS</t>
  </si>
  <si>
    <t>CRISTIANO DOS SANTOS NUNES</t>
  </si>
  <si>
    <t>GERENTE DE SEGURANCA</t>
  </si>
  <si>
    <t>JUPITER</t>
  </si>
  <si>
    <t>GILMARA PEREIRA PAULA</t>
  </si>
  <si>
    <t>LAURA MAGALHAES TEIXEIRA</t>
  </si>
  <si>
    <t>CONCEICAO MENDES DAMIANO</t>
  </si>
  <si>
    <t>DUAS BARRAS</t>
  </si>
  <si>
    <t>BATATAL</t>
  </si>
  <si>
    <t>ALEXANDRE MAGNO DOS SANTOS</t>
  </si>
  <si>
    <t>CABUCU DE BAIXO</t>
  </si>
  <si>
    <t>BL 12 APTO 401</t>
  </si>
  <si>
    <t>GUARATIBA</t>
  </si>
  <si>
    <t>JUBERTO LOPES DE PINHO</t>
  </si>
  <si>
    <t>DA CACHOEIRA</t>
  </si>
  <si>
    <t>PAU GRANDE</t>
  </si>
  <si>
    <t>T</t>
  </si>
  <si>
    <t>SANDRA MARIA SOUSA</t>
  </si>
  <si>
    <t>VALET</t>
  </si>
  <si>
    <t>NORONHA FILHO</t>
  </si>
  <si>
    <t>ANA PAULA DA SILVA FRANCO</t>
  </si>
  <si>
    <t>PASSADEIRA</t>
  </si>
  <si>
    <t>ALEGRIA</t>
  </si>
  <si>
    <t>CARLOS ANTONIO LIMA</t>
  </si>
  <si>
    <t>MANOEL PINTO</t>
  </si>
  <si>
    <t>TINGUA</t>
  </si>
  <si>
    <t>FERNANDO CAMPOS</t>
  </si>
  <si>
    <t>PONTA DE LESTE</t>
  </si>
  <si>
    <t>COSME BARBOSA DOS SANTOS</t>
  </si>
  <si>
    <t>ESPERANCA</t>
  </si>
  <si>
    <t>JOSE GERALDO ROSA</t>
  </si>
  <si>
    <t>CASA 2</t>
  </si>
  <si>
    <t>JOSE AGOSTINHO SOARES</t>
  </si>
  <si>
    <t>CORONEL FRANCISCO SOARES</t>
  </si>
  <si>
    <t>CASA 12</t>
  </si>
  <si>
    <t>GENILDA MARIA PEREIRA COSTA</t>
  </si>
  <si>
    <t>SANTA CLARA</t>
  </si>
  <si>
    <t>JOSE ROBERTO LUCIO DA SILVA</t>
  </si>
  <si>
    <t>SAO SALVADOR</t>
  </si>
  <si>
    <t xml:space="preserve">CASA A </t>
  </si>
  <si>
    <t>CLAUDIO LEAL AMORIM</t>
  </si>
  <si>
    <t>ALFREDO GOMES SILVA</t>
  </si>
  <si>
    <t>AUTODROMO</t>
  </si>
  <si>
    <t>ELIAS FIRMINO DOS SANTOS</t>
  </si>
  <si>
    <t>CHEFE DE CONFEITARIA</t>
  </si>
  <si>
    <t>CARLOS MARIGHELA</t>
  </si>
  <si>
    <t>CASA 1</t>
  </si>
  <si>
    <t>MARCELO VICENTE MOLINARO</t>
  </si>
  <si>
    <t>SUPERVISOR DE RECEPCAO</t>
  </si>
  <si>
    <t>SANTOS TITARA</t>
  </si>
  <si>
    <t>APTO 102</t>
  </si>
  <si>
    <t>LUZIA DE FATIMA F DOS SANTOS</t>
  </si>
  <si>
    <t>casa</t>
  </si>
  <si>
    <t>PAULO JOSE DA SILVA</t>
  </si>
  <si>
    <t>CANAL DO ANIL</t>
  </si>
  <si>
    <t>RUA SALES</t>
  </si>
  <si>
    <t>GARDENIA AZUL</t>
  </si>
  <si>
    <t>LEANDRO INOCENCIO DA SILVA</t>
  </si>
  <si>
    <t xml:space="preserve">ANA CARLA </t>
  </si>
  <si>
    <t>LT2 BL1 APT404</t>
  </si>
  <si>
    <t>JARDIM PALMARES</t>
  </si>
  <si>
    <t>VILMAR NOLASCO DA COSTA</t>
  </si>
  <si>
    <t>RAFAEL DOS SANTOS BARBOZA</t>
  </si>
  <si>
    <t>REIS</t>
  </si>
  <si>
    <t>PAU A PIQUE</t>
  </si>
  <si>
    <t>MARIA JOICE SILVA CRUZ</t>
  </si>
  <si>
    <t>LT 0 QUDRA 20</t>
  </si>
  <si>
    <t>ENISOEDES MARQUES DE JESUS</t>
  </si>
  <si>
    <t>SAO JORGE</t>
  </si>
  <si>
    <t>LT 14 Q 1</t>
  </si>
  <si>
    <t>RODRIGO COSTA MOURA</t>
  </si>
  <si>
    <t>MONTE BRASIL</t>
  </si>
  <si>
    <t>COSTA BARROS</t>
  </si>
  <si>
    <t>CELSO FRANCISCO DOS SANTOS JUNIOR</t>
  </si>
  <si>
    <t>SARGENTO REGO</t>
  </si>
  <si>
    <t>ORLANDO VIEIRA BRANDAO</t>
  </si>
  <si>
    <t>ALZEMIRO</t>
  </si>
  <si>
    <t>QUADRA 01 LOTE 0</t>
  </si>
  <si>
    <t>JARDIM SANTO ANTONIO</t>
  </si>
  <si>
    <t>TACIANA ALVES DA SILVA</t>
  </si>
  <si>
    <t>CHEFE DE FILA</t>
  </si>
  <si>
    <t>PRC PAZ</t>
  </si>
  <si>
    <t>CA 15 LT 1 B</t>
  </si>
  <si>
    <t>INHOAIBA</t>
  </si>
  <si>
    <t>KELLY CRISTINA DE SOUSA SILVA</t>
  </si>
  <si>
    <t>POERABA</t>
  </si>
  <si>
    <t>INHOAIBA - SÃO JORGE</t>
  </si>
  <si>
    <t>RICARDO DE SOUZA SILVA</t>
  </si>
  <si>
    <t>MANOEL FRANCISCO</t>
  </si>
  <si>
    <t>VILA VELHA</t>
  </si>
  <si>
    <t>RAPHAEL CASTRO DA ROCHA</t>
  </si>
  <si>
    <t>SUPERVISOR DE ROOM SERVICE</t>
  </si>
  <si>
    <t>JERONIMO</t>
  </si>
  <si>
    <t>NATALIA SANTANA DOS SANTOS</t>
  </si>
  <si>
    <t>COORDENADOR FINANCEIRO</t>
  </si>
  <si>
    <t xml:space="preserve">DR JOSE THOMAS </t>
  </si>
  <si>
    <t>CS 46</t>
  </si>
  <si>
    <t>ALCY GUILHERME PARICIO FILHO</t>
  </si>
  <si>
    <t>ALMOXARIFE DE MANUTENCAO</t>
  </si>
  <si>
    <t xml:space="preserve">JOSE FAILACE </t>
  </si>
  <si>
    <t>ANTIGA RUA QUATRO</t>
  </si>
  <si>
    <t>ENGENHOCA</t>
  </si>
  <si>
    <t>ODINEIA DA SILVEIRA CERRI</t>
  </si>
  <si>
    <t>VERISSIMO DE MELO</t>
  </si>
  <si>
    <t>VILA ESPERANCA</t>
  </si>
  <si>
    <t>CARLOS ROBERTO DIAS MOREIRA FILHO</t>
  </si>
  <si>
    <t>GENI SARAIVA</t>
  </si>
  <si>
    <t>LT 1314</t>
  </si>
  <si>
    <t>FLORESTA</t>
  </si>
  <si>
    <t>JOSE CLAUDIO FERREIRA BARBOSA</t>
  </si>
  <si>
    <t xml:space="preserve"> LT 35 QD 252</t>
  </si>
  <si>
    <t>ZENILDA DE ABREU LOPES</t>
  </si>
  <si>
    <t xml:space="preserve">SANTA ROSA </t>
  </si>
  <si>
    <t>CAPELA</t>
  </si>
  <si>
    <t>LEA DA SILVA VIEIRA</t>
  </si>
  <si>
    <t>SAQUAREMA TRAVESSA</t>
  </si>
  <si>
    <t>EULINO  SALVIANO DO NASCIMENTO</t>
  </si>
  <si>
    <t xml:space="preserve">G </t>
  </si>
  <si>
    <t>LT 8 QD 5 CASA FDS</t>
  </si>
  <si>
    <t>JARDIM ST  AMARO</t>
  </si>
  <si>
    <t>Guapimirim</t>
  </si>
  <si>
    <t>RONALDO GIMENES BRAGA</t>
  </si>
  <si>
    <t>COIMBRA</t>
  </si>
  <si>
    <t>AP 302</t>
  </si>
  <si>
    <t>PENHA CIRCULAR</t>
  </si>
  <si>
    <t>FELIPE DE SOUZA OLIVEIRA</t>
  </si>
  <si>
    <t>GUERRA JUNQUEIRO</t>
  </si>
  <si>
    <t>BELA VISTA</t>
  </si>
  <si>
    <t>MANOEL PERNAMBUCO FILHO</t>
  </si>
  <si>
    <t>ALAGOAS</t>
  </si>
  <si>
    <t>COREIA</t>
  </si>
  <si>
    <t>ANDRE DOS SANTOS MORAES</t>
  </si>
  <si>
    <t>SAO FRANCISCO XAVIER</t>
  </si>
  <si>
    <t>CA 16A</t>
  </si>
  <si>
    <t>NALDIR DE ALMEIDA MACEDO</t>
  </si>
  <si>
    <t>SIBAUNA</t>
  </si>
  <si>
    <t>AP 201 FD</t>
  </si>
  <si>
    <t>VILA VALQUEIRE</t>
  </si>
  <si>
    <t>ROBSON GUIMARAES BARBOZA</t>
  </si>
  <si>
    <t>WILSON SOUZA PINHEIRO</t>
  </si>
  <si>
    <t>FD</t>
  </si>
  <si>
    <t>GENESIS DE JESUS SANTOS</t>
  </si>
  <si>
    <t>LIBERDADE ROCINHA</t>
  </si>
  <si>
    <t>CLEBER GUIMARAES SANTOS</t>
  </si>
  <si>
    <t xml:space="preserve">AGUAS DA PRATA </t>
  </si>
  <si>
    <t>LT 4 A DQ 72</t>
  </si>
  <si>
    <t>ADRICEA DUARTE MOUTA</t>
  </si>
  <si>
    <t>ASSISTENTE ADMINISTRATIVO PL</t>
  </si>
  <si>
    <t>SAUNA</t>
  </si>
  <si>
    <t>SANTISSIMO</t>
  </si>
  <si>
    <t>MARCIO PENETRA DA SILVA</t>
  </si>
  <si>
    <t>SUPERVISOR DE MANUTENCAO</t>
  </si>
  <si>
    <t>RUA DAS AMENDOEIRAS</t>
  </si>
  <si>
    <t>B06 201</t>
  </si>
  <si>
    <t>MARIA DA GLORIA FERREIRA DA SILVA</t>
  </si>
  <si>
    <t>DR OTAVIO ASCOLI</t>
  </si>
  <si>
    <t>CASA A 5</t>
  </si>
  <si>
    <t>JOSE REINALDO DA SILVA SOARES JUNIOR</t>
  </si>
  <si>
    <t>BARRO VERMELHO</t>
  </si>
  <si>
    <t>BL 4 AP 406 GR2</t>
  </si>
  <si>
    <t>LENYR GONCALVES ALVES</t>
  </si>
  <si>
    <t>SANTA ROSA</t>
  </si>
  <si>
    <t>JOSE RICARDO FONSECA DE ALCANTARA</t>
  </si>
  <si>
    <t>CLEA DO VALLE</t>
  </si>
  <si>
    <t>JOAO CAETANO</t>
  </si>
  <si>
    <t>ITAMBI</t>
  </si>
  <si>
    <t>ROBERTO ALI RAZUCK</t>
  </si>
  <si>
    <t>ENCARREGADO DE DPO</t>
  </si>
  <si>
    <t>CASTRO BARBOSA</t>
  </si>
  <si>
    <t>BL 1 AP 1202</t>
  </si>
  <si>
    <t>MARCOS ALEXANDRE SIQUEIRA COSTA</t>
  </si>
  <si>
    <t>QUINTILIANAO DA FONSECA</t>
  </si>
  <si>
    <t>COLUNBADE</t>
  </si>
  <si>
    <t>PEDRO PAULO DA FONSECA ARAUJO</t>
  </si>
  <si>
    <t>CHEFE DE TURNO DE RECEPCAO</t>
  </si>
  <si>
    <t>AGUA DOCE</t>
  </si>
  <si>
    <t>BL 04 AP 407</t>
  </si>
  <si>
    <t>CORDOVIL</t>
  </si>
  <si>
    <t>KEVIN DOUGLAS DE CARVALHO FERREIRA DA SILVA</t>
  </si>
  <si>
    <t>ALBUQUERQUE</t>
  </si>
  <si>
    <t>VILA PAULINE</t>
  </si>
  <si>
    <t>ELAINE CRISTINA GOES DE OLIVEIRA</t>
  </si>
  <si>
    <t>ANALISTA DE DISTRIBUICAO</t>
  </si>
  <si>
    <t>DOS LIRIOS</t>
  </si>
  <si>
    <t>CAVALCANTI</t>
  </si>
  <si>
    <t>RAQUEL FERREIRA DA SILVA ANTERO</t>
  </si>
  <si>
    <t>TRINTA E CINCO</t>
  </si>
  <si>
    <t>LT 15</t>
  </si>
  <si>
    <t>LUIZA LAGES FACHIN</t>
  </si>
  <si>
    <t>2º MAITRE</t>
  </si>
  <si>
    <t>JOAQUIM MEIER</t>
  </si>
  <si>
    <t xml:space="preserve">BAIRRO MEIER </t>
  </si>
  <si>
    <t>THAMIREZ AYALA MUNIZ DA SILVA</t>
  </si>
  <si>
    <t>CONCHAS</t>
  </si>
  <si>
    <t>CESAR SANTOS SOUZA</t>
  </si>
  <si>
    <t>SUPERVISOR DE MANOBRISTA</t>
  </si>
  <si>
    <t>RUA BEIJA FLOR AP 301</t>
  </si>
  <si>
    <t>ADRIANO DA SILVA</t>
  </si>
  <si>
    <t>BARAO DE SALUSSE</t>
  </si>
  <si>
    <t>C1</t>
  </si>
  <si>
    <t>MESQUITA</t>
  </si>
  <si>
    <t>LENISE CAROLINE SILVA DE OLIVEIRA</t>
  </si>
  <si>
    <t>SUPERVISOR DE RESERVAS</t>
  </si>
  <si>
    <t xml:space="preserve">EVA DE OLIVEIRA </t>
  </si>
  <si>
    <t>VILA GENI</t>
  </si>
  <si>
    <t>DORIEDSON MARTINS VIANA</t>
  </si>
  <si>
    <t>CARLOS LEOPOLDO</t>
  </si>
  <si>
    <t>FLAVIO VIANA LADEIRA</t>
  </si>
  <si>
    <t>COORDENADOR DE ADMINISTRACAO DE PESSOAL</t>
  </si>
  <si>
    <t>JOSE ACEVEDO</t>
  </si>
  <si>
    <t xml:space="preserve">F </t>
  </si>
  <si>
    <t>SÃO BENTO</t>
  </si>
  <si>
    <t>MATHEUS MOURA GUIMARAES BRITO</t>
  </si>
  <si>
    <t>ADVOGADO PL</t>
  </si>
  <si>
    <t>LIRIO BRANCO</t>
  </si>
  <si>
    <t>APT 301</t>
  </si>
  <si>
    <t>RIO COMPRIDO</t>
  </si>
  <si>
    <t>WAGNER LUIZ DA SILVA COSTA</t>
  </si>
  <si>
    <t xml:space="preserve">RUA MATRIZ </t>
  </si>
  <si>
    <t>CA 7</t>
  </si>
  <si>
    <t>VILA ROSALI</t>
  </si>
  <si>
    <t>LAIS DE LIMA FERREIRA SILVA</t>
  </si>
  <si>
    <t>SUPERVISOR DE RECURSOS HUMANOS</t>
  </si>
  <si>
    <t>PARATINGA</t>
  </si>
  <si>
    <t>EDSON MARCOS FERREIRA FREIRE</t>
  </si>
  <si>
    <t>RUA PADRE ROBERTO SARA</t>
  </si>
  <si>
    <t>FRANCISCO CARLOS DE LIMA</t>
  </si>
  <si>
    <t>RUA DAS LARANJEIRAS</t>
  </si>
  <si>
    <t>AP 1414 BL 15</t>
  </si>
  <si>
    <t>LARANJEIRAS</t>
  </si>
  <si>
    <t>SIMEY DE OLIVEIRA LIRA</t>
  </si>
  <si>
    <t>RUA TEJUPA</t>
  </si>
  <si>
    <t>AP 301</t>
  </si>
  <si>
    <t>ISABELA BARRETO CORREA</t>
  </si>
  <si>
    <t>ASSISTENTE DE DISTRIBUICAO E RESERVAS</t>
  </si>
  <si>
    <t>CAPITAO JOAO MANUEL</t>
  </si>
  <si>
    <t>GRADIM</t>
  </si>
  <si>
    <t>JOSE DOS SANTOS CORTES</t>
  </si>
  <si>
    <t>SURUI</t>
  </si>
  <si>
    <t>LT 15 QD 12</t>
  </si>
  <si>
    <t>VILA AMERICANA</t>
  </si>
  <si>
    <t>KAIQUE DE SOUZA PORTO</t>
  </si>
  <si>
    <t xml:space="preserve">PLUTAO </t>
  </si>
  <si>
    <t>LUCIANO CARLOS NASCIMENTO SILVA</t>
  </si>
  <si>
    <t>BADAJOS</t>
  </si>
  <si>
    <t>PIAM</t>
  </si>
  <si>
    <t>SUELEN DE SOUSA MARCELINO</t>
  </si>
  <si>
    <t xml:space="preserve">RUA LUIS CAMOES </t>
  </si>
  <si>
    <t>LT 8 QD 36</t>
  </si>
  <si>
    <t>SANTA MARIA</t>
  </si>
  <si>
    <t>JOAO PEDRO VIEIRA REBELO AFONSO</t>
  </si>
  <si>
    <t>MIGUEL LEMOS</t>
  </si>
  <si>
    <t>APTO 701</t>
  </si>
  <si>
    <t>OSVALDO WAGNER DE OLIVEIRA GOMES</t>
  </si>
  <si>
    <t>ACOUGUEIRO</t>
  </si>
  <si>
    <t>RUA FRANCISCO XAVIER</t>
  </si>
  <si>
    <t>SAO GABRIEL</t>
  </si>
  <si>
    <t>CARLOS EDUARDO CORREA FERREIRA</t>
  </si>
  <si>
    <t xml:space="preserve">RUA DAS PALMAS </t>
  </si>
  <si>
    <t>SANTA AMELIA</t>
  </si>
  <si>
    <t>DAVILSON DE LIMA CABRAL</t>
  </si>
  <si>
    <t>RUA TAMBORIL</t>
  </si>
  <si>
    <t>SENADOR CAMARA</t>
  </si>
  <si>
    <t>PAULO ROBERTO OLIVEIRA DA SILVA</t>
  </si>
  <si>
    <t>3º MAITRE</t>
  </si>
  <si>
    <t>RUA WALDOMIRO</t>
  </si>
  <si>
    <t>CLAUDIO SILVA BARBOSA</t>
  </si>
  <si>
    <t>DR ALVARENGA</t>
  </si>
  <si>
    <t>ANSELMO DOS SANTOS JUNIOR</t>
  </si>
  <si>
    <t>RUA JAU</t>
  </si>
  <si>
    <t>CASA14</t>
  </si>
  <si>
    <t>NATANIEL DA COSTA SILVA</t>
  </si>
  <si>
    <t>RUA DEZ</t>
  </si>
  <si>
    <t>QD 20</t>
  </si>
  <si>
    <t>ALDEIA DA PRATA</t>
  </si>
  <si>
    <t>BRUNO FARIAS DE MELO</t>
  </si>
  <si>
    <t>CAIXA</t>
  </si>
  <si>
    <t>RUA SINIMBU</t>
  </si>
  <si>
    <t>ALEXANDRE LUIZ DE AZEVEDO SILVA</t>
  </si>
  <si>
    <t>RUA TENENTE OSORIO</t>
  </si>
  <si>
    <t>FONSECA</t>
  </si>
  <si>
    <t>IVAN MATOS DE SOUZA</t>
  </si>
  <si>
    <t xml:space="preserve">RUA CARDEAL AMAURI </t>
  </si>
  <si>
    <t>QU 293 LT 06</t>
  </si>
  <si>
    <t>SAO GONÇALO</t>
  </si>
  <si>
    <t>ADILSON ROCHA DE SOUZA</t>
  </si>
  <si>
    <t>Simonesia</t>
  </si>
  <si>
    <t>WASHINGTON VILHARVA ABRAHAO JUNIOR</t>
  </si>
  <si>
    <t>FRANCISCO ANTONIO NASCIMENTO</t>
  </si>
  <si>
    <t>QT5 LT40</t>
  </si>
  <si>
    <t>MIGUEL COUTO</t>
  </si>
  <si>
    <t>LUIZ WANDERLEY BARBOSA</t>
  </si>
  <si>
    <t>AV FLAVIO VASCONCELOS</t>
  </si>
  <si>
    <t>B09 QD1 401</t>
  </si>
  <si>
    <t>IVANETE ALVES FRANCO</t>
  </si>
  <si>
    <t>ANTONIO FLORENCIO DA CRUZ</t>
  </si>
  <si>
    <t>APTO 301</t>
  </si>
  <si>
    <t>ADRIANA LUIZ DA SILVA</t>
  </si>
  <si>
    <t>AMOR PERFEITO</t>
  </si>
  <si>
    <t>ALEXANDRE GONCALVES AYRES</t>
  </si>
  <si>
    <t xml:space="preserve">RUA SILVIO ROMERO </t>
  </si>
  <si>
    <t>CALIFORNIA</t>
  </si>
  <si>
    <t>CLAUDIA LUCIA DA SILVA CARLOS</t>
  </si>
  <si>
    <t>DR JOAO CLEMENTINO</t>
  </si>
  <si>
    <t>LT 12A QD 77</t>
  </si>
  <si>
    <t>JARDIM OLAVO BILAC</t>
  </si>
  <si>
    <t>GIULLIA VENANCIO DA CRUZ</t>
  </si>
  <si>
    <t>RUA ALBERTINO ARAUJO</t>
  </si>
  <si>
    <t>CASA 12A</t>
  </si>
  <si>
    <t xml:space="preserve">PENHA CIRCULAR </t>
  </si>
  <si>
    <t>ADRIANO GONCALVES BANDEIRA</t>
  </si>
  <si>
    <t>AUDITOR NOTURNO</t>
  </si>
  <si>
    <t xml:space="preserve">RUA PETROLINA </t>
  </si>
  <si>
    <t>TRINDADE</t>
  </si>
  <si>
    <t>HELENO LUIZ DA SILVA</t>
  </si>
  <si>
    <t>AV DOM HELDER CAMARA</t>
  </si>
  <si>
    <t>MEIREVALDA LORDELLO QUERINO</t>
  </si>
  <si>
    <t>CEL LEITAO</t>
  </si>
  <si>
    <t>IRAJA</t>
  </si>
  <si>
    <t>LUCAS RAMOS DA SILVA</t>
  </si>
  <si>
    <t>Rua Araruama</t>
  </si>
  <si>
    <t>Bangu</t>
  </si>
  <si>
    <t>EDILEIDE MARIA PEREIRA DA SILVA</t>
  </si>
  <si>
    <t>SUPERVISOR DE STEWARD</t>
  </si>
  <si>
    <t>Santa Bárbara</t>
  </si>
  <si>
    <t>Miguel Couto</t>
  </si>
  <si>
    <t>WANDERSON MARTINS MEDEIROS</t>
  </si>
  <si>
    <t>DO RIACHAO</t>
  </si>
  <si>
    <t>QUA 2 LT 34</t>
  </si>
  <si>
    <t>DAVID FRANCISCO DE SOUZA</t>
  </si>
  <si>
    <t>KILVIO DOS SANTOS</t>
  </si>
  <si>
    <t>PARQUE DO LARANJAL</t>
  </si>
  <si>
    <t>LUAN DA SILVA DE SOUZA</t>
  </si>
  <si>
    <t>RUA JUPITER</t>
  </si>
  <si>
    <t>CA 3 CENTRO</t>
  </si>
  <si>
    <t>MANOEL DA SILVA SOARES</t>
  </si>
  <si>
    <t>RUA ANDRE JOAO ANTONIL</t>
  </si>
  <si>
    <t>TEREZINHA AUGUSTA MARQUES DOS SANTOS</t>
  </si>
  <si>
    <t>EST ADHEMAR BEBIANO</t>
  </si>
  <si>
    <t>BL 2 AP 801</t>
  </si>
  <si>
    <t>ENGENHO DA RAINHA</t>
  </si>
  <si>
    <t>FRANCISCO DE PAULA OLIVEIRA</t>
  </si>
  <si>
    <t>RUA GAL CARVALHO</t>
  </si>
  <si>
    <t>AP 102</t>
  </si>
  <si>
    <t>JOCIMAR DA SILVA ROSA</t>
  </si>
  <si>
    <t xml:space="preserve">EST SAO JOAO </t>
  </si>
  <si>
    <t>CA 5</t>
  </si>
  <si>
    <t>VENDA VELHA</t>
  </si>
  <si>
    <t>GABRIEL LUCIANO MARQUES</t>
  </si>
  <si>
    <t>APT 202</t>
  </si>
  <si>
    <t>ANTONIO VIEIRA DE ARAUJO</t>
  </si>
  <si>
    <t>RUA UM</t>
  </si>
  <si>
    <t>SN LT 8</t>
  </si>
  <si>
    <t>LEONEIDE DA SILVA COSTA</t>
  </si>
  <si>
    <t>AV NOSSA SENHORA DE COPACABANA</t>
  </si>
  <si>
    <t>AP 202</t>
  </si>
  <si>
    <t>AIRTON DO CARMO FELIPE</t>
  </si>
  <si>
    <t>RUA CRISTIANE</t>
  </si>
  <si>
    <t>VILA CAMARIM</t>
  </si>
  <si>
    <t>BRUNO SOUSA DA SILVA</t>
  </si>
  <si>
    <t>AVENIDA OLINDA</t>
  </si>
  <si>
    <t>VILA DE CAVA</t>
  </si>
  <si>
    <t>BEATRIZ MARINS MONTEIRO</t>
  </si>
  <si>
    <t>RUA SEN VERGUEIRO</t>
  </si>
  <si>
    <t>A 804</t>
  </si>
  <si>
    <t>JOSEFA INACIO DA SILVA</t>
  </si>
  <si>
    <t>LOPES FERRAZ</t>
  </si>
  <si>
    <t>JOSIAS SAMPAIO DA SILVA</t>
  </si>
  <si>
    <t>CONFEITEIRO</t>
  </si>
  <si>
    <t>ANTONIO GOMES AVELAR</t>
  </si>
  <si>
    <t>PALMEIRAS</t>
  </si>
  <si>
    <t>RODRIGO DOS SANTOS SAMPAIO PEREIRA</t>
  </si>
  <si>
    <t>COORDENADOR CONTABIL</t>
  </si>
  <si>
    <t>Alberto Torres</t>
  </si>
  <si>
    <t>Bloco 2b ap 204</t>
  </si>
  <si>
    <t>Neves</t>
  </si>
  <si>
    <t>CARLOS NOBRE DE JESUS BARBOZA</t>
  </si>
  <si>
    <t>AJUDANTE DE ACOUGUEIRO</t>
  </si>
  <si>
    <t>RUA EUCLAIR LEMOS</t>
  </si>
  <si>
    <t>PARQUE ANCHIETA</t>
  </si>
  <si>
    <t>LARISSA OLIVEIRA GARCIA PEREIRA</t>
  </si>
  <si>
    <t>RUA TENENTE ABEL CUNHA</t>
  </si>
  <si>
    <t>FDS CAS 1 APT 102</t>
  </si>
  <si>
    <t>RAFAEL ALVES DA ROCHA</t>
  </si>
  <si>
    <t>LADEIRA ARI BARROSO</t>
  </si>
  <si>
    <t>STEPHANO GUIMARAES DA SILVA</t>
  </si>
  <si>
    <t>CAMAQUA</t>
  </si>
  <si>
    <t>BL 19 APTO 406</t>
  </si>
  <si>
    <t>BRAZ DE PINA</t>
  </si>
  <si>
    <t>PRISCILA RIBEIRO DAMASIO</t>
  </si>
  <si>
    <t>EST DO ITANHANGA</t>
  </si>
  <si>
    <t>47a ca</t>
  </si>
  <si>
    <t>ITANHANGA</t>
  </si>
  <si>
    <t>ADRIANA DOMINGUES SANTOS</t>
  </si>
  <si>
    <t>CS 2</t>
  </si>
  <si>
    <t>DARLI CIRINO</t>
  </si>
  <si>
    <t>RUA JOSE DE ANCHIETA</t>
  </si>
  <si>
    <t>CRISTIANO MATTOS DE BRITO</t>
  </si>
  <si>
    <t>RUA SERRA DO CIPO</t>
  </si>
  <si>
    <t>LT 16 QD B</t>
  </si>
  <si>
    <t>FABIANO DOS SANTOS PEREIRA</t>
  </si>
  <si>
    <t xml:space="preserve">MEQUINHO </t>
  </si>
  <si>
    <t>RAFAEL DA SILVA NEVES</t>
  </si>
  <si>
    <t>TRAVESSA SOUZA</t>
  </si>
  <si>
    <t>LETICIA COUTO LIMA</t>
  </si>
  <si>
    <t>DESIGNER PLENO</t>
  </si>
  <si>
    <t>RUA SAPUCAI MIRIM</t>
  </si>
  <si>
    <t>LT 14</t>
  </si>
  <si>
    <t>QD 5</t>
  </si>
  <si>
    <t>ALEXANDRO GONCALVES</t>
  </si>
  <si>
    <t>EST DE ITARARE</t>
  </si>
  <si>
    <t>BL 9 APT 203</t>
  </si>
  <si>
    <t>RAMOS</t>
  </si>
  <si>
    <t>CARLOS ALBERTO DOS SANTOS BORGES</t>
  </si>
  <si>
    <t>RUA MINISTRO PINTO DA LUZ</t>
  </si>
  <si>
    <t>AP 403 QD D BL 2</t>
  </si>
  <si>
    <t>PARADA DE LUCAS</t>
  </si>
  <si>
    <t>CARLOS EDUARDO DE LIMA CORDEIRO</t>
  </si>
  <si>
    <t>Eliseu de Alvarenga</t>
  </si>
  <si>
    <t>CHATUBA</t>
  </si>
  <si>
    <t>NELIANI MARTINS DA CONCEICAO</t>
  </si>
  <si>
    <t>RUA FROES DA CRUZ</t>
  </si>
  <si>
    <t>CS NR 0178</t>
  </si>
  <si>
    <t>CRISTIANO MARCIO CARNEIRO FALCAO</t>
  </si>
  <si>
    <t>RUA ORLANDIA</t>
  </si>
  <si>
    <t>JAMILSON PINTO BRAGA</t>
  </si>
  <si>
    <t>RUA DOM SEBASTIAO LEME</t>
  </si>
  <si>
    <t>MARCIA REGINA GOMES CAROLINO</t>
  </si>
  <si>
    <t>RUA FOZ DE GREGORIO</t>
  </si>
  <si>
    <t>QD 133</t>
  </si>
  <si>
    <t>FLAVIO MADEIRA GOMES</t>
  </si>
  <si>
    <t>RUA ADINO XAVIER</t>
  </si>
  <si>
    <t>PARAISO</t>
  </si>
  <si>
    <t>IAN DE MAGALHAES CORREA</t>
  </si>
  <si>
    <t>RUA CAROEN</t>
  </si>
  <si>
    <t>HAROLDO RONALDO ALVES DA SILVA</t>
  </si>
  <si>
    <t>RUA SILVIO COSTA</t>
  </si>
  <si>
    <t>WALLACE COSTA PATRICIO</t>
  </si>
  <si>
    <t>RUA DE PEDESTRE</t>
  </si>
  <si>
    <t>LT 19 QD 20 CS</t>
  </si>
  <si>
    <t>CABUCU</t>
  </si>
  <si>
    <t>ADEMIR GIRARDI GEIKER</t>
  </si>
  <si>
    <t>RUA NOSSA SENHORA DAS MERCES</t>
  </si>
  <si>
    <t>THIAGO SILVA D AMICO</t>
  </si>
  <si>
    <t>RUA CANDIDO DAS NEVES</t>
  </si>
  <si>
    <t>VILA KOSMOS</t>
  </si>
  <si>
    <t>BRUNO MACHADO DE SOUZA PONTES</t>
  </si>
  <si>
    <t>TV UNIAO DO BAIRRO BARCELOS</t>
  </si>
  <si>
    <t>BRENO DE SOUZA CAETANO</t>
  </si>
  <si>
    <t>RUA PENHA VILELA</t>
  </si>
  <si>
    <t>CS 02</t>
  </si>
  <si>
    <t>CAONZE</t>
  </si>
  <si>
    <t>ANDRESSA CLIZANDA DOS SANTOS CHAGAS</t>
  </si>
  <si>
    <t>VIA C 11 (VI PINHEIRO)</t>
  </si>
  <si>
    <t>SHIRLEY PEREIRA ROSA DE SANTANA</t>
  </si>
  <si>
    <t>ANALISTA FINANCEIRO PL</t>
  </si>
  <si>
    <t>RUA CELIO DA SILVA CHALAO</t>
  </si>
  <si>
    <t>QD EF BL 10 AP 302</t>
  </si>
  <si>
    <t>PIERRE MEDIANEIROS DE SOUSA</t>
  </si>
  <si>
    <t>SUPERVISOR DE ALIMENTOS E BEBIDAS</t>
  </si>
  <si>
    <t>RUA SACRAMENTO</t>
  </si>
  <si>
    <t>QD 110</t>
  </si>
  <si>
    <t>LETICIA VILARINHO MARTINS</t>
  </si>
  <si>
    <t>ATENDENTE DE GOVERNANCA</t>
  </si>
  <si>
    <t>PRACA BOM CONSELHO</t>
  </si>
  <si>
    <t>CA 3</t>
  </si>
  <si>
    <t>ALANA DE SOUZA APOLINARIO</t>
  </si>
  <si>
    <t>ANALISTA FINANCEIRO JR</t>
  </si>
  <si>
    <t>RUA DR VASCO BARCELOS</t>
  </si>
  <si>
    <t>MAGALHAES BASTOS</t>
  </si>
  <si>
    <t>JORGE LUIZ MACHADO JORGE</t>
  </si>
  <si>
    <t>RUA OLGA</t>
  </si>
  <si>
    <t>CS 03</t>
  </si>
  <si>
    <t>RENATO TOLEDO DE ANDRADE</t>
  </si>
  <si>
    <t>RUA PROF CARPENTER</t>
  </si>
  <si>
    <t xml:space="preserve">JARDIM ALVORADA </t>
  </si>
  <si>
    <t>SAMUEL BEZERRA SANTIAGO</t>
  </si>
  <si>
    <t xml:space="preserve">TV ENORA </t>
  </si>
  <si>
    <t>FDS</t>
  </si>
  <si>
    <t>CARLOS EDUARDO NUNES</t>
  </si>
  <si>
    <t>RUA TASSO BLASO</t>
  </si>
  <si>
    <t>BL 2 APT 501</t>
  </si>
  <si>
    <t>REGIANE ALVES DA SILVA</t>
  </si>
  <si>
    <t>RUA MAJOR RUBENS VAZ</t>
  </si>
  <si>
    <t>CS 15</t>
  </si>
  <si>
    <t>LUZIMARA APARECIDA PEREIRA GOMES</t>
  </si>
  <si>
    <t>AV BRASIL</t>
  </si>
  <si>
    <t>Cs 2</t>
  </si>
  <si>
    <t>Barros Filho</t>
  </si>
  <si>
    <t>LUIS CARLOS LIMA VALERIO</t>
  </si>
  <si>
    <t>JOSUE DA SILVA PINHEIRO</t>
  </si>
  <si>
    <t>LT 270 BL 2 AP 203</t>
  </si>
  <si>
    <t>ROBSON DA SILVA PENEDA</t>
  </si>
  <si>
    <t>ADRINO XAVIER</t>
  </si>
  <si>
    <t>JEFFERSON MICAEL SILVA DA ROCHA</t>
  </si>
  <si>
    <t>SEVERINO TOME DOS SANTOS</t>
  </si>
  <si>
    <t>IARA PINHEIRO COURA</t>
  </si>
  <si>
    <t>RUA TRES (ARES II)</t>
  </si>
  <si>
    <t>NOVA CAMPINAS</t>
  </si>
  <si>
    <t>GIOVANA NUNES DA SILVA DE OLIVEIRA</t>
  </si>
  <si>
    <t>RUA RIACHUELO</t>
  </si>
  <si>
    <t>CS 8</t>
  </si>
  <si>
    <t>CABUÇU</t>
  </si>
  <si>
    <t>HYAGO MESSEDER DA CONCEICAO</t>
  </si>
  <si>
    <t>RUA NELSON DE CASTRO MONTEIRO</t>
  </si>
  <si>
    <t>LUCAS UCHOA FERREIRA</t>
  </si>
  <si>
    <t>JOSE DAMIAO VIEIRA DA SILVA</t>
  </si>
  <si>
    <t>AV GRAO PARA</t>
  </si>
  <si>
    <t>ANDRE SILVA DOS SANTOS</t>
  </si>
  <si>
    <t>BL 18 APT 502</t>
  </si>
  <si>
    <t>THAIS CASSYANE MONTEIRO</t>
  </si>
  <si>
    <t>ASSISTENTE DE COMPRAS JUNIOR</t>
  </si>
  <si>
    <t>AP 202 IT 5 FDS</t>
  </si>
  <si>
    <t>HERMANUS SIMON ADMIRAAL JUNIOR</t>
  </si>
  <si>
    <t>RUA HELENA</t>
  </si>
  <si>
    <t>KELI SANTOS DA SILVA</t>
  </si>
  <si>
    <t>RUA ARAPEI</t>
  </si>
  <si>
    <t>MIQUEAS RODRIGUES PEREIRA DA ROSA</t>
  </si>
  <si>
    <t>AJUDANTE DE CONFEITEIRO</t>
  </si>
  <si>
    <t xml:space="preserve">QUATRO </t>
  </si>
  <si>
    <t>ANDRE LUIZ DE LIMA PEDROZA</t>
  </si>
  <si>
    <t>RUA BOA ESPERANCA</t>
  </si>
  <si>
    <t>TUBIACANGA</t>
  </si>
  <si>
    <t>WALDECK CORREIA DA SILVA JUNIOR</t>
  </si>
  <si>
    <t>RUA SAO SEBASTIAO</t>
  </si>
  <si>
    <t>BARBANTE</t>
  </si>
  <si>
    <t>RAYSSA CRISTINA SOUSA FABRICIANO DA SILVA</t>
  </si>
  <si>
    <t>ASSISTENTE FINANCEIRO JR</t>
  </si>
  <si>
    <t>RUA CLARIMUNDO DE MELO</t>
  </si>
  <si>
    <t>PIEDADE</t>
  </si>
  <si>
    <t>ELIANE EUNICE DE ALMEIDA</t>
  </si>
  <si>
    <t xml:space="preserve">AV BRASIL </t>
  </si>
  <si>
    <t>MARIANA DOS SANTOS DOS REIS</t>
  </si>
  <si>
    <t>TV A</t>
  </si>
  <si>
    <t>TAUA</t>
  </si>
  <si>
    <t>LUCIANO FERREIRA DE LIMA PEDROZA</t>
  </si>
  <si>
    <t>ANALISTA DE RECURSOS HUMANOS JR</t>
  </si>
  <si>
    <t>RUA MONSENHOR ALVES ROCHA</t>
  </si>
  <si>
    <t>CS 10</t>
  </si>
  <si>
    <t>PENHA</t>
  </si>
  <si>
    <t>QUELE CRISOSTOMO DOS REIS DE SOUZA PROCOPIO</t>
  </si>
  <si>
    <t>Cesário de Melo</t>
  </si>
  <si>
    <t>Fundos</t>
  </si>
  <si>
    <t>Senador Vasconcelos</t>
  </si>
  <si>
    <t>SHIRLEI OLIVEIRA DA COSTA</t>
  </si>
  <si>
    <t>Campo da Areia</t>
  </si>
  <si>
    <t>Bloco 8, AP 103</t>
  </si>
  <si>
    <t>Pechincha</t>
  </si>
  <si>
    <t>LUCIANO GONCALVES ARDUINO</t>
  </si>
  <si>
    <t>ASSISTENTE DE COMPRAS SENIOR</t>
  </si>
  <si>
    <t>RUA ARCEBURGO</t>
  </si>
  <si>
    <t>PQ 7</t>
  </si>
  <si>
    <t>KAREN DUARTE WEBER DE ALMEIDA</t>
  </si>
  <si>
    <t>RUA GUARANI</t>
  </si>
  <si>
    <t>RODRIGO DOS SANTOS</t>
  </si>
  <si>
    <t>RUA GERBERA</t>
  </si>
  <si>
    <t>RAFAEL DOS SANTOS LIMA</t>
  </si>
  <si>
    <t>RUA RENATO DANTAS</t>
  </si>
  <si>
    <t>JOSE ANDRE FERREIRA SANTOS</t>
  </si>
  <si>
    <t>RUA BERGAMO</t>
  </si>
  <si>
    <t>LT 1 BL 4C 320</t>
  </si>
  <si>
    <t xml:space="preserve">ROCHA </t>
  </si>
  <si>
    <t>JOSE ROBERTO DA SILVA</t>
  </si>
  <si>
    <t>RUA TUPACIGUARA</t>
  </si>
  <si>
    <t>MARECHAL HERMES</t>
  </si>
  <si>
    <t>DANILO RODRIGUES BAPTISTA DA SILVA</t>
  </si>
  <si>
    <t>RUA SAO PEDRO</t>
  </si>
  <si>
    <t>FRANCISCA MARIA DOS SANTOS</t>
  </si>
  <si>
    <t>AV ENGENHEIRO SOUZA FILHO</t>
  </si>
  <si>
    <t>RIO DAS PEDRAS</t>
  </si>
  <si>
    <t>LAZARO IAGO RIBEIRO DE OLIVEIRA RAMOS</t>
  </si>
  <si>
    <t>RUA DA IGREJA</t>
  </si>
  <si>
    <t>HONORIO GURGEL</t>
  </si>
  <si>
    <t>LUIZ CARLOS LOPES GOZZI</t>
  </si>
  <si>
    <t>VESPASIANO MAGALHAES</t>
  </si>
  <si>
    <t>JARDIM IRIS</t>
  </si>
  <si>
    <t>LUCAS BARCELLOS RESCINHO</t>
  </si>
  <si>
    <t>AV JORNALISTA ROBERTO MARINHO</t>
  </si>
  <si>
    <t>BL 9 402</t>
  </si>
  <si>
    <t>COLUBANDE</t>
  </si>
  <si>
    <t>MURILO PAIVA DOS SANTOS</t>
  </si>
  <si>
    <t>EST DA AGUA GRANDE</t>
  </si>
  <si>
    <t>BL 12 AP 104</t>
  </si>
  <si>
    <t>ALEXANDRA MARQUES DE PAULA</t>
  </si>
  <si>
    <t>RUA JOAQUIM VICTORIO</t>
  </si>
  <si>
    <t>GRACILIANO BEZERRA DA SILVA NETO</t>
  </si>
  <si>
    <t>EST CORONEL VIEIRA</t>
  </si>
  <si>
    <t>SANTA BARBARA 24</t>
  </si>
  <si>
    <t>MARCO ANTONIO DE OLIVEIRA PEIXOTO</t>
  </si>
  <si>
    <t>PRACA DA BIBLIA</t>
  </si>
  <si>
    <t>CIDADE DE DEUS</t>
  </si>
  <si>
    <t>BETHANE SILVA</t>
  </si>
  <si>
    <t>RUA CARLOS SEIDL</t>
  </si>
  <si>
    <t>CAJU</t>
  </si>
  <si>
    <t>LIEGE JACINTO</t>
  </si>
  <si>
    <t>RUA ALEXANDRE OLIVEIRA</t>
  </si>
  <si>
    <t>ADRIANA BISPO DOS SANTOS</t>
  </si>
  <si>
    <t>RUA XAVIER DOS PASSAROS</t>
  </si>
  <si>
    <t>SB</t>
  </si>
  <si>
    <t>CLAUDIA ALVES DE SOUZA</t>
  </si>
  <si>
    <t>RUA PARANAPANEMA</t>
  </si>
  <si>
    <t>WILLIAN FERNANDES DE OLIVEIRA</t>
  </si>
  <si>
    <t>RUA SOLDADO IVO DE OLIVEIRA</t>
  </si>
  <si>
    <t>BL E AP 310</t>
  </si>
  <si>
    <t>ALESSANDRA MARIA MALVAO DOS SANTOS</t>
  </si>
  <si>
    <t>MARECHAL BENTO MANUEL</t>
  </si>
  <si>
    <t>CS J</t>
  </si>
  <si>
    <t>ESTHER DA CONCEICAO DE AGUIAR</t>
  </si>
  <si>
    <t>RUA DIANOPOLIS</t>
  </si>
  <si>
    <t>QD B</t>
  </si>
  <si>
    <t>JARDIM GUANDU</t>
  </si>
  <si>
    <t>WAINER DE SOUZA PIRES</t>
  </si>
  <si>
    <t>JACIARA RODRIGUES DA SILVA</t>
  </si>
  <si>
    <t>RUA RAINHA DA PAZ</t>
  </si>
  <si>
    <t>MOISES MORAIS MIGUEL</t>
  </si>
  <si>
    <t>RUA PEREIRA PINTO</t>
  </si>
  <si>
    <t>BL 36 APT 408</t>
  </si>
  <si>
    <t>ADAUTO BATISTA TAVARES</t>
  </si>
  <si>
    <t>MORDOMO</t>
  </si>
  <si>
    <t>RUA DR PEREIRA NUNES</t>
  </si>
  <si>
    <t>Apto 1001</t>
  </si>
  <si>
    <t>RAFAEL MOREIRA DA SILVA</t>
  </si>
  <si>
    <t>RUA LEOPOLDO BULHOES</t>
  </si>
  <si>
    <t>QD 1 CS 5 SB</t>
  </si>
  <si>
    <t>JAQUELINE MARTA DE OLIVEIRA</t>
  </si>
  <si>
    <t>RUA CACAREMA</t>
  </si>
  <si>
    <t>LUIS RICARDO DE OLIVEIRA CASTRO</t>
  </si>
  <si>
    <t>RUA MARGARIDA</t>
  </si>
  <si>
    <t>LISBOA</t>
  </si>
  <si>
    <t>ALEXANDRE FERREIRA DOS SANTOS</t>
  </si>
  <si>
    <t>RUA FRANCISCO PORTELA</t>
  </si>
  <si>
    <t>QD 52 A FDS</t>
  </si>
  <si>
    <t>JARDIM GRAMACHO</t>
  </si>
  <si>
    <t>ALEXANDRO DELFINO DA SILVA</t>
  </si>
  <si>
    <t>RUA PEROBA</t>
  </si>
  <si>
    <t>PRACA DO GARDENIA</t>
  </si>
  <si>
    <t>ROSANGELA FERREIRA</t>
  </si>
  <si>
    <t>RUA BELILA</t>
  </si>
  <si>
    <t>XAVANTES</t>
  </si>
  <si>
    <t>JHONY FRAGAS DE OLIVEIRA</t>
  </si>
  <si>
    <t>RUA PADRE MANOEL DE SA</t>
  </si>
  <si>
    <t>TRIBOBO</t>
  </si>
  <si>
    <t>SIMONE FERREIRA DE CARVALHO</t>
  </si>
  <si>
    <t>RUA ANTONIO DIAS ADORNO</t>
  </si>
  <si>
    <t>ANTIGA RUA 16</t>
  </si>
  <si>
    <t>VALE DAS PEDRINHAS</t>
  </si>
  <si>
    <t>DINA CARLA LUIZ SANTOS</t>
  </si>
  <si>
    <t>PAULO CERQUEIRA</t>
  </si>
  <si>
    <t>ENGENHO PEQUENO</t>
  </si>
  <si>
    <t>ALDEMIR SOUSA DE OLIVEIRA</t>
  </si>
  <si>
    <t>RUA JOANA DARC</t>
  </si>
  <si>
    <t>JOSILENE MONTEIRO DE ALMEIDA SANTOS</t>
  </si>
  <si>
    <t>RUA TALITA</t>
  </si>
  <si>
    <t>VILA AVANTE</t>
  </si>
  <si>
    <t>CICERO WILLIAM SOARES RODRIGUES</t>
  </si>
  <si>
    <t>BARAO DE SAO FRANCISCO</t>
  </si>
  <si>
    <t>CS 102</t>
  </si>
  <si>
    <t>VILA ISABEL</t>
  </si>
  <si>
    <t>DEBORA COSTA INACIO SILVA</t>
  </si>
  <si>
    <t>RUA NILTON CORDEIRO</t>
  </si>
  <si>
    <t>GILIARD DA SILVA MARTINS</t>
  </si>
  <si>
    <t>EST DE JACAREPAGUA</t>
  </si>
  <si>
    <t>BL 4A AP 103</t>
  </si>
  <si>
    <t>MARCIO SOUZA RODRIGUES</t>
  </si>
  <si>
    <t>EST CARLOS SAMPAIO</t>
  </si>
  <si>
    <t>GABRIEL RODRIGUES DUARTE</t>
  </si>
  <si>
    <t>AV ALFREDO GUARANA MENEZES</t>
  </si>
  <si>
    <t>CS 5 B</t>
  </si>
  <si>
    <t>DO CARMO</t>
  </si>
  <si>
    <t>TATIANA RIOS THIERS</t>
  </si>
  <si>
    <t>ALAMEDA CAROLINA</t>
  </si>
  <si>
    <t>BRUNO DOS SANTOS MACHADO</t>
  </si>
  <si>
    <t>RUA FLORESTA DO SUL</t>
  </si>
  <si>
    <t>ROGERIO DOS SANTOS</t>
  </si>
  <si>
    <t>RUA DAS ALAMEDAS</t>
  </si>
  <si>
    <t>KENEDDY</t>
  </si>
  <si>
    <t>BRUNO DOS SANTOS</t>
  </si>
  <si>
    <t>RUA DOUTOR ANIZ TANURY</t>
  </si>
  <si>
    <t>SANTA TEREZA</t>
  </si>
  <si>
    <t>FERNANDA SANTANA SILVA</t>
  </si>
  <si>
    <t>RUA MIGUEL CERVANTES</t>
  </si>
  <si>
    <t>APT 409</t>
  </si>
  <si>
    <t>MARIA MONICA MESQUITA</t>
  </si>
  <si>
    <t>RUA MACARIO DE CARVALHO</t>
  </si>
  <si>
    <t>SB 1</t>
  </si>
  <si>
    <t>ADAO ALVES MELO</t>
  </si>
  <si>
    <t>SUSHIMAN</t>
  </si>
  <si>
    <t>RUA GUAXUPE</t>
  </si>
  <si>
    <t>CS 04</t>
  </si>
  <si>
    <t>PIABETA (INHOMIRIM)</t>
  </si>
  <si>
    <t>DANIEL ADONIAS CHOUSA CARDOZO</t>
  </si>
  <si>
    <t>AV PORTO DO ROSA</t>
  </si>
  <si>
    <t>LT 124</t>
  </si>
  <si>
    <t>PORTO DO ROSA</t>
  </si>
  <si>
    <t>HELEN CRISTINE CHAGAS DE PAULA</t>
  </si>
  <si>
    <t>ASSISTENTE ADMINISTRATIVO</t>
  </si>
  <si>
    <t>RUA SANTA CRISTINA</t>
  </si>
  <si>
    <t>AGATHA CRISTIE ALMEIDA DOS SANTOS</t>
  </si>
  <si>
    <t xml:space="preserve">RUA SARGENTO ANTONIO ERNESTO </t>
  </si>
  <si>
    <t>Entrada 43</t>
  </si>
  <si>
    <t>CLENILSON VIEIRA SILVA</t>
  </si>
  <si>
    <t>GETULIO</t>
  </si>
  <si>
    <t>BL01 - 1206</t>
  </si>
  <si>
    <t>ERMERSON PINHEIRO DA SILVA</t>
  </si>
  <si>
    <t>AV ALMIRANTE FRONTIN</t>
  </si>
  <si>
    <t>WELINGTON DE SOUSA BENTO</t>
  </si>
  <si>
    <t>RUA SILVA MOURAO</t>
  </si>
  <si>
    <t>CS 2 APTO 101</t>
  </si>
  <si>
    <t>LEONARDO DA SILVA SAAD</t>
  </si>
  <si>
    <t>EST DA GAVEA</t>
  </si>
  <si>
    <t>TV SARON 16 CS 3</t>
  </si>
  <si>
    <t>EMERSON JORGE TELHA DA PAIXAO</t>
  </si>
  <si>
    <t>SARGENTO BASILEU DA COSTA</t>
  </si>
  <si>
    <t>LUIZ CLAUDIO ARAGUEZ</t>
  </si>
  <si>
    <t>PEREIRA DE ARAUJO</t>
  </si>
  <si>
    <t>JADER NASCIMENTO DOS SANTOS</t>
  </si>
  <si>
    <t>LARGA</t>
  </si>
  <si>
    <t>ALAN VIEIRA PEREIRA</t>
  </si>
  <si>
    <t>DO QUINTAL</t>
  </si>
  <si>
    <t>CAMPOS ELISIOS</t>
  </si>
  <si>
    <t>MARCELO DOS SANTOS CERVO JUNIOR</t>
  </si>
  <si>
    <t>REGIANE MELLO CORTES GOMES</t>
  </si>
  <si>
    <t>DAS GRACAS</t>
  </si>
  <si>
    <t>CARLOS FERREIRA</t>
  </si>
  <si>
    <t>Rua do Bispo</t>
  </si>
  <si>
    <t>Bloco 2 apartamento 904</t>
  </si>
  <si>
    <t>FRANCISCO JOSE BARCELLOS DA SILVA</t>
  </si>
  <si>
    <t>AV TENENTE CORONEL MUNIZ DE ARAGAO</t>
  </si>
  <si>
    <t>NR 11 TERREO</t>
  </si>
  <si>
    <t>ANIL</t>
  </si>
  <si>
    <t>FRANCISCO DIOGO CARVALHO</t>
  </si>
  <si>
    <t>AMERICA</t>
  </si>
  <si>
    <t>CASA 8</t>
  </si>
  <si>
    <t>JOSUE PEREIRA SANTOS</t>
  </si>
  <si>
    <t>MUNICIPAL</t>
  </si>
  <si>
    <t>ENGENHEIRO PEDREIRA</t>
  </si>
  <si>
    <t>WESLEY DOS SANTOS GONCALVES</t>
  </si>
  <si>
    <t>RUA RAFAEL MATOS COSTA</t>
  </si>
  <si>
    <t>RIACHAO</t>
  </si>
  <si>
    <t>SAMUEL PONTES MARINHO</t>
  </si>
  <si>
    <t>ANALISTA DE RECURSOS HUMANOS PL</t>
  </si>
  <si>
    <t>FARANI</t>
  </si>
  <si>
    <t>MANOEL ANTONIO DA ROCHA</t>
  </si>
  <si>
    <t xml:space="preserve">RUA QUARENTA E TRES </t>
  </si>
  <si>
    <t>Q</t>
  </si>
  <si>
    <t>MAICON SILVA VILLA NOVA</t>
  </si>
  <si>
    <t>RUA VENUS</t>
  </si>
  <si>
    <t>AMAPA</t>
  </si>
  <si>
    <t>PENHA CRISTINA FRANCA DA SILVA LISBOA</t>
  </si>
  <si>
    <t>RUA CASCATA</t>
  </si>
  <si>
    <t>CASA 03</t>
  </si>
  <si>
    <t>PRESIDENTE JUSCELINO</t>
  </si>
  <si>
    <t>LAISA GABRIELE DE OLIVEIRA FERNANDES</t>
  </si>
  <si>
    <t>RUA SÃO CLEMENTE</t>
  </si>
  <si>
    <t>BLOCO 1 APTO 301</t>
  </si>
  <si>
    <t>VITORIA LIMA LOPES</t>
  </si>
  <si>
    <t>AV. SERGIO MAGALHAES</t>
  </si>
  <si>
    <t>PORTUGUESA</t>
  </si>
  <si>
    <t>ANDERSON MONTEIRO DE ARAUJO</t>
  </si>
  <si>
    <t>RUA URURAI</t>
  </si>
  <si>
    <t>LEANDRO JOSE DA SILVA</t>
  </si>
  <si>
    <t>ESTRADA DE JACAREPAGUA</t>
  </si>
  <si>
    <t>COND FIGUEIRAS</t>
  </si>
  <si>
    <t>LUCIANO RUFINO DA SILVA</t>
  </si>
  <si>
    <t>RUA ANA MAKSMOW</t>
  </si>
  <si>
    <t>PIABETA</t>
  </si>
  <si>
    <t>RENAN DE ALMEIDA ANDRADE</t>
  </si>
  <si>
    <t>DO MAGISTRADO</t>
  </si>
  <si>
    <t>ERNESTO GOMES DA COSTA</t>
  </si>
  <si>
    <t>RUA PRESIDENTE CASTELO BRANCO</t>
  </si>
  <si>
    <t>CAROLINA</t>
  </si>
  <si>
    <t>MARCELO HENRIQUE CONCEICAO SAMICO</t>
  </si>
  <si>
    <t>RUA DUQUE DE CAXIAS</t>
  </si>
  <si>
    <t>MONIQUE SIMOES DA CRUZ</t>
  </si>
  <si>
    <t>ALINE PATRICIA DE SOUZA DA SILVA</t>
  </si>
  <si>
    <t xml:space="preserve">RUA ANDORINHAS </t>
  </si>
  <si>
    <t>GALEÃO</t>
  </si>
  <si>
    <t>ELAINE MADALENA CONSTANTINO</t>
  </si>
  <si>
    <t>RUA AMPARO</t>
  </si>
  <si>
    <t>CS1</t>
  </si>
  <si>
    <t>IGOR ALVES DE ARAGAO</t>
  </si>
  <si>
    <t>JOAO PAULO</t>
  </si>
  <si>
    <t>B 04 / 405</t>
  </si>
  <si>
    <t>ANA PAULA DA SILVA</t>
  </si>
  <si>
    <t>JOSE MOREIRA PEQUENO</t>
  </si>
  <si>
    <t>MANGUINHOS</t>
  </si>
  <si>
    <t>LUIZ ANTONIO MARINS DA SILVA</t>
  </si>
  <si>
    <t xml:space="preserve">RUA SILVIO VALE </t>
  </si>
  <si>
    <t>MARIA LUANA GOMES DA SILVA</t>
  </si>
  <si>
    <t xml:space="preserve">Avenida Guanabara </t>
  </si>
  <si>
    <t>IRAN PEREIRA LEMOS</t>
  </si>
  <si>
    <t>Rua Cândido Benicio</t>
  </si>
  <si>
    <t>APTO 302</t>
  </si>
  <si>
    <t>PRAÇA SECA</t>
  </si>
  <si>
    <t>LUIZ CARLOS DE SOUZA AZEVEDO</t>
  </si>
  <si>
    <t>Rua José Ermínio de Morais</t>
  </si>
  <si>
    <t>EDMILSON MENDES DA COSTA</t>
  </si>
  <si>
    <t>Rua Paulo Pires</t>
  </si>
  <si>
    <t>LT 2 - BL 10 - APTO 403</t>
  </si>
  <si>
    <t>TOMÁS COELHO</t>
  </si>
  <si>
    <t>AGUSTINA BELEN ALMIRON BREGANTE</t>
  </si>
  <si>
    <t>Rua Marechal Francisco de Moura</t>
  </si>
  <si>
    <t>EDUARDO JOSE ALVES DA SILVA FERREIRA</t>
  </si>
  <si>
    <t>AGRA FILHO</t>
  </si>
  <si>
    <t>JOSE LUIS BARBOSA FONSECA SILVA</t>
  </si>
  <si>
    <t>RUA MALHERBE</t>
  </si>
  <si>
    <t>LOTE 28 - QD 139</t>
  </si>
  <si>
    <t>PARQUE PAULISTA</t>
  </si>
  <si>
    <t>CAMILLA SAMPAIO DE OLIVEIRA</t>
  </si>
  <si>
    <t>RUA ITAPOA</t>
  </si>
  <si>
    <t>DALIA GIL PEREIRA DE ALMEIDA</t>
  </si>
  <si>
    <t>RUA VISCONDE DE SEPETIBA</t>
  </si>
  <si>
    <t>THAISSA GOTARDO RIBEIRO DOS SANTOS</t>
  </si>
  <si>
    <t>HOSTESS</t>
  </si>
  <si>
    <t>RUA VOLUNTARIOS DA PATRIA</t>
  </si>
  <si>
    <t>APTO 704</t>
  </si>
  <si>
    <t>THIAGO CARDOSO FERNANDES</t>
  </si>
  <si>
    <t>ESTRADA DO ENGENHO D'AGUA</t>
  </si>
  <si>
    <t>CASA 1 - APTO 301</t>
  </si>
  <si>
    <t>BIANCA FERREIRA ALVARES</t>
  </si>
  <si>
    <t>ANALISTA CONTABIL SENIOR</t>
  </si>
  <si>
    <t>BL 3 APT 402</t>
  </si>
  <si>
    <t>ALBERTO DOS SANTOS DE ALMEIDA</t>
  </si>
  <si>
    <t>LEVI PEREIRA PINTO JUNIOR</t>
  </si>
  <si>
    <t>TV SAO JORGE</t>
  </si>
  <si>
    <t>ABRAAO RODRIGUES DO NASCIMENTO</t>
  </si>
  <si>
    <t>RUA ANHANGUERA</t>
  </si>
  <si>
    <t>MORRO AGUDO</t>
  </si>
  <si>
    <t>JAIR DOS SANTOS</t>
  </si>
  <si>
    <t>RUA DR. ALBERT SABIN</t>
  </si>
  <si>
    <t>JARDIM 5</t>
  </si>
  <si>
    <t>SONIA MARIA ANDRADE DE SA E BENEVIDES</t>
  </si>
  <si>
    <t xml:space="preserve">RUA SANTA CLARA </t>
  </si>
  <si>
    <t>FABIO GABRIEL SOUZA DOS SANTOS</t>
  </si>
  <si>
    <t>RUA 4 TRAVESSA 30</t>
  </si>
  <si>
    <t>ANTONIO ARAUJO DOS SANTOS</t>
  </si>
  <si>
    <t>RUA PEREIRA DA SILVA</t>
  </si>
  <si>
    <t>CASA 27</t>
  </si>
  <si>
    <t>GONZALO JUAN GONZALEZ LAHITTE</t>
  </si>
  <si>
    <t xml:space="preserve">LOTE PROJETADA E </t>
  </si>
  <si>
    <t>CONDOMINIO BRILHO DO SOL</t>
  </si>
  <si>
    <t>CAMILE FELIX LINHARES</t>
  </si>
  <si>
    <t>RUA SAO CLEMENTE</t>
  </si>
  <si>
    <t>1701 BL 2</t>
  </si>
  <si>
    <t>MICHELE CAROLINE MOREIRA DOS SANTOS</t>
  </si>
  <si>
    <t>AV SAO JOSEMARIA ESCRIVA</t>
  </si>
  <si>
    <t>BL 5 AP 908</t>
  </si>
  <si>
    <t>BRUNA HELENA DE OLIVEIRA</t>
  </si>
  <si>
    <t>RUA CRISTINA</t>
  </si>
  <si>
    <t>JULIANA DA COSTA FERREIRA DAFLON</t>
  </si>
  <si>
    <t>NUTRICIONISTA</t>
  </si>
  <si>
    <t>DE BOTAFOGO</t>
  </si>
  <si>
    <t>BL A APT 856</t>
  </si>
  <si>
    <t>ELIZABETH DE SOUSA ALVES</t>
  </si>
  <si>
    <t>ARI BARROSO</t>
  </si>
  <si>
    <t>BENEDITA SOUZA E SILVA 1A</t>
  </si>
  <si>
    <t>CARLOS EDUARDO BAPTISTA ALVES</t>
  </si>
  <si>
    <t>RUA JOSÉ DA MOTA</t>
  </si>
  <si>
    <t>CASA D</t>
  </si>
  <si>
    <t>GABRIEL GARCIA DE MORAES LIMA SILVEIRA</t>
  </si>
  <si>
    <t>DES ALFREDO RUSSEL</t>
  </si>
  <si>
    <t>ALEXANDRE DIAS GOMES</t>
  </si>
  <si>
    <t>RUA PAULO PEREIRA DIAS</t>
  </si>
  <si>
    <t>XEREM</t>
  </si>
  <si>
    <t>LUIZA GUIMARAES DIAS</t>
  </si>
  <si>
    <t>RUA JAVATA</t>
  </si>
  <si>
    <t>LEVI TEIXEIRA DE ANDRADE</t>
  </si>
  <si>
    <t>RUA NITO PEREIRA</t>
  </si>
  <si>
    <t>SÃO GERALDO</t>
  </si>
  <si>
    <t>LEONARDO OLIVEIRA CAVALCANTE</t>
  </si>
  <si>
    <t>RUA GUAIACA</t>
  </si>
  <si>
    <t>CASA 15 - APTO 201</t>
  </si>
  <si>
    <t>TONY FARNEY DE OLIVEIRA VIANA</t>
  </si>
  <si>
    <t>ESTRADA DO ITANHANGA</t>
  </si>
  <si>
    <t>CA 2</t>
  </si>
  <si>
    <t>GUILHERME AZEVEDO ESTEVES MUSSA</t>
  </si>
  <si>
    <t>RUA LEMOS BRITO</t>
  </si>
  <si>
    <t>PAROQUIA DE SAO JORGE</t>
  </si>
  <si>
    <t>QUINTINO</t>
  </si>
  <si>
    <t>THIAGO JACINTO ALENCAR</t>
  </si>
  <si>
    <t>RUA DOUTOR MARIA VIANA</t>
  </si>
  <si>
    <t>KAYLANNE LIMA FERREIRA</t>
  </si>
  <si>
    <t>LINS DE VASCONCELOS</t>
  </si>
  <si>
    <t>ANDERSON CARLOS DOS SANTOS</t>
  </si>
  <si>
    <t>RUA QUINTANILHA</t>
  </si>
  <si>
    <t>CS 23</t>
  </si>
  <si>
    <t>FREGUESIA</t>
  </si>
  <si>
    <t>GABRIEL DOS SANTOS SILVA</t>
  </si>
  <si>
    <t>DOUTOR BORGUETH</t>
  </si>
  <si>
    <t>RANYA GIOVANNA PEREIRA ALVES</t>
  </si>
  <si>
    <t>APT 101</t>
  </si>
  <si>
    <t>WILLIANA ALCIDES DA SILVA</t>
  </si>
  <si>
    <t>RUA CIDADANIA</t>
  </si>
  <si>
    <t>ROSILEIDE CORREA BARROS</t>
  </si>
  <si>
    <t>DO ITANHANGA</t>
  </si>
  <si>
    <t>AP 106 BL 1</t>
  </si>
  <si>
    <t>MUZEMA</t>
  </si>
  <si>
    <t>WALKIRIA RIBEIRO EL CARIH</t>
  </si>
  <si>
    <t>SENADOR BERNARDO MONTEIRO</t>
  </si>
  <si>
    <t>CS 3</t>
  </si>
  <si>
    <t>TAMIRIS CERQUEIRA DA CRUZ BRITO</t>
  </si>
  <si>
    <t>RUA JOSEFINA</t>
  </si>
  <si>
    <t>BANCO DE AREIA</t>
  </si>
  <si>
    <t>LEANDRO COLLETE REIS</t>
  </si>
  <si>
    <t>SUPERVISOR DE ALMOXARIFADO</t>
  </si>
  <si>
    <t xml:space="preserve">AV DOM HELDER CAMARA </t>
  </si>
  <si>
    <t>BL 6 APTO 01</t>
  </si>
  <si>
    <t>FLAVIO ALVES BRAGA</t>
  </si>
  <si>
    <t>ANALISTA DE CUSTOMER EXPERIENCE</t>
  </si>
  <si>
    <t>RUA EMILIA SAMPAIO</t>
  </si>
  <si>
    <t>APTO 103</t>
  </si>
  <si>
    <t>DESIREE GOMES ALVES DE SOUZA</t>
  </si>
  <si>
    <t>RUA HADDOCK LOBO</t>
  </si>
  <si>
    <t>JORGE HENRIQUE DOS SANTOS LEITE</t>
  </si>
  <si>
    <t>RUA LUIS REGAZZI</t>
  </si>
  <si>
    <t>ASS DE MORADORES</t>
  </si>
  <si>
    <t>ANGELINA ROSA SANTOS OLIVEIRA</t>
  </si>
  <si>
    <t>RUA MACHADO E SILVA</t>
  </si>
  <si>
    <t>ITANHANGÁ</t>
  </si>
  <si>
    <t>JOANA KARINA PINHEIRO FERREIRA</t>
  </si>
  <si>
    <t>COORDENADOR DE VENDAS E GRUPOS</t>
  </si>
  <si>
    <t xml:space="preserve"> LUSITANIA</t>
  </si>
  <si>
    <t>CA 08 FDS</t>
  </si>
  <si>
    <t>LETICIA DE OLIVEIRA MOTTA GORETKIN</t>
  </si>
  <si>
    <t>EXECUTIVO DE CONTAS</t>
  </si>
  <si>
    <t xml:space="preserve">ESTRADA GAVEA </t>
  </si>
  <si>
    <t>AP 1101</t>
  </si>
  <si>
    <t xml:space="preserve">SAO CONRADO </t>
  </si>
  <si>
    <t>UNIDADE</t>
  </si>
  <si>
    <t>ECEN</t>
  </si>
  <si>
    <t>SAVOY</t>
  </si>
  <si>
    <t>WAVE</t>
  </si>
  <si>
    <t>ROPH</t>
  </si>
  <si>
    <t>DATA_ADMISSAO</t>
  </si>
  <si>
    <t>DT_NASCIMENTO</t>
  </si>
  <si>
    <t>COLUNA</t>
  </si>
  <si>
    <t>USAR?</t>
  </si>
  <si>
    <t>O que se pede?</t>
  </si>
  <si>
    <t xml:space="preserve">•⁠  ⁠gráfico de distribuição de funcionários por regiao </t>
  </si>
  <si>
    <t xml:space="preserve">•⁠  ⁠separar cargos gerenciais dos demais (gerente, diretor, controller, chef executivo de cozinha) </t>
  </si>
  <si>
    <t>•⁠  ⁠separar ativos dos afastados ( na coluna O apenas as opções A , F são funcionários ativos)</t>
  </si>
  <si>
    <t xml:space="preserve"> ==&gt;</t>
  </si>
  <si>
    <t>A e F = Ativos</t>
  </si>
  <si>
    <t>/ Demais = Afastados</t>
  </si>
  <si>
    <t>Total Geral</t>
  </si>
  <si>
    <t>FUNÇÕES</t>
  </si>
  <si>
    <t>(Vários itens)</t>
  </si>
  <si>
    <t>Status</t>
  </si>
  <si>
    <t>Afastado</t>
  </si>
  <si>
    <t>Ativo</t>
  </si>
  <si>
    <t>-</t>
  </si>
  <si>
    <t>--</t>
  </si>
  <si>
    <t>% Afastados</t>
  </si>
  <si>
    <t>ROSIVANE GOMES PEREIRA</t>
  </si>
  <si>
    <t>MARLI EGGER DOS SANTOS</t>
  </si>
  <si>
    <t>NILOPOLIS</t>
  </si>
  <si>
    <t>VERA LUCIA OLIVEIRA DA COSTA</t>
  </si>
  <si>
    <t>BRITADOR</t>
  </si>
  <si>
    <t>JORGE ANTONIO DOS SANTOS</t>
  </si>
  <si>
    <t>PINTOR</t>
  </si>
  <si>
    <t xml:space="preserve">CARIDADE </t>
  </si>
  <si>
    <t>MORRO CX.DAGUA</t>
  </si>
  <si>
    <t>SAO SIMAO</t>
  </si>
  <si>
    <t>MARIA DA GLORIA DOS SANTOS</t>
  </si>
  <si>
    <t>MANOEL PEREIRA DOS SANTOS</t>
  </si>
  <si>
    <t>ARLETE XAVIER MOZER</t>
  </si>
  <si>
    <t>ELIANA DA CONCEICAO PINTO MACHADO</t>
  </si>
  <si>
    <t xml:space="preserve">REIS </t>
  </si>
  <si>
    <t>EDUARDO CASTELO BRANCO</t>
  </si>
  <si>
    <t>DIRETOR JURIDICO</t>
  </si>
  <si>
    <t>AQUARELA DO BRASIL</t>
  </si>
  <si>
    <t>B02 AP304</t>
  </si>
  <si>
    <t>SAO CONRADO</t>
  </si>
  <si>
    <t>LUCIANO DE OLIVEIRA</t>
  </si>
  <si>
    <t xml:space="preserve">DO CRUZEIRO </t>
  </si>
  <si>
    <t>EDNEIA JOSE DA SILVA FONTAINHA</t>
  </si>
  <si>
    <t>MANOEL REIS</t>
  </si>
  <si>
    <t>ALMOXARIFE</t>
  </si>
  <si>
    <t>CUSTODIO MAIA FILHO</t>
  </si>
  <si>
    <t>AUGUSTO VASCONCELOS</t>
  </si>
  <si>
    <t>MARIA JOSE DOS SANTOS</t>
  </si>
  <si>
    <t>LUIS CARLOS 28</t>
  </si>
  <si>
    <t>JD SAO MIGUEL</t>
  </si>
  <si>
    <t>JOAO LUIZ DE MEDEIROS FIGUEIREDO</t>
  </si>
  <si>
    <t>ASSISTENTE DE CONTROLADORIA</t>
  </si>
  <si>
    <t>JORGE BRAGA</t>
  </si>
  <si>
    <t>LT.13  Q. F</t>
  </si>
  <si>
    <t>SIMONE SOBRINHA BARROS</t>
  </si>
  <si>
    <t>N. S. DE COPACABANA</t>
  </si>
  <si>
    <t>1216/6</t>
  </si>
  <si>
    <t>ALDICEA DOS SANTOS LIMA</t>
  </si>
  <si>
    <t>SUPERVISOR DE GOVERNANCA</t>
  </si>
  <si>
    <t>IRMA MARIA MAMARUTA 220 C/</t>
  </si>
  <si>
    <t>SELMA OLIVEIRA DA SILVA</t>
  </si>
  <si>
    <t xml:space="preserve">ALPHONSUS DE GUIMARAES </t>
  </si>
  <si>
    <t>ZULEIDE PEREIRA DE LIMA</t>
  </si>
  <si>
    <t xml:space="preserve">SANTA CRUZ                                                                      </t>
  </si>
  <si>
    <t>C 52</t>
  </si>
  <si>
    <t xml:space="preserve">ST EXPEDITO                 </t>
  </si>
  <si>
    <t>RAIMUNDA NONATA SANTANA ABREU</t>
  </si>
  <si>
    <t>DA AGUA BRANCA</t>
  </si>
  <si>
    <t>PEDRO PAULO DE SOUZA JOSUE</t>
  </si>
  <si>
    <t>RUA JULIO RIBEIRO</t>
  </si>
  <si>
    <t>LT 13 QD 12 120</t>
  </si>
  <si>
    <t>PRQ PAULISTA</t>
  </si>
  <si>
    <t>DJALMA PIRES SILVA</t>
  </si>
  <si>
    <t>LUSTRADOR</t>
  </si>
  <si>
    <t>GIL GAFREE</t>
  </si>
  <si>
    <t>C01 - FUNDOS</t>
  </si>
  <si>
    <t>ANTONIO PEREIRA DANTAS</t>
  </si>
  <si>
    <t>1º MAITRE</t>
  </si>
  <si>
    <t>UNIAO SN LT 14</t>
  </si>
  <si>
    <t>MARCOS SMORONG LUIZ</t>
  </si>
  <si>
    <t>LT 43 CASA 2</t>
  </si>
  <si>
    <t>TRES PONTES</t>
  </si>
  <si>
    <t>MARCUS VINICIUS NOGUEIRA PEIXOTO</t>
  </si>
  <si>
    <t>BARAO DE MESQUITA</t>
  </si>
  <si>
    <t>APT. 804</t>
  </si>
  <si>
    <t>ALESSANDRA BARRETTO DE SOUZA E SOUZA</t>
  </si>
  <si>
    <t>COORDENADOR DE COMPRAS</t>
  </si>
  <si>
    <t>SILVA GUIMARAES</t>
  </si>
  <si>
    <t>BRUNO HENRIQUE FERNANDES RODRIGUES</t>
  </si>
  <si>
    <t>ESPIRITO SANTO</t>
  </si>
  <si>
    <t>RUBENS GONCALO DINIZ ALVES</t>
  </si>
  <si>
    <t>CHEFE EXECUTIVO DE COZINHA</t>
  </si>
  <si>
    <t>Avenida Nossa Senhora de Copacabana</t>
  </si>
  <si>
    <t>Aptº 906</t>
  </si>
  <si>
    <t>Copacabana</t>
  </si>
  <si>
    <t>RAFAEL FREITAS DA SILVA</t>
  </si>
  <si>
    <t>JOSE TOMAS DE FREITAS</t>
  </si>
  <si>
    <t>JARDIM ITAMBI</t>
  </si>
  <si>
    <t>SORAYA ALESSANDRA MAZER</t>
  </si>
  <si>
    <t>GERENTE DE CONGRESSO E EVENTOS</t>
  </si>
  <si>
    <t>ESTRADA DA CANOA</t>
  </si>
  <si>
    <t>BL 5 APT 226</t>
  </si>
  <si>
    <t>MARCELO GONCALVES BRIGAGAO</t>
  </si>
  <si>
    <t>RUA SAO JOAO GUALBERTO</t>
  </si>
  <si>
    <t>CLEBER BRAGANCA NETO</t>
  </si>
  <si>
    <t>RUA ODETE COSTA BARROS</t>
  </si>
  <si>
    <t>VILA SAO JOAO</t>
  </si>
  <si>
    <t>NATASHA GOMES DO NASCIMENTO</t>
  </si>
  <si>
    <t>RUA HUMBERTO AUGUSTO</t>
  </si>
  <si>
    <t>VITOR HECHT DA CONCEICAO</t>
  </si>
  <si>
    <t>RUA JOSE MANUEL MAXIMO</t>
  </si>
  <si>
    <t>DAIANA SANCHES DA SILVA</t>
  </si>
  <si>
    <t>BL 25 APT 307</t>
  </si>
  <si>
    <t>CARLOS EDUARDO MARINHO SOUSA SANTOS</t>
  </si>
  <si>
    <t>Getúlio Vargas</t>
  </si>
  <si>
    <t>LUIZ SILVA CERQUEIRA</t>
  </si>
  <si>
    <t>KEREINALDO</t>
  </si>
  <si>
    <t>JARDIM SANTA BRANCA</t>
  </si>
  <si>
    <t>ERIKA NATASHA GOMES DE SOUZA</t>
  </si>
  <si>
    <t>GERENTE DE RECEPCAO</t>
  </si>
  <si>
    <t>250 A</t>
  </si>
  <si>
    <t>AP 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</si>
</sst>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\-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164" fontId="3" fillId="2" borderId="1" xfId="1" applyNumberFormat="1" applyFont="1" applyFill="1" applyBorder="1"/>
    <xf numFmtId="0" fontId="3" fillId="2" borderId="1" xfId="1" applyFont="1" applyFill="1" applyBorder="1"/>
    <xf numFmtId="0" fontId="3" fillId="2" borderId="2" xfId="1" applyFont="1" applyFill="1" applyBorder="1"/>
    <xf numFmtId="14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14" fontId="0" fillId="0" borderId="0" xfId="0" applyNumberFormat="1"/>
    <xf numFmtId="164" fontId="5" fillId="0" borderId="7" xfId="1" applyNumberFormat="1" applyFont="1" applyBorder="1" applyAlignment="1">
      <alignment horizontal="left"/>
    </xf>
    <xf numFmtId="0" fontId="5" fillId="0" borderId="7" xfId="1" applyFont="1" applyBorder="1" applyAlignment="1">
      <alignment horizontal="left"/>
    </xf>
    <xf numFmtId="14" fontId="5" fillId="0" borderId="7" xfId="1" applyNumberFormat="1" applyFont="1" applyBorder="1" applyAlignment="1">
      <alignment horizontal="left"/>
    </xf>
    <xf numFmtId="165" fontId="5" fillId="0" borderId="7" xfId="1" applyNumberFormat="1" applyFont="1" applyBorder="1" applyAlignment="1">
      <alignment horizontal="left"/>
    </xf>
    <xf numFmtId="165" fontId="5" fillId="0" borderId="9" xfId="1" applyNumberFormat="1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pivotButton="1"/>
    <xf numFmtId="0" fontId="5" fillId="0" borderId="7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5" fillId="0" borderId="7" xfId="1" applyNumberFormat="1" applyFont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5" fillId="0" borderId="7" xfId="1" applyFont="1" applyBorder="1" applyAlignment="1">
      <alignment horizontal="left" vertical="center"/>
    </xf>
    <xf numFmtId="165" fontId="5" fillId="0" borderId="7" xfId="1" applyNumberFormat="1" applyFont="1" applyBorder="1" applyAlignment="1">
      <alignment horizontal="center" vertical="center"/>
    </xf>
    <xf numFmtId="165" fontId="5" fillId="0" borderId="9" xfId="1" applyNumberFormat="1" applyFont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/>
    </xf>
    <xf numFmtId="0" fontId="0" fillId="0" borderId="0" xfId="0" pivotButton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4" xfId="0" pivotButton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9" fontId="0" fillId="0" borderId="0" xfId="2" applyFont="1"/>
    <xf numFmtId="0" fontId="8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9" fontId="8" fillId="4" borderId="4" xfId="2" applyFont="1" applyFill="1" applyBorder="1" applyAlignment="1">
      <alignment horizontal="center" vertical="center"/>
    </xf>
    <xf numFmtId="0" fontId="9" fillId="0" borderId="0" xfId="0" applyFont="1"/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9" fontId="1" fillId="0" borderId="4" xfId="2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7" fillId="4" borderId="11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9" fontId="8" fillId="4" borderId="11" xfId="2" applyFont="1" applyFill="1" applyBorder="1" applyAlignment="1">
      <alignment horizontal="center" vertical="center"/>
    </xf>
    <xf numFmtId="9" fontId="0" fillId="0" borderId="4" xfId="2" applyFont="1" applyBorder="1" applyAlignment="1">
      <alignment horizontal="center"/>
    </xf>
  </cellXfs>
  <cellStyles count="3">
    <cellStyle name="Normal" xfId="0" builtinId="0"/>
    <cellStyle name="Normal_Plan1" xfId="1" xr:uid="{00000000-0005-0000-0000-000001000000}"/>
    <cellStyle name="Porcentagem" xfId="2" builtinId="5"/>
  </cellStyles>
  <dxfs count="33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Gomes" refreshedDate="45916.651361921293" createdVersion="8" refreshedVersion="8" minRefreshableVersion="3" recordCount="557" xr:uid="{7D798C13-BC0F-5345-B8F3-E4391C165471}">
  <cacheSource type="worksheet">
    <worksheetSource ref="A1:Q1048576" sheet="Dados"/>
  </cacheSource>
  <cacheFields count="20">
    <cacheField name="CHAPA" numFmtId="0">
      <sharedItems containsString="0" containsBlank="1" containsNumber="1" containsInteger="1" minValue="16" maxValue="25220368"/>
    </cacheField>
    <cacheField name="NOME" numFmtId="0">
      <sharedItems containsBlank="1"/>
    </cacheField>
    <cacheField name="UNIDADE" numFmtId="0">
      <sharedItems containsBlank="1"/>
    </cacheField>
    <cacheField name="FUNÇÃO" numFmtId="0">
      <sharedItems containsBlank="1" count="156">
        <s v="SUPERVISOR DE CONTROLADORIA"/>
        <s v="AUXILIAR OPERACIONAL"/>
        <s v="AJUDANTE OPERACIONAL"/>
        <s v="GARCON(ETE)"/>
        <s v="SUPERVISOR DE ROUPARIA"/>
        <s v="ASSISTENTE DE ALIMENTOS E BEBIDAS"/>
        <s v="AUXILIAR DE CONTROLADORIA"/>
        <s v="ASSISTENTE DE SUPERVISOR DE ANDAR"/>
        <s v="BARMAN"/>
        <s v="TECNICO A"/>
        <s v="CAMAREIRO(A)"/>
        <s v="PASSADOR"/>
        <s v="AJUDANTE OPERACIONAL SALX"/>
        <s v="AJUDANTE DE COZINHA"/>
        <s v="VIGILANTE"/>
        <s v="ESTAGIARIO"/>
        <s v="ANALISTA FISCAL PL"/>
        <s v="APRENDIZ DE AUXILIAR DE SERVICOS ADMINISTRATIVOS"/>
        <s v="EXECUTIVO DE CONTAS PL"/>
        <s v="ANALISTA DE SUPORTE JR"/>
        <s v="ASSISTENTE CONTABIL JR"/>
        <s v="GERENTE CORPORATIVO DE VENDAS"/>
        <s v="ANALISTA DE RECURSOS HUMANOS"/>
        <s v="RECEPCIONISTA"/>
        <s v="ASSISTENTE PATRIMONIAL"/>
        <s v="GERENTE DE PATRIMONIO"/>
        <s v="ADVOGADO SR"/>
        <s v="ASSISTENTE DE DIRETORIA"/>
        <s v="DIRETOR FINANCEIRO"/>
        <s v="CONTROLLER"/>
        <s v="DIRETOR"/>
        <s v="DIRETOR DE RECURSOS HUMANOS"/>
        <s v="AJUDANTE DE CAMINHAO"/>
        <s v="AUXILIAR DE ROUPARIA"/>
        <s v="COORDENADOR FINANCEIRO"/>
        <s v="ASSISTENTE ADMINISTRATIVO PL"/>
        <s v="STEWARD"/>
        <s v="COORDENADOR DE ADMINISTRACAO DE PESSOAL"/>
        <s v="ADVOGADO PL"/>
        <s v="COORDENADOR CONTABIL"/>
        <s v="ANALISTA FINANCEIRO JR"/>
        <s v="ASSISTENTE FINANCEIRO JR"/>
        <s v="ANALISTA DE RECURSOS HUMANOS JR"/>
        <s v="ASSISTENTE ADMINISTRATIVO"/>
        <s v="ANALISTA DE RECURSOS HUMANOS PL"/>
        <s v="ANALISTA CONTABIL SENIOR"/>
        <s v="AUXILIAR DE PATRIMONIO"/>
        <s v="AUXILIAR DE SERVICOS GERAIS"/>
        <s v="APRENDIZ EM SERVICOS HOTELEIROS"/>
        <s v="TÉCNICO EM MANUTENÇÃO JR"/>
        <s v="SUPERVISOR DE A &amp; B"/>
        <s v="SUPERVISOR DE RECEPCAO"/>
        <s v="SUPERVISOR DE APARTAMENTO"/>
        <s v="1º COZINHEIRO"/>
        <s v="SUPERVISOR DE MANUTENCAO"/>
        <s v="COSTUREIRO(A)"/>
        <s v="ATENDENTE DE GOVERNANCA"/>
        <s v="3º COZINHEIRO"/>
        <s v="COORDENADOR OPERACIONAL"/>
        <s v="HOSTESS"/>
        <s v="2º COZINHEIRO"/>
        <s v="MANOBRISTA"/>
        <s v="TÉCNICO MANUTENÇÃO JR"/>
        <s v="ORDER TAKER"/>
        <s v="GERENTE DE DISTRIBUICAO E RESERVAS"/>
        <s v="GUARDIAO DE PISCINA"/>
        <s v="ASSISTENTE DE ALMOXARIFADO"/>
        <s v="SUPERVISOR DE EVENTOS"/>
        <s v="AUXILIAR DE ALIMENTOS E BEBIDAS"/>
        <s v="ANALISTA DE SUPORTE PL"/>
        <s v="TÉCNICO MANUTENÇÃO PL"/>
        <s v="AUXILIAR DE GRUPOS JUNIOR"/>
        <s v="TECNICO DE SEGURANCA DO TRABALHO"/>
        <s v="ANALISTA DE ADM. DE PESSOAL SR"/>
        <s v="TELEFONISTA"/>
        <s v="ATENDENTE DE PRAIA"/>
        <s v="AUXILIAR DE RESERVAS"/>
        <s v="CONFERENTE"/>
        <s v="ANALISTA DE EVENTOS"/>
        <s v="GERENTE DE MARKETING"/>
        <s v="COORDENADOR CUSTOS E ORCAMENTO"/>
        <s v="COORDENADOR DE TREINAMENTO E DESENVOLVIMENTO"/>
        <s v="PADEIRO"/>
        <s v="CAPITAO PORTEIRO"/>
        <s v="ANALISTA CONTABIL PL"/>
        <s v="ANALISTA DE ADM. DE PESSOAL JR"/>
        <s v="SUPERVISOR DE CAIXA"/>
        <s v="SUB CHEFE EXECUTIVO DE COZINHA"/>
        <s v="SUPERVISOR DE SEGURANCA"/>
        <s v="COORDENADOR DE TI"/>
        <s v="ANALISTA FINANCEIRO SR"/>
        <s v="ESPECIALISTA EM ADMINISTRAÇÃO DE PESSOAL"/>
        <s v="GOVERNANTE(A) EXECUTIVO(A)"/>
        <s v="GERENTE DE MANUTENCAO"/>
        <s v="GERENTE NOTURNO"/>
        <s v="DIRETOR COMERCIAL E DE OPERACOES"/>
        <s v="MENSAGEIRO"/>
        <s v="SUPERVISOR DE MENSAGEIRO"/>
        <s v="SUPERVISOR DE LIMPEZA"/>
        <s v="MECANICO DE REFRIGERACAO"/>
        <s v="SUPERVISOR DE FATURAMENTO"/>
        <s v="CHEFE DE ROUPARIA"/>
        <s v="ENCANADOR"/>
        <s v="COORDENADOR DE BANQUETE"/>
        <s v="SUPERVISOR DE LAVANDERIA"/>
        <s v="ANALISTA DE TELECOMUNICAÇÕES"/>
        <s v="ESPECIALISTA FINANCEIRO"/>
        <s v="CHEFE DE PARTIDA"/>
        <s v="GERENTE DE SEGURANCA"/>
        <s v="VALET"/>
        <s v="PASSADEIRA"/>
        <s v="CHEFE DE CONFEITARIA"/>
        <s v="CHEFE DE FILA"/>
        <s v="SUPERVISOR DE ROOM SERVICE"/>
        <s v="ALMOXARIFE DE MANUTENCAO"/>
        <s v="ENCARREGADO DE DPO"/>
        <s v="CHEFE DE TURNO DE RECEPCAO"/>
        <s v="ANALISTA DE DISTRIBUICAO"/>
        <s v="2º MAITRE"/>
        <s v="SUPERVISOR DE MANOBRISTA"/>
        <s v="SUPERVISOR DE RESERVAS"/>
        <s v="SUPERVISOR DE RECURSOS HUMANOS"/>
        <s v="ASSISTENTE DE DISTRIBUICAO E RESERVAS"/>
        <s v="ACOUGUEIRO"/>
        <s v="3º MAITRE"/>
        <s v="CAIXA"/>
        <s v="AUDITOR NOTURNO"/>
        <s v="SUPERVISOR DE STEWARD"/>
        <s v="CONFEITEIRO"/>
        <s v="AJUDANTE DE ACOUGUEIRO"/>
        <s v="DESIGNER PLENO"/>
        <s v="ANALISTA FINANCEIRO PL"/>
        <s v="SUPERVISOR DE ALIMENTOS E BEBIDAS"/>
        <s v="ASSISTENTE DE COMPRAS JUNIOR"/>
        <s v="AJUDANTE DE CONFEITEIRO"/>
        <s v="ASSISTENTE DE COMPRAS SENIOR"/>
        <s v="MORDOMO"/>
        <s v="SUSHIMAN"/>
        <s v="NUTRICIONISTA"/>
        <s v="SUPERVISOR DE ALMOXARIFADO"/>
        <s v="ANALISTA DE CUSTOMER EXPERIENCE"/>
        <s v="COORDENADOR DE VENDAS E GRUPOS"/>
        <s v="EXECUTIVO DE CONTAS"/>
        <s v="PINTOR"/>
        <s v="DIRETOR JURIDICO"/>
        <s v="ALMOXARIFE"/>
        <s v="ASSISTENTE DE CONTROLADORIA"/>
        <s v="SUPERVISOR DE GOVERNANCA"/>
        <s v="LUSTRADOR"/>
        <s v="1º MAITRE"/>
        <s v="COORDENADOR DE COMPRAS"/>
        <s v="CHEFE EXECUTIVO DE COZINHA"/>
        <s v="GERENTE DE CONGRESSO E EVENTOS"/>
        <s v="GERENTE DE RECEPCAO"/>
        <m/>
        <s v="CONSELHEIRO" u="1"/>
      </sharedItems>
    </cacheField>
    <cacheField name="DT_NASCIMENTO" numFmtId="14">
      <sharedItems containsNonDate="0" containsDate="1" containsString="0" containsBlank="1" minDate="1938-04-27T00:00:00" maxDate="2007-01-04T00:00:00" count="549">
        <d v="1964-02-15T00:00:00"/>
        <d v="1975-06-22T00:00:00"/>
        <d v="1960-08-28T00:00:00"/>
        <d v="1956-01-20T00:00:00"/>
        <d v="1948-09-28T00:00:00"/>
        <d v="1957-01-29T00:00:00"/>
        <d v="1962-06-27T00:00:00"/>
        <d v="1963-06-24T00:00:00"/>
        <d v="1949-11-10T00:00:00"/>
        <d v="1960-12-28T00:00:00"/>
        <d v="1953-11-11T00:00:00"/>
        <d v="1957-12-01T00:00:00"/>
        <d v="1961-12-15T00:00:00"/>
        <d v="1957-05-09T00:00:00"/>
        <d v="1974-10-15T00:00:00"/>
        <d v="1965-01-18T00:00:00"/>
        <d v="1964-08-28T00:00:00"/>
        <d v="1964-11-18T00:00:00"/>
        <d v="1964-09-12T00:00:00"/>
        <d v="1979-05-07T00:00:00"/>
        <d v="2000-07-02T00:00:00"/>
        <d v="2004-01-27T00:00:00"/>
        <d v="1980-04-04T00:00:00"/>
        <d v="1983-02-10T00:00:00"/>
        <d v="1994-10-27T00:00:00"/>
        <d v="2000-11-28T00:00:00"/>
        <d v="2004-05-04T00:00:00"/>
        <d v="1984-04-24T00:00:00"/>
        <d v="1978-01-10T00:00:00"/>
        <d v="1960-02-27T00:00:00"/>
        <d v="1959-05-30T00:00:00"/>
        <d v="1949-06-09T00:00:00"/>
        <d v="1956-03-25T00:00:00"/>
        <d v="1961-06-04T00:00:00"/>
        <d v="1978-02-20T00:00:00"/>
        <d v="1978-12-16T00:00:00"/>
        <d v="1966-06-15T00:00:00"/>
        <d v="1951-12-09T00:00:00"/>
        <d v="1977-10-03T00:00:00"/>
        <d v="1965-05-30T00:00:00"/>
        <d v="1963-07-21T00:00:00"/>
        <d v="1974-08-02T00:00:00"/>
        <d v="1966-12-21T00:00:00"/>
        <d v="1955-05-27T00:00:00"/>
        <d v="1974-05-18T00:00:00"/>
        <d v="1969-09-30T00:00:00"/>
        <d v="1958-12-01T00:00:00"/>
        <d v="1988-06-24T00:00:00"/>
        <d v="1960-10-20T00:00:00"/>
        <d v="1973-11-29T00:00:00"/>
        <d v="1986-11-04T00:00:00"/>
        <d v="1965-02-25T00:00:00"/>
        <d v="1965-07-19T00:00:00"/>
        <d v="1960-04-21T00:00:00"/>
        <d v="1973-10-15T00:00:00"/>
        <d v="1963-04-12T00:00:00"/>
        <d v="1972-06-03T00:00:00"/>
        <d v="1976-09-29T00:00:00"/>
        <d v="1992-10-14T00:00:00"/>
        <d v="1985-11-27T00:00:00"/>
        <d v="1994-06-01T00:00:00"/>
        <d v="2003-04-03T00:00:00"/>
        <d v="1995-02-07T00:00:00"/>
        <d v="1979-02-20T00:00:00"/>
        <d v="1996-04-08T00:00:00"/>
        <d v="1983-02-25T00:00:00"/>
        <d v="1981-08-24T00:00:00"/>
        <d v="1988-04-07T00:00:00"/>
        <d v="1993-06-17T00:00:00"/>
        <d v="1984-02-24T00:00:00"/>
        <d v="1976-01-07T00:00:00"/>
        <d v="2001-11-05T00:00:00"/>
        <d v="1991-03-21T00:00:00"/>
        <d v="1980-04-19T00:00:00"/>
        <d v="2006-08-10T00:00:00"/>
        <d v="1967-05-15T00:00:00"/>
        <d v="1984-03-17T00:00:00"/>
        <d v="1963-06-06T00:00:00"/>
        <d v="1959-12-10T00:00:00"/>
        <d v="1971-03-01T00:00:00"/>
        <d v="1981-04-03T00:00:00"/>
        <d v="1986-11-09T00:00:00"/>
        <d v="1981-12-10T00:00:00"/>
        <d v="1978-05-22T00:00:00"/>
        <d v="1968-10-10T00:00:00"/>
        <d v="1997-02-10T00:00:00"/>
        <d v="1964-04-19T00:00:00"/>
        <d v="1971-01-28T00:00:00"/>
        <d v="2000-12-11T00:00:00"/>
        <d v="1974-03-09T00:00:00"/>
        <d v="1968-07-29T00:00:00"/>
        <d v="1979-07-12T00:00:00"/>
        <d v="1990-09-10T00:00:00"/>
        <d v="1988-02-01T00:00:00"/>
        <d v="1977-06-06T00:00:00"/>
        <d v="2001-06-15T00:00:00"/>
        <d v="1983-06-26T00:00:00"/>
        <d v="1969-08-10T00:00:00"/>
        <d v="1983-01-25T00:00:00"/>
        <d v="2000-12-13T00:00:00"/>
        <d v="1998-11-26T00:00:00"/>
        <d v="1980-11-03T00:00:00"/>
        <d v="1984-11-22T00:00:00"/>
        <d v="1992-06-30T00:00:00"/>
        <d v="1996-01-01T00:00:00"/>
        <d v="2002-06-17T00:00:00"/>
        <d v="1985-03-08T00:00:00"/>
        <d v="2002-11-22T00:00:00"/>
        <d v="1978-12-06T00:00:00"/>
        <d v="1994-07-19T00:00:00"/>
        <d v="1989-06-06T00:00:00"/>
        <d v="1995-03-13T00:00:00"/>
        <d v="1995-12-10T00:00:00"/>
        <d v="1981-01-02T00:00:00"/>
        <d v="2004-04-16T00:00:00"/>
        <d v="2006-10-12T00:00:00"/>
        <d v="1991-07-08T00:00:00"/>
        <d v="2005-01-15T00:00:00"/>
        <d v="1996-04-22T00:00:00"/>
        <d v="1983-03-04T00:00:00"/>
        <d v="2001-01-08T00:00:00"/>
        <d v="1991-05-13T00:00:00"/>
        <d v="1966-04-14T00:00:00"/>
        <d v="1985-06-11T00:00:00"/>
        <d v="1968-12-09T00:00:00"/>
        <d v="2004-01-19T00:00:00"/>
        <d v="2000-04-25T00:00:00"/>
        <d v="2000-04-14T00:00:00"/>
        <d v="1997-11-14T00:00:00"/>
        <d v="2001-02-06T00:00:00"/>
        <d v="1979-11-10T00:00:00"/>
        <d v="1968-08-27T00:00:00"/>
        <d v="1982-12-01T00:00:00"/>
        <d v="1969-12-13T00:00:00"/>
        <d v="2004-08-19T00:00:00"/>
        <d v="2003-11-12T00:00:00"/>
        <d v="2000-04-08T00:00:00"/>
        <d v="1953-02-06T00:00:00"/>
        <d v="1955-12-29T00:00:00"/>
        <d v="1968-03-27T00:00:00"/>
        <d v="1977-05-08T00:00:00"/>
        <d v="1966-06-06T00:00:00"/>
        <d v="1984-05-03T00:00:00"/>
        <d v="1977-09-18T00:00:00"/>
        <d v="1980-07-22T00:00:00"/>
        <d v="1980-07-17T00:00:00"/>
        <d v="1987-06-18T00:00:00"/>
        <d v="1975-01-06T00:00:00"/>
        <d v="1998-08-14T00:00:00"/>
        <d v="1965-01-26T00:00:00"/>
        <d v="2000-04-27T00:00:00"/>
        <d v="1986-08-07T00:00:00"/>
        <d v="1992-02-25T00:00:00"/>
        <d v="1988-12-02T00:00:00"/>
        <d v="2000-07-06T00:00:00"/>
        <d v="1994-01-26T00:00:00"/>
        <d v="1974-12-07T00:00:00"/>
        <d v="2004-03-26T00:00:00"/>
        <d v="1987-08-16T00:00:00"/>
        <d v="1982-07-13T00:00:00"/>
        <d v="1998-08-17T00:00:00"/>
        <d v="1995-01-31T00:00:00"/>
        <d v="2004-12-23T00:00:00"/>
        <d v="1972-11-24T00:00:00"/>
        <d v="1985-07-23T00:00:00"/>
        <d v="1988-04-09T00:00:00"/>
        <d v="2000-08-21T00:00:00"/>
        <d v="1984-10-04T00:00:00"/>
        <d v="1992-08-03T00:00:00"/>
        <d v="1976-11-24T00:00:00"/>
        <d v="1986-09-21T00:00:00"/>
        <d v="1981-09-16T00:00:00"/>
        <d v="1991-09-16T00:00:00"/>
        <d v="2000-12-28T00:00:00"/>
        <d v="2002-10-25T00:00:00"/>
        <d v="2000-12-04T00:00:00"/>
        <d v="1984-11-06T00:00:00"/>
        <d v="1996-08-13T00:00:00"/>
        <d v="1979-03-27T00:00:00"/>
        <d v="1999-07-12T00:00:00"/>
        <d v="2002-09-29T00:00:00"/>
        <d v="1998-02-16T00:00:00"/>
        <d v="2003-02-15T00:00:00"/>
        <d v="1988-01-08T00:00:00"/>
        <d v="1989-09-04T00:00:00"/>
        <d v="2000-09-29T00:00:00"/>
        <d v="2003-03-31T00:00:00"/>
        <d v="1999-06-09T00:00:00"/>
        <d v="1998-10-02T00:00:00"/>
        <d v="2006-03-24T00:00:00"/>
        <d v="2004-11-22T00:00:00"/>
        <d v="2005-10-10T00:00:00"/>
        <d v="2006-02-25T00:00:00"/>
        <d v="2005-04-14T00:00:00"/>
        <d v="2005-08-15T00:00:00"/>
        <d v="2005-09-24T00:00:00"/>
        <d v="1985-06-24T00:00:00"/>
        <d v="2001-02-12T00:00:00"/>
        <d v="1969-09-15T00:00:00"/>
        <d v="2003-03-08T00:00:00"/>
        <d v="1997-01-23T00:00:00"/>
        <d v="1997-03-11T00:00:00"/>
        <d v="1990-10-18T00:00:00"/>
        <d v="2005-06-13T00:00:00"/>
        <d v="2005-06-24T00:00:00"/>
        <d v="1987-08-02T00:00:00"/>
        <d v="1999-10-07T00:00:00"/>
        <d v="2004-03-27T00:00:00"/>
        <d v="1984-08-14T00:00:00"/>
        <d v="1988-08-01T00:00:00"/>
        <d v="1984-04-16T00:00:00"/>
        <d v="1989-03-03T00:00:00"/>
        <d v="2004-09-16T00:00:00"/>
        <d v="1982-06-10T00:00:00"/>
        <d v="1987-06-22T00:00:00"/>
        <d v="2001-11-28T00:00:00"/>
        <d v="1984-02-19T00:00:00"/>
        <d v="2005-05-22T00:00:00"/>
        <d v="1999-12-18T00:00:00"/>
        <d v="1962-07-01T00:00:00"/>
        <d v="2007-01-03T00:00:00"/>
        <d v="2006-01-25T00:00:00"/>
        <d v="1988-06-06T00:00:00"/>
        <d v="1990-01-21T00:00:00"/>
        <d v="1998-03-06T00:00:00"/>
        <d v="1998-07-30T00:00:00"/>
        <d v="1971-03-31T00:00:00"/>
        <d v="1974-03-20T00:00:00"/>
        <d v="1971-03-04T00:00:00"/>
        <d v="1989-03-22T00:00:00"/>
        <d v="2000-08-05T00:00:00"/>
        <d v="2001-02-05T00:00:00"/>
        <d v="1975-12-19T00:00:00"/>
        <d v="2002-01-18T00:00:00"/>
        <d v="2004-11-19T00:00:00"/>
        <d v="1970-06-18T00:00:00"/>
        <d v="1977-03-12T00:00:00"/>
        <d v="1967-08-12T00:00:00"/>
        <d v="1968-02-05T00:00:00"/>
        <d v="1968-07-02T00:00:00"/>
        <d v="1971-07-29T00:00:00"/>
        <d v="1969-02-09T00:00:00"/>
        <d v="1972-02-10T00:00:00"/>
        <d v="1977-12-25T00:00:00"/>
        <d v="1985-12-16T00:00:00"/>
        <d v="1976-07-05T00:00:00"/>
        <d v="1977-12-13T00:00:00"/>
        <d v="1965-05-10T00:00:00"/>
        <d v="1955-11-24T00:00:00"/>
        <d v="1984-08-07T00:00:00"/>
        <d v="1954-07-11T00:00:00"/>
        <d v="1962-04-19T00:00:00"/>
        <d v="1962-01-09T00:00:00"/>
        <d v="1938-04-27T00:00:00"/>
        <d v="1967-07-29T00:00:00"/>
        <d v="1958-10-07T00:00:00"/>
        <d v="1960-09-30T00:00:00"/>
        <d v="1972-09-13T00:00:00"/>
        <d v="1964-01-25T00:00:00"/>
        <d v="1966-09-07T00:00:00"/>
        <d v="1963-08-31T00:00:00"/>
        <d v="1973-06-20T00:00:00"/>
        <d v="1964-08-09T00:00:00"/>
        <d v="1972-02-14T00:00:00"/>
        <d v="1948-04-12T00:00:00"/>
        <d v="1969-11-27T00:00:00"/>
        <d v="1978-07-06T00:00:00"/>
        <d v="1961-07-24T00:00:00"/>
        <d v="1965-03-19T00:00:00"/>
        <d v="1971-10-28T00:00:00"/>
        <d v="1981-11-10T00:00:00"/>
        <d v="1973-11-10T00:00:00"/>
        <d v="1972-05-21T00:00:00"/>
        <d v="1962-08-05T00:00:00"/>
        <d v="1975-02-15T00:00:00"/>
        <d v="1977-10-09T00:00:00"/>
        <d v="1981-02-17T00:00:00"/>
        <d v="1981-05-09T00:00:00"/>
        <d v="1969-12-11T00:00:00"/>
        <d v="1978-05-08T00:00:00"/>
        <d v="1979-12-20T00:00:00"/>
        <d v="1966-12-06T00:00:00"/>
        <d v="1961-03-31T00:00:00"/>
        <d v="1978-09-12T00:00:00"/>
        <d v="1969-09-06T00:00:00"/>
        <d v="1963-11-14T00:00:00"/>
        <d v="1964-06-10T00:00:00"/>
        <d v="1974-06-09T00:00:00"/>
        <d v="1967-07-19T00:00:00"/>
        <d v="1967-06-25T00:00:00"/>
        <d v="1990-05-13T00:00:00"/>
        <d v="1979-01-12T00:00:00"/>
        <d v="1987-05-16T00:00:00"/>
        <d v="1987-08-30T00:00:00"/>
        <d v="1981-11-30T00:00:00"/>
        <d v="1984-03-15T00:00:00"/>
        <d v="1991-04-04T00:00:00"/>
        <d v="1982-03-20T00:00:00"/>
        <d v="1965-04-04T00:00:00"/>
        <d v="1979-11-13T00:00:00"/>
        <d v="1995-07-02T00:00:00"/>
        <d v="1967-07-23T00:00:00"/>
        <d v="1980-06-18T00:00:00"/>
        <d v="1965-04-06T00:00:00"/>
        <d v="1966-05-06T00:00:00"/>
        <d v="1986-07-29T00:00:00"/>
        <d v="1974-07-11T00:00:00"/>
        <d v="1979-01-28T00:00:00"/>
        <d v="1964-08-26T00:00:00"/>
        <d v="1988-05-28T00:00:00"/>
        <d v="1973-05-08T00:00:00"/>
        <d v="1995-05-24T00:00:00"/>
        <d v="1996-03-16T00:00:00"/>
        <d v="1987-09-02T00:00:00"/>
        <d v="1996-08-21T00:00:00"/>
        <d v="1995-01-14T00:00:00"/>
        <d v="1997-05-12T00:00:00"/>
        <d v="1987-05-19T00:00:00"/>
        <d v="1980-10-19T00:00:00"/>
        <d v="1992-06-26T00:00:00"/>
        <d v="1977-09-01T00:00:00"/>
        <d v="1993-10-09T00:00:00"/>
        <d v="1964-01-27T00:00:00"/>
        <d v="1961-01-26T00:00:00"/>
        <d v="1989-08-03T00:00:00"/>
        <d v="1999-07-28T00:00:00"/>
        <d v="1962-11-02T00:00:00"/>
        <d v="1999-03-19T00:00:00"/>
        <d v="1981-06-28T00:00:00"/>
        <d v="1996-11-30T00:00:00"/>
        <d v="1993-11-06T00:00:00"/>
        <d v="1980-07-10T00:00:00"/>
        <d v="1982-04-17T00:00:00"/>
        <d v="1963-04-27T00:00:00"/>
        <d v="1987-08-18T00:00:00"/>
        <d v="1971-12-14T00:00:00"/>
        <d v="1977-11-30T00:00:00"/>
        <d v="1975-04-14T00:00:00"/>
        <d v="1989-08-16T00:00:00"/>
        <d v="1967-08-06T00:00:00"/>
        <d v="1978-06-26T00:00:00"/>
        <d v="1963-04-22T00:00:00"/>
        <d v="1969-06-24T00:00:00"/>
        <d v="1977-03-22T00:00:00"/>
        <d v="1974-12-28T00:00:00"/>
        <d v="1987-11-21T00:00:00"/>
        <d v="1967-08-29T00:00:00"/>
        <d v="1996-10-16T00:00:00"/>
        <d v="1970-09-18T00:00:00"/>
        <d v="1993-08-23T00:00:00"/>
        <d v="1988-12-05T00:00:00"/>
        <d v="1993-02-03T00:00:00"/>
        <d v="1967-12-02T00:00:00"/>
        <d v="1962-05-10T00:00:00"/>
        <d v="1960-01-25T00:00:00"/>
        <d v="1977-12-12T00:00:00"/>
        <d v="1994-04-04T00:00:00"/>
        <d v="1966-07-10T00:00:00"/>
        <d v="1990-04-26T00:00:00"/>
        <d v="1979-04-20T00:00:00"/>
        <d v="1994-03-16T00:00:00"/>
        <d v="1974-03-15T00:00:00"/>
        <d v="1977-06-02T00:00:00"/>
        <d v="1969-05-17T00:00:00"/>
        <d v="1999-07-22T00:00:00"/>
        <d v="1985-09-11T00:00:00"/>
        <d v="1991-03-19T00:00:00"/>
        <d v="1988-01-29T00:00:00"/>
        <d v="1966-03-22T00:00:00"/>
        <d v="1977-04-05T00:00:00"/>
        <d v="1997-04-03T00:00:00"/>
        <d v="1984-01-07T00:00:00"/>
        <d v="1998-04-15T00:00:00"/>
        <d v="1985-03-15T00:00:00"/>
        <d v="1973-03-10T00:00:00"/>
        <d v="1995-11-30T00:00:00"/>
        <d v="1998-11-11T00:00:00"/>
        <d v="1973-06-05T00:00:00"/>
        <d v="1966-09-03T00:00:00"/>
        <d v="1972-06-05T00:00:00"/>
        <d v="1984-05-30T00:00:00"/>
        <d v="1957-11-10T00:00:00"/>
        <d v="1989-02-19T00:00:00"/>
        <d v="1978-08-02T00:00:00"/>
        <d v="1973-08-01T00:00:00"/>
        <d v="1985-01-06T00:00:00"/>
        <d v="1988-04-29T00:00:00"/>
        <d v="1968-08-19T00:00:00"/>
        <d v="2001-05-07T00:00:00"/>
        <d v="1978-07-14T00:00:00"/>
        <d v="1972-10-02T00:00:00"/>
        <d v="1973-02-05T00:00:00"/>
        <d v="1976-12-06T00:00:00"/>
        <d v="1986-01-31T00:00:00"/>
        <d v="1981-04-23T00:00:00"/>
        <d v="1972-05-17T00:00:00"/>
        <d v="1967-11-10T00:00:00"/>
        <d v="1976-11-19T00:00:00"/>
        <d v="1982-10-24T00:00:00"/>
        <d v="1995-11-15T00:00:00"/>
        <d v="2000-02-25T00:00:00"/>
        <d v="1976-09-25T00:00:00"/>
        <d v="1983-05-07T00:00:00"/>
        <d v="1999-11-29T00:00:00"/>
        <d v="1991-02-09T00:00:00"/>
        <d v="1990-03-11T00:00:00"/>
        <d v="2001-07-02T00:00:00"/>
        <d v="1991-12-24T00:00:00"/>
        <d v="1994-01-05T00:00:00"/>
        <d v="1973-12-06T00:00:00"/>
        <d v="1980-11-28T00:00:00"/>
        <d v="1981-12-03T00:00:00"/>
        <d v="1975-07-24T00:00:00"/>
        <d v="1999-07-23T00:00:00"/>
        <d v="1988-07-05T00:00:00"/>
        <d v="1987-01-01T00:00:00"/>
        <d v="1986-07-17T00:00:00"/>
        <d v="1962-05-16T00:00:00"/>
        <d v="1981-06-10T00:00:00"/>
        <d v="2002-09-24T00:00:00"/>
        <d v="1977-11-06T00:00:00"/>
        <d v="1993-01-01T00:00:00"/>
        <d v="1993-07-08T00:00:00"/>
        <d v="1973-07-24T00:00:00"/>
        <d v="1983-05-08T00:00:00"/>
        <d v="1971-04-19T00:00:00"/>
        <d v="1974-09-11T00:00:00"/>
        <d v="1977-07-21T00:00:00"/>
        <d v="1994-07-31T00:00:00"/>
        <d v="1972-07-25T00:00:00"/>
        <d v="2000-01-25T00:00:00"/>
        <d v="2001-03-28T00:00:00"/>
        <d v="1972-10-15T00:00:00"/>
        <d v="1978-04-16T00:00:00"/>
        <d v="1968-01-11T00:00:00"/>
        <d v="1989-09-09T00:00:00"/>
        <d v="1976-11-23T00:00:00"/>
        <d v="1993-04-29T00:00:00"/>
        <d v="1984-08-20T00:00:00"/>
        <d v="1978-11-09T00:00:00"/>
        <d v="1971-09-12T00:00:00"/>
        <d v="1988-07-04T00:00:00"/>
        <d v="1979-04-15T00:00:00"/>
        <d v="1982-06-30T00:00:00"/>
        <d v="1988-10-19T00:00:00"/>
        <d v="1998-10-24T00:00:00"/>
        <d v="1988-10-26T00:00:00"/>
        <d v="1967-09-09T00:00:00"/>
        <d v="1982-08-19T00:00:00"/>
        <d v="1985-01-17T00:00:00"/>
        <d v="1986-02-12T00:00:00"/>
        <d v="1968-12-10T00:00:00"/>
        <d v="1982-05-25T00:00:00"/>
        <d v="1991-07-29T00:00:00"/>
        <d v="1975-05-11T00:00:00"/>
        <d v="1981-02-01T00:00:00"/>
        <d v="1981-06-13T00:00:00"/>
        <d v="1979-07-14T00:00:00"/>
        <d v="1987-12-01T00:00:00"/>
        <d v="1982-05-07T00:00:00"/>
        <d v="1978-09-02T00:00:00"/>
        <d v="1964-03-05T00:00:00"/>
        <d v="1990-05-06T00:00:00"/>
        <d v="1978-11-18T00:00:00"/>
        <d v="1998-03-18T00:00:00"/>
        <d v="1974-06-03T00:00:00"/>
        <d v="1978-07-16T00:00:00"/>
        <d v="2004-06-30T00:00:00"/>
        <d v="1994-06-25T00:00:00"/>
        <d v="1994-03-28T00:00:00"/>
        <d v="2003-09-28T00:00:00"/>
        <d v="1974-03-14T00:00:00"/>
        <d v="2005-08-12T00:00:00"/>
        <d v="1985-04-17T00:00:00"/>
        <d v="1986-02-28T00:00:00"/>
        <d v="1981-12-15T00:00:00"/>
        <d v="1985-09-22T00:00:00"/>
        <d v="2001-01-28T00:00:00"/>
        <d v="1961-08-31T00:00:00"/>
        <d v="1975-10-20T00:00:00"/>
        <d v="1963-03-27T00:00:00"/>
        <d v="1999-04-11T00:00:00"/>
        <d v="1996-04-01T00:00:00"/>
        <d v="1992-03-24T00:00:00"/>
        <d v="1984-03-06T00:00:00"/>
        <d v="1980-06-09T00:00:00"/>
        <d v="1988-04-13T00:00:00"/>
        <d v="1962-03-08T00:00:00"/>
        <d v="1987-03-08T00:00:00"/>
        <d v="1970-09-20T00:00:00"/>
        <d v="1974-08-01T00:00:00"/>
        <d v="1999-05-26T00:00:00"/>
        <d v="1986-08-16T00:00:00"/>
        <d v="1999-07-30T00:00:00"/>
        <d v="1987-04-12T00:00:00"/>
        <d v="1995-02-24T00:00:00"/>
        <d v="1983-05-12T00:00:00"/>
        <d v="1993-12-27T00:00:00"/>
        <d v="1995-02-13T00:00:00"/>
        <d v="1983-02-07T00:00:00"/>
        <d v="2003-03-26T00:00:00"/>
        <d v="1987-03-05T00:00:00"/>
        <d v="1976-04-11T00:00:00"/>
        <d v="1988-06-25T00:00:00"/>
        <d v="1979-11-15T00:00:00"/>
        <d v="1991-04-19T00:00:00"/>
        <d v="2004-03-28T00:00:00"/>
        <d v="1990-11-03T00:00:00"/>
        <d v="1996-04-12T00:00:00"/>
        <d v="1988-08-10T00:00:00"/>
        <d v="1976-06-24T00:00:00"/>
        <d v="1966-07-22T00:00:00"/>
        <d v="1960-10-23T00:00:00"/>
        <d v="1957-05-15T00:00:00"/>
        <d v="1955-05-13T00:00:00"/>
        <d v="1968-07-14T00:00:00"/>
        <d v="1953-05-22T00:00:00"/>
        <d v="1958-12-08T00:00:00"/>
        <d v="1965-12-17T00:00:00"/>
        <d v="1949-08-30T00:00:00"/>
        <d v="1953-10-02T00:00:00"/>
        <d v="1938-07-18T00:00:00"/>
        <d v="1960-04-15T00:00:00"/>
        <d v="1961-01-11T00:00:00"/>
        <d v="1966-08-04T00:00:00"/>
        <d v="1955-07-01T00:00:00"/>
        <d v="1956-11-22T00:00:00"/>
        <d v="1958-07-10T00:00:00"/>
        <d v="1949-03-28T00:00:00"/>
        <d v="1967-07-25T00:00:00"/>
        <d v="1952-10-23T00:00:00"/>
        <d v="1951-04-19T00:00:00"/>
        <d v="1973-05-05T00:00:00"/>
        <d v="1987-10-14T00:00:00"/>
        <d v="1980-04-24T00:00:00"/>
        <d v="1985-04-02T00:00:00"/>
        <d v="1985-10-03T00:00:00"/>
        <d v="1991-07-19T00:00:00"/>
        <d v="1978-01-05T00:00:00"/>
        <d v="1983-01-21T00:00:00"/>
        <d v="1988-10-07T00:00:00"/>
        <d v="1994-12-27T00:00:00"/>
        <d v="1990-09-16T00:00:00"/>
        <d v="1990-03-28T00:00:00"/>
        <d v="1996-12-10T00:00:00"/>
        <d v="2000-05-05T00:00:00"/>
        <d v="1992-06-21T00:00:00"/>
        <m/>
        <d v="1953-10-24T00:00:00" u="1"/>
      </sharedItems>
      <fieldGroup par="19"/>
    </cacheField>
    <cacheField name="SEXO" numFmtId="0">
      <sharedItems containsBlank="1"/>
    </cacheField>
    <cacheField name="DATA_ADMISSAO" numFmtId="14">
      <sharedItems containsNonDate="0" containsDate="1" containsString="0" containsBlank="1" minDate="1976-09-15T00:00:00" maxDate="2025-09-09T00:00:00"/>
    </cacheField>
    <cacheField name="RUA" numFmtId="0">
      <sharedItems containsBlank="1" containsMixedTypes="1" containsNumber="1" containsInteger="1" minValue="19" maxValue="22"/>
    </cacheField>
    <cacheField name="NUMERO" numFmtId="0">
      <sharedItems containsBlank="1" containsMixedTypes="1" containsNumber="1" containsInteger="1" minValue="0" maxValue="21166"/>
    </cacheField>
    <cacheField name="COMPLEMENTO" numFmtId="0">
      <sharedItems containsBlank="1" containsMixedTypes="1" containsNumber="1" containsInteger="1" minValue="49" maxValue="1201"/>
    </cacheField>
    <cacheField name="BAIRRO" numFmtId="0">
      <sharedItems containsBlank="1"/>
    </cacheField>
    <cacheField name="CIDADE" numFmtId="0">
      <sharedItems containsBlank="1"/>
    </cacheField>
    <cacheField name="ESTADO" numFmtId="0">
      <sharedItems containsBlank="1"/>
    </cacheField>
    <cacheField name="CEP" numFmtId="0">
      <sharedItems containsString="0" containsBlank="1" containsNumber="1" containsInteger="1" minValue="4346080" maxValue="70673307"/>
    </cacheField>
    <cacheField name="CODSITUACAO" numFmtId="0">
      <sharedItems containsBlank="1"/>
    </cacheField>
    <cacheField name="PLANO" numFmtId="0">
      <sharedItems containsBlank="1" count="3">
        <s v="NÃO"/>
        <s v="SIM"/>
        <m/>
      </sharedItems>
    </cacheField>
    <cacheField name="Status" numFmtId="0">
      <sharedItems containsBlank="1" count="3">
        <s v="Afastado"/>
        <s v="Ativo"/>
        <m/>
      </sharedItems>
    </cacheField>
    <cacheField name="Meses (DT_NASCIMENTO)" numFmtId="0" databaseField="0">
      <fieldGroup base="4">
        <rangePr groupBy="months" startDate="1938-04-27T00:00:00" endDate="2007-01-04T00:00:00"/>
        <groupItems count="14">
          <s v="&lt;27/04/193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1/2007"/>
        </groupItems>
      </fieldGroup>
    </cacheField>
    <cacheField name="Trimestres (DT_NASCIMENTO)" numFmtId="0" databaseField="0">
      <fieldGroup base="4">
        <rangePr groupBy="quarters" startDate="1938-04-27T00:00:00" endDate="2007-01-04T00:00:00"/>
        <groupItems count="6">
          <s v="&lt;27/04/1938"/>
          <s v="Trim1"/>
          <s v="Trim2"/>
          <s v="Trim3"/>
          <s v="Trim4"/>
          <s v="&gt;04/01/2007"/>
        </groupItems>
      </fieldGroup>
    </cacheField>
    <cacheField name="Anos (DT_NASCIMENTO)" numFmtId="0" databaseField="0">
      <fieldGroup base="4">
        <rangePr groupBy="years" startDate="1938-04-27T00:00:00" endDate="2007-01-04T00:00:00"/>
        <groupItems count="72">
          <s v="&lt;27/04/1938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&gt;04/01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n v="133"/>
    <s v="DANIEL RODRIGUES DA SILVA"/>
    <s v="ECEN"/>
    <x v="0"/>
    <x v="0"/>
    <s v="M"/>
    <d v="1995-12-01T00:00:00"/>
    <s v="DULCE"/>
    <n v="1197"/>
    <m/>
    <s v="CABUIS"/>
    <s v="Nilópolis"/>
    <s v="RJ"/>
    <n v="26540211"/>
    <s v="P"/>
    <x v="0"/>
    <x v="0"/>
  </r>
  <r>
    <n v="1248"/>
    <s v="SIDNEY DA SILVA PEREIRA"/>
    <s v="ECEN"/>
    <x v="1"/>
    <x v="1"/>
    <s v="M"/>
    <d v="1996-02-07T00:00:00"/>
    <s v="ANTONIO CARLOS M DA SILVA"/>
    <n v="476"/>
    <s v="LT 11 QD 40"/>
    <s v="JARDIM MERITI"/>
    <s v="São João de Meriti"/>
    <s v="RJ"/>
    <n v="25555090"/>
    <s v="P"/>
    <x v="0"/>
    <x v="0"/>
  </r>
  <r>
    <n v="1582"/>
    <s v="ARAISA DE MACEDO VIEIRA"/>
    <s v="ECEN"/>
    <x v="2"/>
    <x v="2"/>
    <s v="F"/>
    <d v="2001-11-14T00:00:00"/>
    <s v="MILITINO DOMINGUES"/>
    <n v="15"/>
    <s v="QD 26"/>
    <s v="COELHO"/>
    <s v="São Gonçalo"/>
    <s v="RJ"/>
    <n v="24743120"/>
    <s v="P"/>
    <x v="0"/>
    <x v="0"/>
  </r>
  <r>
    <n v="1744"/>
    <s v="FRANCISCO RIBEIRO NETO"/>
    <s v="ECEN"/>
    <x v="3"/>
    <x v="3"/>
    <s v="M"/>
    <d v="1995-04-01T00:00:00"/>
    <s v="JOAO GOULART"/>
    <n v="990"/>
    <m/>
    <s v="LEBLON"/>
    <s v="Rio de Janeiro"/>
    <s v="RJ"/>
    <n v="22452694"/>
    <s v="P"/>
    <x v="0"/>
    <x v="0"/>
  </r>
  <r>
    <n v="1919"/>
    <s v="JUCEMIR MENDES"/>
    <s v="ECEN"/>
    <x v="4"/>
    <x v="4"/>
    <s v="F"/>
    <d v="1982-05-03T00:00:00"/>
    <s v="PREFEITO JOAO BATISTA DA COSTA SOBRINHO"/>
    <n v="30"/>
    <m/>
    <s v="TENENTE JARDIM"/>
    <s v="Niterói"/>
    <s v="RJ"/>
    <n v="24110700"/>
    <s v="I"/>
    <x v="0"/>
    <x v="0"/>
  </r>
  <r>
    <n v="1929"/>
    <s v="MARIA DA VITORIA COSTA"/>
    <s v="ECEN"/>
    <x v="5"/>
    <x v="5"/>
    <s v="F"/>
    <d v="1987-06-08T00:00:00"/>
    <s v="SÃO JOAO"/>
    <n v="163"/>
    <s v="BLOCO A APT 303"/>
    <s v="CENTRO"/>
    <s v="Niterói"/>
    <s v="RJ"/>
    <n v="22010000"/>
    <s v="P"/>
    <x v="0"/>
    <x v="0"/>
  </r>
  <r>
    <n v="2102"/>
    <s v="MARIA ALICE DE ALMEIDA DA SILVA"/>
    <s v="ECEN"/>
    <x v="6"/>
    <x v="6"/>
    <s v="F"/>
    <d v="2003-12-01T00:00:00"/>
    <s v="SAO FELIX"/>
    <n v="296"/>
    <s v="APT 201"/>
    <s v="VISTA ALEGRE"/>
    <s v="Rio de Janeiro"/>
    <s v="RJ"/>
    <n v="21235610"/>
    <s v="P"/>
    <x v="0"/>
    <x v="0"/>
  </r>
  <r>
    <n v="2993"/>
    <s v="ANTONIO CARLOS ARAUJO"/>
    <s v="ECEN"/>
    <x v="1"/>
    <x v="7"/>
    <s v="M"/>
    <d v="1994-07-06T00:00:00"/>
    <s v="OSWALDO ARANHA"/>
    <n v="48"/>
    <m/>
    <s v="AMENDOEIRA"/>
    <s v="São Gonçalo"/>
    <s v="RJ"/>
    <n v="24730420"/>
    <s v="P"/>
    <x v="0"/>
    <x v="0"/>
  </r>
  <r>
    <n v="3605"/>
    <s v="NILZA NUNES DA SILVA"/>
    <s v="ECEN"/>
    <x v="7"/>
    <x v="8"/>
    <s v="F"/>
    <d v="1986-09-01T00:00:00"/>
    <s v="SETE DE MARCO "/>
    <n v="138"/>
    <s v="E"/>
    <s v="NORDESTE"/>
    <s v="Salvador"/>
    <s v="BA"/>
    <n v="41502310"/>
    <s v="P"/>
    <x v="0"/>
    <x v="0"/>
  </r>
  <r>
    <n v="3637"/>
    <s v="TEMISTOCLES PEREIRA DA SILVA"/>
    <s v="ECEN"/>
    <x v="8"/>
    <x v="9"/>
    <s v="M"/>
    <d v="1990-09-01T00:00:00"/>
    <s v="MIGUEL LEMOS "/>
    <n v="161"/>
    <m/>
    <s v="FEDERACAO"/>
    <s v="Salvador"/>
    <s v="BA"/>
    <n v="40230650"/>
    <s v="P"/>
    <x v="0"/>
    <x v="0"/>
  </r>
  <r>
    <n v="3728"/>
    <s v="MARIVALDO SANTOS GOMES"/>
    <s v="ECEN"/>
    <x v="9"/>
    <x v="10"/>
    <s v="M"/>
    <d v="1993-04-05T00:00:00"/>
    <s v="BAIXA DO TUBO"/>
    <n v="0"/>
    <s v="LAD. DA PREFEITURA"/>
    <s v="COSME DE FARIAS"/>
    <s v="Salvador"/>
    <s v="BA"/>
    <n v="40250090"/>
    <s v="P"/>
    <x v="0"/>
    <x v="0"/>
  </r>
  <r>
    <n v="3829"/>
    <s v="EDNILSON MARTINS DE JESUS"/>
    <s v="ECEN"/>
    <x v="3"/>
    <x v="11"/>
    <s v="M"/>
    <d v="1994-04-10T00:00:00"/>
    <s v="NOVA DO CALABAR"/>
    <n v="378"/>
    <m/>
    <s v="CENTENARIO"/>
    <s v="Salvador"/>
    <s v="BA"/>
    <n v="40226580"/>
    <s v="P"/>
    <x v="0"/>
    <x v="0"/>
  </r>
  <r>
    <n v="3837"/>
    <s v="PAULO ROBERTO MENESES DE OLIVEIRA"/>
    <s v="ECEN"/>
    <x v="1"/>
    <x v="12"/>
    <s v="M"/>
    <d v="1994-06-01T00:00:00"/>
    <s v="JESUS DE NAZARE"/>
    <n v="28"/>
    <m/>
    <s v="DA PAZ"/>
    <s v="Salvador"/>
    <s v="BA"/>
    <n v="41515037"/>
    <s v="P"/>
    <x v="0"/>
    <x v="0"/>
  </r>
  <r>
    <n v="4067"/>
    <s v="EDVAL DE JESUS MAIA"/>
    <s v="ECEN"/>
    <x v="3"/>
    <x v="13"/>
    <s v="M"/>
    <d v="1998-01-13T00:00:00"/>
    <s v="ANTONIO DA CRUZ PEREIRA"/>
    <n v="27"/>
    <m/>
    <s v="VALERIA"/>
    <s v="Salvador"/>
    <s v="BA"/>
    <n v="41300050"/>
    <s v="P"/>
    <x v="0"/>
    <x v="0"/>
  </r>
  <r>
    <n v="4138"/>
    <s v="ANA MARIA DA SILVA DIAS"/>
    <s v="ECEN"/>
    <x v="10"/>
    <x v="14"/>
    <s v="F"/>
    <d v="2000-04-03T00:00:00"/>
    <s v="JOSE C. DOS SANTOS"/>
    <n v="0"/>
    <s v="QD. H LOTE 08"/>
    <s v="ITINGA"/>
    <s v="Lauro de Freitas"/>
    <s v="BA"/>
    <n v="42740050"/>
    <s v="P"/>
    <x v="0"/>
    <x v="0"/>
  </r>
  <r>
    <n v="8113"/>
    <s v="SANDRA MACEDO DE AGUIAR VICENTE"/>
    <s v="ECEN"/>
    <x v="11"/>
    <x v="15"/>
    <s v="F"/>
    <d v="1985-02-01T00:00:00"/>
    <s v="MANOEL DOS SANTOS PEREIRA"/>
    <n v="217"/>
    <m/>
    <s v="SANTO ALEIXO"/>
    <s v="Magé"/>
    <s v="RJ"/>
    <n v="25912140"/>
    <s v="I"/>
    <x v="0"/>
    <x v="0"/>
  </r>
  <r>
    <n v="8116"/>
    <s v="ANGELA MARIA DE ANDRADE BENTO"/>
    <s v="ECEN"/>
    <x v="12"/>
    <x v="16"/>
    <s v="F"/>
    <d v="1991-09-02T00:00:00"/>
    <s v="SAQUAREMA,S/N"/>
    <n v="0"/>
    <m/>
    <s v="SANTO ALEIXO"/>
    <s v="Magé"/>
    <s v="RJ"/>
    <n v="25912188"/>
    <s v="I"/>
    <x v="0"/>
    <x v="0"/>
  </r>
  <r>
    <n v="24815236"/>
    <s v="JOANITA PIEDADE DE JESUS"/>
    <s v="ECEN"/>
    <x v="13"/>
    <x v="17"/>
    <s v="F"/>
    <d v="2009-07-20T00:00:00"/>
    <s v="13 DE MAIO"/>
    <n v="10"/>
    <m/>
    <s v="SUSSUARANA"/>
    <s v="Salvador"/>
    <s v="BA"/>
    <n v="40368305"/>
    <s v="P"/>
    <x v="0"/>
    <x v="0"/>
  </r>
  <r>
    <n v="25214776"/>
    <s v="JOSE JORGE ASSIS DOS SANTOS"/>
    <s v="ECEN"/>
    <x v="14"/>
    <x v="18"/>
    <s v="M"/>
    <d v="2010-12-14T00:00:00"/>
    <s v="MARINA DEIRO ROCHA"/>
    <n v="712"/>
    <m/>
    <s v="SUSSUARANA"/>
    <s v="Salvador"/>
    <s v="BA"/>
    <n v="41213270"/>
    <s v="P"/>
    <x v="0"/>
    <x v="0"/>
  </r>
  <r>
    <n v="25216836"/>
    <s v="VERONICA PIRES DE CASTRO"/>
    <s v="ECEN"/>
    <x v="15"/>
    <x v="19"/>
    <s v="F"/>
    <d v="2013-11-11T00:00:00"/>
    <s v="BARAO DE SANTO ANGELO"/>
    <n v="106"/>
    <m/>
    <s v="ENGENHO DE DENTRO"/>
    <s v="Rio de Janeiro"/>
    <s v="RJ"/>
    <n v="20720000"/>
    <s v="L"/>
    <x v="0"/>
    <x v="0"/>
  </r>
  <r>
    <n v="25219726"/>
    <s v="BEATRIZ VALENTIM SILVINO"/>
    <s v="ECEN"/>
    <x v="16"/>
    <x v="20"/>
    <s v="F"/>
    <d v="2022-10-17T00:00:00"/>
    <s v="RUA DOZE (CJ GUILOBEL)"/>
    <n v="32"/>
    <m/>
    <s v="SENADOR VASCONCELOS"/>
    <s v="Rio de Janeiro"/>
    <s v="RJ"/>
    <n v="23052560"/>
    <s v="A"/>
    <x v="0"/>
    <x v="1"/>
  </r>
  <r>
    <n v="25220138"/>
    <s v="LETICIA GOMES DIAS VALE"/>
    <s v="ECEN"/>
    <x v="17"/>
    <x v="21"/>
    <s v="F"/>
    <d v="2024-09-04T00:00:00"/>
    <s v="AVENIDA ATLANTICA"/>
    <n v="2348"/>
    <m/>
    <s v="VILA MAIA"/>
    <s v="Belford Roxo"/>
    <s v="RJ"/>
    <n v="26160630"/>
    <s v="A"/>
    <x v="0"/>
    <x v="1"/>
  </r>
  <r>
    <n v="25220219"/>
    <s v="DANIEL ANDRADE SANTOS"/>
    <s v="ECEN"/>
    <x v="18"/>
    <x v="22"/>
    <s v="M"/>
    <d v="2024-12-17T00:00:00"/>
    <s v="QUADRA SQSW"/>
    <n v="303"/>
    <s v="BL G"/>
    <s v="SETOR SUDOESTE"/>
    <s v="Brasília"/>
    <s v="DF"/>
    <n v="70673307"/>
    <s v="A"/>
    <x v="0"/>
    <x v="1"/>
  </r>
  <r>
    <n v="25220305"/>
    <s v="KELLY GOMES DA VEIGA SOUZA"/>
    <s v="ECEN"/>
    <x v="18"/>
    <x v="23"/>
    <s v="F"/>
    <d v="2025-05-21T00:00:00"/>
    <s v="Rua Sebastião Anacleto Jesus Lins"/>
    <n v="317"/>
    <m/>
    <s v="VILA SANTA MARIA, EMBU"/>
    <s v="São Paulo"/>
    <s v="SP"/>
    <n v="6833160"/>
    <s v="A"/>
    <x v="0"/>
    <x v="1"/>
  </r>
  <r>
    <n v="25220314"/>
    <s v="VICTOR SILVA MARTINS"/>
    <s v="ECEN"/>
    <x v="19"/>
    <x v="24"/>
    <s v="M"/>
    <d v="2025-06-02T00:00:00"/>
    <s v="MARECHAL AGRICOLA"/>
    <n v="291"/>
    <s v="CS"/>
    <s v="REALENGO"/>
    <s v="Rio de Janeiro"/>
    <s v="RJ"/>
    <n v="21735370"/>
    <s v="A"/>
    <x v="0"/>
    <x v="1"/>
  </r>
  <r>
    <n v="25220322"/>
    <s v="RAINER BARBOZA NEVES DE OLIVEIRA"/>
    <s v="ECEN"/>
    <x v="19"/>
    <x v="25"/>
    <s v="M"/>
    <d v="2025-06-16T00:00:00"/>
    <s v="RUA DIVINOPOLIS"/>
    <n v="34"/>
    <s v="CASA 9"/>
    <s v="BENTO RIBEIRO"/>
    <s v="Rio de Janeiro"/>
    <s v="RJ"/>
    <n v="21550280"/>
    <s v="A"/>
    <x v="0"/>
    <x v="1"/>
  </r>
  <r>
    <n v="25220353"/>
    <s v="THAMIRIS TORRES SANTANA"/>
    <s v="ECEN"/>
    <x v="20"/>
    <x v="26"/>
    <s v="F"/>
    <d v="2025-08-14T00:00:00"/>
    <s v="RUA JULIO SZWARZFITTER"/>
    <n v="16"/>
    <s v="CASA 3"/>
    <s v="NOVA ERA"/>
    <s v="Rio de Janeiro"/>
    <s v="RJ"/>
    <n v="26272320"/>
    <s v="A"/>
    <x v="0"/>
    <x v="1"/>
  </r>
  <r>
    <n v="25218130"/>
    <s v="AMANDA LIMA BRANDAO"/>
    <s v="ECEN"/>
    <x v="21"/>
    <x v="27"/>
    <s v="F"/>
    <d v="2016-03-07T00:00:00"/>
    <s v="ARAGUAIA"/>
    <n v="135"/>
    <s v="BL JASMIM - AP 24"/>
    <s v="VILA CURUCA"/>
    <s v="Santo André"/>
    <s v="SP"/>
    <n v="9291230"/>
    <s v="A"/>
    <x v="0"/>
    <x v="1"/>
  </r>
  <r>
    <n v="4029"/>
    <s v="LUCIANO NAZARE VENANCIO"/>
    <s v="ECEN"/>
    <x v="22"/>
    <x v="28"/>
    <s v="M"/>
    <d v="1997-03-17T00:00:00"/>
    <s v="SIRIA "/>
    <n v="156"/>
    <m/>
    <s v="SANTA CRUZ"/>
    <s v="Salvador"/>
    <s v="BA"/>
    <n v="41925835"/>
    <s v="A"/>
    <x v="1"/>
    <x v="1"/>
  </r>
  <r>
    <n v="25218234"/>
    <s v="ASHBEL SENA AQUINO"/>
    <s v="ECEN"/>
    <x v="23"/>
    <x v="29"/>
    <s v="M"/>
    <d v="2016-06-21T00:00:00"/>
    <s v="CLELIA"/>
    <n v="404"/>
    <m/>
    <s v="RIO BRANCO"/>
    <s v="Belo Horizonte"/>
    <s v="MG"/>
    <n v="31530530"/>
    <s v="I"/>
    <x v="1"/>
    <x v="0"/>
  </r>
  <r>
    <n v="25219207"/>
    <s v="SAMUEL DOS SANTOS PEREIRA"/>
    <s v="ECEN"/>
    <x v="24"/>
    <x v="30"/>
    <s v="M"/>
    <d v="1991-07-08T00:00:00"/>
    <s v="ZEFERINO"/>
    <n v="222"/>
    <m/>
    <s v="CENTRO"/>
    <s v="Mesquita"/>
    <s v="RJ"/>
    <n v="26551080"/>
    <s v="A"/>
    <x v="1"/>
    <x v="1"/>
  </r>
  <r>
    <n v="16"/>
    <s v="JUAN BENITO MOREIRA VICENTE"/>
    <s v="ECEN"/>
    <x v="25"/>
    <x v="31"/>
    <s v="M"/>
    <d v="2006-10-01T00:00:00"/>
    <s v="LUIS SILVA"/>
    <n v="170"/>
    <s v="CASA"/>
    <s v="ABOLIÇÃO"/>
    <s v="Rio de Janeiro"/>
    <s v="RJ"/>
    <n v="20755250"/>
    <s v="F"/>
    <x v="1"/>
    <x v="1"/>
  </r>
  <r>
    <n v="10624"/>
    <s v="DEIRES MARIA DOS SANTOS"/>
    <s v="ECEN"/>
    <x v="26"/>
    <x v="32"/>
    <s v="F"/>
    <d v="2007-03-01T00:00:00"/>
    <s v="EUDORO BERLINCK "/>
    <n v="20"/>
    <s v="AP 205"/>
    <s v="HIGIENOPOLIS"/>
    <s v="Rio de Janeiro"/>
    <s v="RJ"/>
    <n v="21050740"/>
    <s v="A"/>
    <x v="1"/>
    <x v="1"/>
  </r>
  <r>
    <n v="25219206"/>
    <s v="MARIANGELA DA SILVA CAVALHEIRO"/>
    <s v="ECEN"/>
    <x v="27"/>
    <x v="33"/>
    <s v="F"/>
    <d v="1979-08-01T00:00:00"/>
    <s v="MARIZ E BARROS"/>
    <n v="434"/>
    <s v="APTO 803"/>
    <s v="ICARAI"/>
    <s v="Niterói"/>
    <s v="RJ"/>
    <n v="24220120"/>
    <s v="F"/>
    <x v="1"/>
    <x v="1"/>
  </r>
  <r>
    <n v="25219296"/>
    <s v="RICARDO AMARAL GODOY"/>
    <s v="ECEN"/>
    <x v="28"/>
    <x v="34"/>
    <s v="M"/>
    <d v="2019-08-01T00:00:00"/>
    <s v="PINHEIRO GUIMARAES"/>
    <n v="104"/>
    <s v="AP 101"/>
    <s v="BOTAFOGO"/>
    <s v="Rio de Janeiro"/>
    <s v="RJ"/>
    <n v="22281080"/>
    <s v="A"/>
    <x v="1"/>
    <x v="1"/>
  </r>
  <r>
    <n v="25219682"/>
    <s v="DANIEL DE ARAUJO GONCALVES"/>
    <s v="ECEN"/>
    <x v="29"/>
    <x v="35"/>
    <s v="M"/>
    <d v="2022-08-01T00:00:00"/>
    <s v="RUA AMOROSO COSTA"/>
    <n v="345"/>
    <s v="AP 102 PV 1"/>
    <s v="TIJUCA"/>
    <s v="Rio de Janeiro"/>
    <s v="RJ"/>
    <n v="20530560"/>
    <s v="A"/>
    <x v="1"/>
    <x v="1"/>
  </r>
  <r>
    <n v="25219916"/>
    <s v="HELENA YUKO OHASHI"/>
    <s v="ECEN"/>
    <x v="18"/>
    <x v="36"/>
    <s v="F"/>
    <d v="2023-09-19T00:00:00"/>
    <s v="RUA TURUMAS"/>
    <n v="275"/>
    <m/>
    <s v="VILA PARQUE JABAQUARA"/>
    <s v="São Paulo"/>
    <s v="SP"/>
    <n v="4346080"/>
    <s v="A"/>
    <x v="1"/>
    <x v="1"/>
  </r>
  <r>
    <n v="8560"/>
    <s v="RENATO BEZERRA DE MELLO DE VASCONCELLOS"/>
    <s v="ECEN"/>
    <x v="30"/>
    <x v="37"/>
    <s v="M"/>
    <d v="2003-05-02T00:00:00"/>
    <s v="TEOFILO OTONI"/>
    <n v="15"/>
    <s v="11 ANDAR"/>
    <s v="CENTRO"/>
    <s v="Rio de Janeiro"/>
    <s v="RJ"/>
    <n v="20090080"/>
    <s v="A"/>
    <x v="1"/>
    <x v="1"/>
  </r>
  <r>
    <n v="25218509"/>
    <s v="JULIA SIQUEIRA LESSA"/>
    <s v="ECEN"/>
    <x v="31"/>
    <x v="38"/>
    <s v="F"/>
    <d v="2017-01-03T00:00:00"/>
    <s v="FRANS WEISSMAM "/>
    <n v="300"/>
    <s v="APTO 303"/>
    <s v="JACAREPAGUA"/>
    <s v="Rio de Janeiro"/>
    <s v="RJ"/>
    <n v="22775051"/>
    <s v="A"/>
    <x v="1"/>
    <x v="1"/>
  </r>
  <r>
    <n v="8148"/>
    <s v="HORTENCIA MARIA PEREIRA DA SILVA"/>
    <s v="ECEN"/>
    <x v="12"/>
    <x v="39"/>
    <s v="F"/>
    <d v="1994-05-14T00:00:00"/>
    <s v="ESTRADA MUNICIPAL SERVIDÃO 3"/>
    <n v="131"/>
    <s v="casa 2"/>
    <s v="SANTO ALEIXO"/>
    <s v="Magé"/>
    <s v="RJ"/>
    <n v="25916070"/>
    <s v="I"/>
    <x v="1"/>
    <x v="0"/>
  </r>
  <r>
    <n v="8167"/>
    <s v="LUIZ CARLOS DE PIZZO SANTOS"/>
    <s v="ECEN"/>
    <x v="32"/>
    <x v="40"/>
    <s v="M"/>
    <d v="1996-05-07T00:00:00"/>
    <s v="SAQUAREMA"/>
    <n v="1309"/>
    <m/>
    <s v="SANTO ALEIXO"/>
    <s v="Magé"/>
    <s v="RJ"/>
    <n v="25914000"/>
    <s v="I"/>
    <x v="1"/>
    <x v="0"/>
  </r>
  <r>
    <n v="9354"/>
    <s v="LEONARDO LUIZ FORTUNATO DE ABREU"/>
    <s v="ECEN"/>
    <x v="23"/>
    <x v="41"/>
    <s v="M"/>
    <d v="2004-12-01T00:00:00"/>
    <s v="BENJAMIN PINTO DIAS"/>
    <n v="726"/>
    <m/>
    <s v="CENTRO"/>
    <s v="Belford Roxo"/>
    <s v="RJ"/>
    <n v="26130000"/>
    <s v="P"/>
    <x v="1"/>
    <x v="0"/>
  </r>
  <r>
    <n v="9407"/>
    <s v="GILMARA PEREIRA PAULA"/>
    <s v="ECEN"/>
    <x v="12"/>
    <x v="42"/>
    <s v="F"/>
    <d v="2005-01-28T00:00:00"/>
    <s v="LAURA MAGALHAES TEIXEIRA"/>
    <n v="0"/>
    <m/>
    <s v="SANTO ALEIXO"/>
    <s v="Magé"/>
    <s v="RJ"/>
    <n v="25914130"/>
    <s v="I"/>
    <x v="1"/>
    <x v="0"/>
  </r>
  <r>
    <n v="9412"/>
    <s v="CONCEICAO MENDES DAMIANO"/>
    <s v="ECEN"/>
    <x v="12"/>
    <x v="43"/>
    <s v="F"/>
    <d v="2005-01-28T00:00:00"/>
    <s v="DUAS BARRAS"/>
    <n v="199"/>
    <m/>
    <s v="BATATAL"/>
    <s v="Magé"/>
    <s v="RJ"/>
    <n v="25911155"/>
    <s v="I"/>
    <x v="1"/>
    <x v="0"/>
  </r>
  <r>
    <n v="9982"/>
    <s v="JUBERTO LOPES DE PINHO"/>
    <s v="ECEN"/>
    <x v="12"/>
    <x v="44"/>
    <s v="M"/>
    <d v="2006-02-01T00:00:00"/>
    <s v="DA CACHOEIRA"/>
    <n v="1229"/>
    <m/>
    <s v="PAU GRANDE"/>
    <s v="Magé"/>
    <s v="RJ"/>
    <n v="25917060"/>
    <s v="T"/>
    <x v="1"/>
    <x v="0"/>
  </r>
  <r>
    <n v="25214580"/>
    <s v="LUZIA DE FATIMA F DOS SANTOS"/>
    <s v="ECEN"/>
    <x v="12"/>
    <x v="45"/>
    <s v="F"/>
    <d v="2010-09-02T00:00:00"/>
    <s v="LAURA MAGALHAES TEIXEIRA"/>
    <n v="185"/>
    <s v="CASA"/>
    <s v="SANTO ALEIXO"/>
    <s v="Magé"/>
    <s v="RJ"/>
    <n v="25914130"/>
    <s v="I"/>
    <x v="1"/>
    <x v="0"/>
  </r>
  <r>
    <n v="25214827"/>
    <s v="VILMAR NOLASCO DA COSTA"/>
    <s v="ECEN"/>
    <x v="12"/>
    <x v="46"/>
    <s v="M"/>
    <d v="2011-01-18T00:00:00"/>
    <s v="SAQUAREMA"/>
    <n v="78"/>
    <m/>
    <s v="SANTO ALEIXO"/>
    <s v="Magé"/>
    <s v="RJ"/>
    <n v="25914000"/>
    <s v="P"/>
    <x v="1"/>
    <x v="0"/>
  </r>
  <r>
    <n v="25214932"/>
    <s v="RAFAEL DOS SANTOS BARBOZA"/>
    <s v="ECEN"/>
    <x v="12"/>
    <x v="47"/>
    <s v="M"/>
    <d v="2011-02-18T00:00:00"/>
    <s v="REIS"/>
    <n v="33"/>
    <s v="PAU A PIQUE"/>
    <s v="SANTO ALEIXO"/>
    <s v="Magé"/>
    <s v="RJ"/>
    <n v="25911110"/>
    <s v="I"/>
    <x v="1"/>
    <x v="0"/>
  </r>
  <r>
    <n v="25215138"/>
    <s v="ENISOEDES MARQUES DE JESUS"/>
    <s v="ECEN"/>
    <x v="10"/>
    <x v="48"/>
    <s v="F"/>
    <d v="2011-05-12T00:00:00"/>
    <s v="SAO JORGE"/>
    <n v="9999"/>
    <s v="LT 14 Q 1"/>
    <s v="CAMPO ALEGRE"/>
    <s v="Nova Iguaçu"/>
    <s v="RJ"/>
    <n v="26292228"/>
    <s v="P"/>
    <x v="1"/>
    <x v="0"/>
  </r>
  <r>
    <n v="25215726"/>
    <s v="KELLY CRISTINA DE SOUSA SILVA"/>
    <s v="ECEN"/>
    <x v="33"/>
    <x v="49"/>
    <s v="F"/>
    <d v="2012-03-05T00:00:00"/>
    <s v="POERABA"/>
    <n v="111"/>
    <s v="INHOAIBA - SÃO JORGE"/>
    <s v="CAMPO GRANDE"/>
    <s v="Rio de Janeiro"/>
    <s v="RJ"/>
    <n v="23059120"/>
    <s v="P"/>
    <x v="1"/>
    <x v="0"/>
  </r>
  <r>
    <n v="25215915"/>
    <s v="NATALIA SANTANA DOS SANTOS"/>
    <s v="ECEN"/>
    <x v="34"/>
    <x v="50"/>
    <s v="F"/>
    <d v="2012-06-18T00:00:00"/>
    <s v="DR JOSE THOMAS "/>
    <n v="680"/>
    <s v="CS 46"/>
    <s v="PAVUNA"/>
    <s v="Rio de Janeiro"/>
    <s v="RJ"/>
    <n v="21520020"/>
    <s v="A"/>
    <x v="1"/>
    <x v="1"/>
  </r>
  <r>
    <n v="25216450"/>
    <s v="ODINEIA DA SILVEIRA CERRI"/>
    <s v="ECEN"/>
    <x v="10"/>
    <x v="51"/>
    <s v="F"/>
    <d v="2013-04-01T00:00:00"/>
    <s v="VERISSIMO DE MELO"/>
    <n v="125"/>
    <s v="CASA"/>
    <s v="VILA ESPERANCA"/>
    <s v="Duque de Caxias"/>
    <s v="RJ"/>
    <n v="25272570"/>
    <s v="P"/>
    <x v="1"/>
    <x v="0"/>
  </r>
  <r>
    <n v="25216842"/>
    <s v="ZENILDA DE ABREU LOPES"/>
    <s v="ECEN"/>
    <x v="12"/>
    <x v="52"/>
    <s v="F"/>
    <d v="2013-11-14T00:00:00"/>
    <s v="SANTA ROSA "/>
    <n v="10"/>
    <s v="CAPELA"/>
    <s v="SANTO ALEIXO"/>
    <s v="Magé"/>
    <s v="RJ"/>
    <n v="25916060"/>
    <s v="I"/>
    <x v="1"/>
    <x v="0"/>
  </r>
  <r>
    <n v="25216864"/>
    <s v="LEA DA SILVA VIEIRA"/>
    <s v="ECEN"/>
    <x v="12"/>
    <x v="53"/>
    <s v="F"/>
    <d v="2013-12-02T00:00:00"/>
    <s v="SAQUAREMA TRAVESSA"/>
    <n v="8"/>
    <m/>
    <s v="SANTO ALEIXO"/>
    <s v="Magé"/>
    <s v="RJ"/>
    <n v="25912206"/>
    <s v="P"/>
    <x v="1"/>
    <x v="0"/>
  </r>
  <r>
    <n v="25217445"/>
    <s v="ADRICEA DUARTE MOUTA"/>
    <s v="ECEN"/>
    <x v="35"/>
    <x v="54"/>
    <s v="F"/>
    <d v="2014-11-03T00:00:00"/>
    <s v="SAUNA"/>
    <n v="38"/>
    <s v="CASA 1"/>
    <s v="SANTISSIMO"/>
    <s v="Rio de Janeiro"/>
    <s v="RJ"/>
    <n v="23010010"/>
    <s v="A"/>
    <x v="1"/>
    <x v="1"/>
  </r>
  <r>
    <n v="25217465"/>
    <s v="MARIA DA GLORIA FERREIRA DA SILVA"/>
    <s v="ECEN"/>
    <x v="36"/>
    <x v="55"/>
    <s v="F"/>
    <d v="2014-11-19T00:00:00"/>
    <s v="DR OTAVIO ASCOLI"/>
    <n v="984"/>
    <s v="CASA A 5"/>
    <s v="CENTENARIO"/>
    <s v="Duque de Caxias"/>
    <s v="RJ"/>
    <n v="25030040"/>
    <s v="I"/>
    <x v="1"/>
    <x v="0"/>
  </r>
  <r>
    <n v="25217693"/>
    <s v="LENYR GONCALVES ALVES"/>
    <s v="ECEN"/>
    <x v="12"/>
    <x v="56"/>
    <s v="F"/>
    <d v="2015-04-21T00:00:00"/>
    <s v="SANTA ROSA"/>
    <n v="253"/>
    <s v="CAPELA"/>
    <s v="SANTO ALEIXO"/>
    <s v="Magé"/>
    <s v="RJ"/>
    <n v="25916050"/>
    <s v="P"/>
    <x v="1"/>
    <x v="0"/>
  </r>
  <r>
    <n v="25219057"/>
    <s v="FLAVIO VIANA LADEIRA"/>
    <s v="ECEN"/>
    <x v="37"/>
    <x v="57"/>
    <s v="M"/>
    <d v="2018-05-16T00:00:00"/>
    <s v="JOSE ACEVEDO"/>
    <n v="130"/>
    <s v="F "/>
    <s v="SÃO BENTO"/>
    <s v="Duque de Caxias"/>
    <s v="RJ"/>
    <n v="25045270"/>
    <s v="A"/>
    <x v="1"/>
    <x v="1"/>
  </r>
  <r>
    <n v="25219116"/>
    <s v="MATHEUS MOURA GUIMARAES BRITO"/>
    <s v="ECEN"/>
    <x v="38"/>
    <x v="58"/>
    <s v="M"/>
    <d v="2018-09-11T00:00:00"/>
    <s v="LIRIO BRANCO"/>
    <n v="16"/>
    <s v="APT 301"/>
    <s v="RIO COMPRIDO"/>
    <s v="Rio de Janeiro"/>
    <s v="RJ"/>
    <n v="20251620"/>
    <s v="A"/>
    <x v="1"/>
    <x v="1"/>
  </r>
  <r>
    <n v="25219565"/>
    <s v="RODRIGO DOS SANTOS SAMPAIO PEREIRA"/>
    <s v="ECEN"/>
    <x v="39"/>
    <x v="59"/>
    <s v="M"/>
    <d v="2021-10-27T00:00:00"/>
    <s v="Alberto Torres"/>
    <n v="655"/>
    <s v="Bloco 2b ap 204"/>
    <s v="Neves"/>
    <s v="São Gonçalo"/>
    <s v="RJ"/>
    <n v="24426260"/>
    <s v="A"/>
    <x v="1"/>
    <x v="1"/>
  </r>
  <r>
    <n v="25219695"/>
    <s v="ALANA DE SOUZA APOLINARIO"/>
    <s v="ECEN"/>
    <x v="40"/>
    <x v="60"/>
    <s v="F"/>
    <d v="2022-08-03T00:00:00"/>
    <s v="RUA DR VASCO BARCELOS"/>
    <n v="44"/>
    <m/>
    <s v="MAGALHAES BASTOS"/>
    <s v="Rio de Janeiro"/>
    <s v="RJ"/>
    <n v="21750210"/>
    <s v="A"/>
    <x v="1"/>
    <x v="1"/>
  </r>
  <r>
    <n v="25219824"/>
    <s v="RAYSSA CRISTINA SOUSA FABRICIANO DA SILVA"/>
    <s v="ECEN"/>
    <x v="41"/>
    <x v="61"/>
    <s v="F"/>
    <d v="2023-01-24T00:00:00"/>
    <s v="RUA CLARIMUNDO DE MELO"/>
    <n v="759"/>
    <s v="CS 1"/>
    <s v="PIEDADE"/>
    <s v="Rio de Janeiro"/>
    <s v="RJ"/>
    <n v="20740320"/>
    <s v="A"/>
    <x v="1"/>
    <x v="1"/>
  </r>
  <r>
    <n v="25219838"/>
    <s v="LUCIANO FERREIRA DE LIMA PEDROZA"/>
    <s v="ECEN"/>
    <x v="42"/>
    <x v="62"/>
    <s v="M"/>
    <d v="2023-02-13T00:00:00"/>
    <s v="RUA MONSENHOR ALVES ROCHA"/>
    <n v="35"/>
    <s v="CS 10"/>
    <s v="PENHA"/>
    <s v="Rio de Janeiro"/>
    <s v="RJ"/>
    <n v="21070540"/>
    <s v="A"/>
    <x v="1"/>
    <x v="1"/>
  </r>
  <r>
    <n v="25220051"/>
    <s v="HELEN CRISTINE CHAGAS DE PAULA"/>
    <s v="ECEN"/>
    <x v="43"/>
    <x v="63"/>
    <s v="F"/>
    <d v="2024-03-04T00:00:00"/>
    <s v="RUA SANTA CRISTINA"/>
    <n v="49"/>
    <s v="APT 102"/>
    <s v="SANTA TERESA"/>
    <s v="Rio de Janeiro"/>
    <s v="RJ"/>
    <n v="20241250"/>
    <s v="A"/>
    <x v="1"/>
    <x v="1"/>
  </r>
  <r>
    <n v="25220111"/>
    <s v="SAMUEL PONTES MARINHO"/>
    <s v="ECEN"/>
    <x v="44"/>
    <x v="64"/>
    <s v="M"/>
    <d v="2024-07-30T00:00:00"/>
    <s v="FARANI"/>
    <n v="3"/>
    <n v="209"/>
    <s v="BOTAFOGO"/>
    <s v="Rio de Janeiro"/>
    <s v="RJ"/>
    <n v="22231020"/>
    <s v="A"/>
    <x v="1"/>
    <x v="1"/>
  </r>
  <r>
    <n v="25220201"/>
    <s v="BIANCA FERREIRA ALVARES"/>
    <s v="ECEN"/>
    <x v="45"/>
    <x v="65"/>
    <s v="F"/>
    <d v="2024-12-02T00:00:00"/>
    <s v="RUA ADRIANO"/>
    <n v="300"/>
    <s v="BL 3 APT 402"/>
    <s v="TODOS OS SANTOS"/>
    <s v="Rio de Janeiro"/>
    <s v="RJ"/>
    <n v="20735060"/>
    <s v="A"/>
    <x v="1"/>
    <x v="1"/>
  </r>
  <r>
    <n v="25219254"/>
    <s v="VITOR DOS SANTOS RIBEIRO"/>
    <s v="SAVOY"/>
    <x v="46"/>
    <x v="66"/>
    <s v="M"/>
    <d v="2019-04-12T00:00:00"/>
    <s v="RUA LOPES VIEIRA "/>
    <n v="0"/>
    <s v="LT 2 QU 6"/>
    <s v="PARQUE CRIST COLOMBO"/>
    <s v="Duque de Caxias"/>
    <s v="RJ"/>
    <n v="25272288"/>
    <s v="A"/>
    <x v="0"/>
    <x v="1"/>
  </r>
  <r>
    <n v="25219940"/>
    <s v="JESSICA VANESSA FERREIRA LEMOS"/>
    <s v="SAVOY"/>
    <x v="3"/>
    <x v="67"/>
    <s v="F"/>
    <d v="2023-11-08T00:00:00"/>
    <s v="RUA JOAO PESSOA"/>
    <n v="838"/>
    <m/>
    <s v="BARROS FILHO"/>
    <s v="Rio de Janeiro"/>
    <s v="RJ"/>
    <n v="21515020"/>
    <s v="A"/>
    <x v="0"/>
    <x v="1"/>
  </r>
  <r>
    <n v="25219988"/>
    <s v="FELIPE LACERDA JUSTEM"/>
    <s v="SAVOY"/>
    <x v="23"/>
    <x v="68"/>
    <s v="M"/>
    <d v="2023-12-21T00:00:00"/>
    <s v="RUA LELA"/>
    <n v="135"/>
    <m/>
    <s v="PARQUE BARBARA"/>
    <s v="Nova Iguaçu"/>
    <s v="RJ"/>
    <n v="26010300"/>
    <s v="A"/>
    <x v="0"/>
    <x v="1"/>
  </r>
  <r>
    <n v="25220075"/>
    <s v="DOUGLAS DA SILVA PINHEIRO"/>
    <s v="SAVOY"/>
    <x v="46"/>
    <x v="69"/>
    <s v="M"/>
    <d v="2024-05-15T00:00:00"/>
    <s v="RUA SAO GONCALO"/>
    <n v="238"/>
    <s v="CS 1"/>
    <s v="PARQUE LAFAIATE"/>
    <s v="Duque de Caxias"/>
    <s v="RJ"/>
    <n v="25025190"/>
    <s v="A"/>
    <x v="0"/>
    <x v="1"/>
  </r>
  <r>
    <n v="25220076"/>
    <s v="MAURICIO BRAGA DOS SANTOS"/>
    <s v="SAVOY"/>
    <x v="3"/>
    <x v="70"/>
    <s v="M"/>
    <d v="2024-05-15T00:00:00"/>
    <s v="LADEIRA DOS TABAJARAS"/>
    <n v="436"/>
    <s v="CS 1"/>
    <s v="COPACABANA"/>
    <s v="Rio de Janeiro"/>
    <s v="RJ"/>
    <n v="22031112"/>
    <s v="A"/>
    <x v="0"/>
    <x v="1"/>
  </r>
  <r>
    <n v="25220218"/>
    <s v="RAQUEL CASSEMIRO FERREIRA"/>
    <s v="SAVOY"/>
    <x v="47"/>
    <x v="71"/>
    <s v="F"/>
    <d v="2024-12-17T00:00:00"/>
    <s v="RUA LIVIO BARRETO"/>
    <n v="330"/>
    <s v="CS 1"/>
    <s v="TANQUE"/>
    <s v="Rio de Janeiro"/>
    <s v="RJ"/>
    <n v="22730065"/>
    <s v="A"/>
    <x v="0"/>
    <x v="1"/>
  </r>
  <r>
    <n v="25220283"/>
    <s v="JONATHAN PECANHA DA SILVA"/>
    <s v="SAVOY"/>
    <x v="10"/>
    <x v="72"/>
    <s v="M"/>
    <d v="2025-02-24T00:00:00"/>
    <s v="RUA MARECHAL JARDIM"/>
    <n v="158"/>
    <s v="CASA - 2 ANDAR"/>
    <s v="SAO CRISTOVAO"/>
    <s v="Rio de Janeiro"/>
    <s v="RJ"/>
    <n v="20920203"/>
    <s v="A"/>
    <x v="0"/>
    <x v="1"/>
  </r>
  <r>
    <n v="25220284"/>
    <s v="VANUZA COSTA SOARES DE PAULA DE SOUZA"/>
    <s v="SAVOY"/>
    <x v="47"/>
    <x v="73"/>
    <s v="F"/>
    <d v="2025-02-24T00:00:00"/>
    <s v="RUA BARAO DE SAO FELIX "/>
    <n v="49"/>
    <s v="SOBRADO"/>
    <s v="CENTRO"/>
    <s v="Rio de Janeiro"/>
    <s v="RJ"/>
    <n v="20221422"/>
    <s v="A"/>
    <x v="0"/>
    <x v="1"/>
  </r>
  <r>
    <n v="25220332"/>
    <s v="MARY ANNA DA PENHA LUIZ DOS SANTOS"/>
    <s v="SAVOY"/>
    <x v="48"/>
    <x v="74"/>
    <s v="F"/>
    <d v="2025-07-01T00:00:00"/>
    <s v="ESTRADA DA GAVEA"/>
    <n v="262"/>
    <m/>
    <s v="ROCINHA"/>
    <s v="Rio de Janeiro"/>
    <s v="RJ"/>
    <n v="22451264"/>
    <s v="A"/>
    <x v="0"/>
    <x v="1"/>
  </r>
  <r>
    <n v="25220338"/>
    <s v="IVAN CARLOS GONCALVES"/>
    <s v="SAVOY"/>
    <x v="49"/>
    <x v="75"/>
    <s v="M"/>
    <d v="2025-07-14T00:00:00"/>
    <s v="David ferreira "/>
    <n v="91"/>
    <m/>
    <s v="SEPETIBA"/>
    <s v="Rio de Janeiro"/>
    <s v="RJ"/>
    <n v="23530100"/>
    <s v="A"/>
    <x v="0"/>
    <x v="1"/>
  </r>
  <r>
    <n v="25220349"/>
    <s v="IURI MORAES DA SILVA"/>
    <s v="SAVOY"/>
    <x v="23"/>
    <x v="76"/>
    <s v="M"/>
    <d v="2025-08-04T00:00:00"/>
    <s v="RUA BARBOSA RODRIGUES"/>
    <n v="33"/>
    <m/>
    <s v="ENGENHEIRO LEAL"/>
    <s v="Rio de Janeiro"/>
    <s v="RJ"/>
    <n v="21370160"/>
    <s v="A"/>
    <x v="0"/>
    <x v="1"/>
  </r>
  <r>
    <n v="25220355"/>
    <s v="MARIA CONCEICAO DA ROSA"/>
    <s v="SAVOY"/>
    <x v="47"/>
    <x v="77"/>
    <s v="F"/>
    <d v="2025-08-18T00:00:00"/>
    <n v="22"/>
    <n v="3"/>
    <s v="LOTE 16 QA 148"/>
    <s v="PARADA MORABI"/>
    <s v="Duque de Caxias"/>
    <s v="RJ"/>
    <n v="25265140"/>
    <s v="A"/>
    <x v="0"/>
    <x v="1"/>
  </r>
  <r>
    <n v="9035"/>
    <s v="CELIA DIAS REZENDE"/>
    <s v="SAVOY"/>
    <x v="50"/>
    <x v="78"/>
    <s v="F"/>
    <d v="2004-05-24T00:00:00"/>
    <s v="TIBOIM"/>
    <n v="342"/>
    <s v="APTO 201"/>
    <s v="BRAS DE PINA"/>
    <s v="Rio de Janeiro"/>
    <s v="RJ"/>
    <n v="21011650"/>
    <s v="A"/>
    <x v="1"/>
    <x v="1"/>
  </r>
  <r>
    <n v="24815330"/>
    <s v="MARCELO VICENTE MOLINARO"/>
    <s v="SAVOY"/>
    <x v="51"/>
    <x v="79"/>
    <s v="M"/>
    <d v="2009-10-09T00:00:00"/>
    <s v="SANTOS TITARA"/>
    <n v="23"/>
    <s v="APTO 102"/>
    <s v="TODOS OS SANTOS"/>
    <s v="Rio de Janeiro"/>
    <s v="RJ"/>
    <n v="20735240"/>
    <s v="A"/>
    <x v="1"/>
    <x v="1"/>
  </r>
  <r>
    <n v="25214993"/>
    <s v="MARIA JOICE SILVA CRUZ"/>
    <s v="SAVOY"/>
    <x v="52"/>
    <x v="80"/>
    <s v="F"/>
    <d v="2011-03-15T00:00:00"/>
    <s v="DEZ"/>
    <n v="537"/>
    <s v="LT 0 QUDRA 20"/>
    <s v="CENTRO"/>
    <s v="Itaboraí"/>
    <s v="RJ"/>
    <n v="24851576"/>
    <s v="A"/>
    <x v="1"/>
    <x v="1"/>
  </r>
  <r>
    <n v="25216721"/>
    <s v="JOSE CLAUDIO FERREIRA BARBOSA"/>
    <s v="SAVOY"/>
    <x v="53"/>
    <x v="81"/>
    <s v="M"/>
    <d v="2013-09-03T00:00:00"/>
    <s v="TIJUCA"/>
    <n v="4"/>
    <s v=" LT 35 QD 252"/>
    <s v="VILAR DOS TELES"/>
    <s v="São João de Meriti"/>
    <s v="RJ"/>
    <n v="25565071"/>
    <s v="A"/>
    <x v="1"/>
    <x v="1"/>
  </r>
  <r>
    <n v="25216959"/>
    <s v="EULINO  SALVIANO DO NASCIMENTO"/>
    <s v="SAVOY"/>
    <x v="49"/>
    <x v="82"/>
    <s v="M"/>
    <d v="2014-02-06T00:00:00"/>
    <s v="G "/>
    <s v="S/N"/>
    <s v="LT 8 QD 5 CASA FDS"/>
    <s v="JARDIM ST  AMARO"/>
    <s v="Guapimirim"/>
    <s v="RJ"/>
    <n v="25940217"/>
    <s v="A"/>
    <x v="1"/>
    <x v="1"/>
  </r>
  <r>
    <n v="25217454"/>
    <s v="MARCIO PENETRA DA SILVA"/>
    <s v="SAVOY"/>
    <x v="54"/>
    <x v="83"/>
    <s v="M"/>
    <d v="2014-11-06T00:00:00"/>
    <s v="RUA DAS AMENDOEIRAS"/>
    <n v="164"/>
    <s v="B06 201"/>
    <s v="COSMOS"/>
    <s v="Rio de Janeiro"/>
    <s v="RJ"/>
    <n v="23056620"/>
    <s v="F"/>
    <x v="1"/>
    <x v="1"/>
  </r>
  <r>
    <n v="25218929"/>
    <s v="DORIEDSON MARTINS VIANA"/>
    <s v="SAVOY"/>
    <x v="46"/>
    <x v="84"/>
    <s v="M"/>
    <d v="2018-01-23T00:00:00"/>
    <s v="CARLOS LEOPOLDO"/>
    <n v="126"/>
    <s v="CASA 1"/>
    <s v="ITAUNA"/>
    <s v="São Gonçalo"/>
    <s v="RJ"/>
    <n v="24461650"/>
    <s v="A"/>
    <x v="1"/>
    <x v="1"/>
  </r>
  <r>
    <n v="25219451"/>
    <s v="WASHINGTON VILHARVA ABRAHAO JUNIOR"/>
    <s v="SAVOY"/>
    <x v="3"/>
    <x v="85"/>
    <s v="M"/>
    <d v="2020-11-25T00:00:00"/>
    <s v="FRANCISCO ANTONIO NASCIMENTO"/>
    <s v="SN"/>
    <s v="QT5 LT40"/>
    <s v="MIGUEL COUTO"/>
    <s v="Nova Iguaçu"/>
    <s v="RJ"/>
    <n v="26070467"/>
    <s v="F"/>
    <x v="1"/>
    <x v="1"/>
  </r>
  <r>
    <n v="25219452"/>
    <s v="LUIZ WANDERLEY BARBOSA"/>
    <s v="SAVOY"/>
    <x v="10"/>
    <x v="86"/>
    <s v="M"/>
    <d v="2020-11-25T00:00:00"/>
    <s v="AV FLAVIO VASCONCELOS"/>
    <n v="1"/>
    <s v="B09 QD1 401"/>
    <s v="ESPERANCA"/>
    <s v="Itaboraí"/>
    <s v="RJ"/>
    <n v="24802365"/>
    <s v="A"/>
    <x v="1"/>
    <x v="1"/>
  </r>
  <r>
    <n v="25219462"/>
    <s v="CLAUDIA LUCIA DA SILVA CARLOS"/>
    <s v="SAVOY"/>
    <x v="10"/>
    <x v="87"/>
    <s v="F"/>
    <d v="2020-12-11T00:00:00"/>
    <s v="DR JOAO CLEMENTINO"/>
    <s v="SN"/>
    <s v="LT 12A QD 77"/>
    <s v="JARDIM OLAVO BILAC"/>
    <s v="Duque de Caxias"/>
    <s v="RJ"/>
    <n v="25036120"/>
    <s v="A"/>
    <x v="1"/>
    <x v="1"/>
  </r>
  <r>
    <n v="25219545"/>
    <s v="BRUNO SOUSA DA SILVA"/>
    <s v="SAVOY"/>
    <x v="3"/>
    <x v="88"/>
    <s v="M"/>
    <d v="2021-09-13T00:00:00"/>
    <s v="AVENIDA OLINDA"/>
    <n v="2433"/>
    <m/>
    <s v="VILA DE CAVA"/>
    <s v="Nova Iguaçu"/>
    <s v="RJ"/>
    <n v="26053121"/>
    <s v="A"/>
    <x v="1"/>
    <x v="1"/>
  </r>
  <r>
    <n v="25219585"/>
    <s v="ADRIANA DOMINGUES SANTOS"/>
    <s v="SAVOY"/>
    <x v="55"/>
    <x v="89"/>
    <s v="F"/>
    <d v="2021-12-13T00:00:00"/>
    <s v="AV PRESIDENTE JOAO GOULART"/>
    <m/>
    <s v="CS 2"/>
    <s v="VIDIGAL"/>
    <s v="Rio de Janeiro"/>
    <s v="RJ"/>
    <n v="22450242"/>
    <s v="A"/>
    <x v="1"/>
    <x v="1"/>
  </r>
  <r>
    <n v="25219653"/>
    <s v="MARCIA REGINA GOMES CAROLINO"/>
    <s v="SAVOY"/>
    <x v="10"/>
    <x v="90"/>
    <s v="F"/>
    <d v="2022-04-12T00:00:00"/>
    <s v="RUA FOZ DE GREGORIO"/>
    <n v="40"/>
    <s v="QD 133"/>
    <s v="GUARATIBA"/>
    <s v="Rio de Janeiro"/>
    <s v="RJ"/>
    <n v="23031130"/>
    <s v="A"/>
    <x v="1"/>
    <x v="1"/>
  </r>
  <r>
    <n v="25219658"/>
    <s v="HAROLDO RONALDO ALVES DA SILVA"/>
    <s v="SAVOY"/>
    <x v="49"/>
    <x v="91"/>
    <s v="M"/>
    <d v="2022-04-28T00:00:00"/>
    <s v="RUA SILVIO COSTA"/>
    <n v="1000"/>
    <s v="CS"/>
    <s v="ANCHIETA"/>
    <s v="Rio de Janeiro"/>
    <s v="RJ"/>
    <n v="21645570"/>
    <s v="A"/>
    <x v="1"/>
    <x v="1"/>
  </r>
  <r>
    <n v="25219659"/>
    <s v="WALLACE COSTA PATRICIO"/>
    <s v="SAVOY"/>
    <x v="46"/>
    <x v="92"/>
    <s v="M"/>
    <d v="2022-05-03T00:00:00"/>
    <s v="RUA DE PEDESTRE"/>
    <m/>
    <s v="LT 19 QD 20 CS"/>
    <s v="CABUCU"/>
    <s v="Nova Iguaçu"/>
    <s v="RJ"/>
    <n v="26291362"/>
    <s v="A"/>
    <x v="1"/>
    <x v="1"/>
  </r>
  <r>
    <n v="25219734"/>
    <s v="JEFFERSON MICAEL SILVA DA ROCHA"/>
    <s v="SAVOY"/>
    <x v="3"/>
    <x v="93"/>
    <s v="M"/>
    <d v="2022-11-11T00:00:00"/>
    <s v="SEVERINO TOME DOS SANTOS"/>
    <m/>
    <m/>
    <s v="VILAR DOS TELES"/>
    <s v="São João de Meriti"/>
    <s v="RJ"/>
    <n v="25560472"/>
    <s v="A"/>
    <x v="1"/>
    <x v="1"/>
  </r>
  <r>
    <n v="25219843"/>
    <s v="SHIRLEI OLIVEIRA DA COSTA"/>
    <s v="SAVOY"/>
    <x v="10"/>
    <x v="94"/>
    <s v="F"/>
    <d v="2023-02-17T00:00:00"/>
    <s v="Campo da Areia"/>
    <n v="1205"/>
    <s v="Bloco 8, AP 103"/>
    <s v="Pechincha"/>
    <s v="Rio de Janeiro"/>
    <s v="RJ"/>
    <n v="22743311"/>
    <s v="F"/>
    <x v="1"/>
    <x v="1"/>
  </r>
  <r>
    <n v="25219863"/>
    <s v="DANILO RODRIGUES BAPTISTA DA SILVA"/>
    <s v="SAVOY"/>
    <x v="3"/>
    <x v="95"/>
    <s v="M"/>
    <d v="2023-04-24T00:00:00"/>
    <s v="RUA SAO PEDRO"/>
    <n v="65"/>
    <m/>
    <s v="MIGUEL COUTO"/>
    <s v="Nova Iguaçu"/>
    <s v="RJ"/>
    <n v="26070449"/>
    <s v="A"/>
    <x v="1"/>
    <x v="1"/>
  </r>
  <r>
    <n v="25219892"/>
    <s v="BETHANE SILVA"/>
    <s v="SAVOY"/>
    <x v="10"/>
    <x v="96"/>
    <s v="F"/>
    <d v="2023-07-05T00:00:00"/>
    <s v="RUA CARLOS SEIDL"/>
    <n v="31"/>
    <s v="CS"/>
    <s v="CAJU"/>
    <s v="Rio de Janeiro"/>
    <s v="RJ"/>
    <n v="20931005"/>
    <s v="A"/>
    <x v="1"/>
    <x v="1"/>
  </r>
  <r>
    <n v="25219893"/>
    <s v="LIEGE JACINTO"/>
    <s v="SAVOY"/>
    <x v="10"/>
    <x v="97"/>
    <s v="F"/>
    <d v="2023-07-05T00:00:00"/>
    <s v="RUA ALEXANDRE OLIVEIRA"/>
    <n v="132"/>
    <m/>
    <s v="CENTRO"/>
    <s v="Belford Roxo"/>
    <s v="RJ"/>
    <n v="26112050"/>
    <s v="A"/>
    <x v="1"/>
    <x v="1"/>
  </r>
  <r>
    <n v="25219963"/>
    <s v="SIMONE FERREIRA DE CARVALHO"/>
    <s v="SAVOY"/>
    <x v="10"/>
    <x v="98"/>
    <s v="F"/>
    <d v="2023-12-04T00:00:00"/>
    <s v="RUA ANTONIO DIAS ADORNO"/>
    <n v="314"/>
    <s v="ANTIGA RUA 16"/>
    <s v="VALE DAS PEDRINHAS"/>
    <s v="Guapimirim"/>
    <s v="RJ"/>
    <n v="25940640"/>
    <s v="A"/>
    <x v="1"/>
    <x v="1"/>
  </r>
  <r>
    <n v="25220048"/>
    <s v="DANIEL ADONIAS CHOUSA CARDOZO"/>
    <s v="SAVOY"/>
    <x v="23"/>
    <x v="99"/>
    <s v="M"/>
    <d v="2024-02-22T00:00:00"/>
    <s v="AV PORTO DO ROSA"/>
    <n v="105"/>
    <s v="LT 124"/>
    <s v="PORTO DO ROSA"/>
    <s v="São Gonçalo"/>
    <s v="RJ"/>
    <n v="24470000"/>
    <s v="A"/>
    <x v="1"/>
    <x v="1"/>
  </r>
  <r>
    <n v="25220052"/>
    <s v="AGATHA CRISTIE ALMEIDA DOS SANTOS"/>
    <s v="SAVOY"/>
    <x v="56"/>
    <x v="100"/>
    <s v="F"/>
    <d v="2024-03-13T00:00:00"/>
    <s v="RUA SARGENTO ANTONIO ERNESTO "/>
    <n v="16"/>
    <s v="Entrada 43"/>
    <s v="PAVUNA"/>
    <s v="Rio de Janeiro"/>
    <s v="RJ"/>
    <n v="21520460"/>
    <s v="A"/>
    <x v="1"/>
    <x v="1"/>
  </r>
  <r>
    <n v="25220137"/>
    <s v="LUCIANO RUFINO DA SILVA"/>
    <s v="SAVOY"/>
    <x v="49"/>
    <x v="101"/>
    <s v="M"/>
    <d v="2024-09-02T00:00:00"/>
    <s v="RUA ANA MAKSMOW"/>
    <n v="185"/>
    <s v="CASA"/>
    <s v="PIABETA"/>
    <s v="Magé"/>
    <s v="RJ"/>
    <n v="25915000"/>
    <s v="P"/>
    <x v="1"/>
    <x v="0"/>
  </r>
  <r>
    <n v="25220168"/>
    <s v="MARIA LUANA GOMES DA SILVA"/>
    <s v="SAVOY"/>
    <x v="10"/>
    <x v="102"/>
    <s v="F"/>
    <d v="2024-09-16T00:00:00"/>
    <s v="Avenida Guanabara "/>
    <n v="7"/>
    <s v="SB"/>
    <s v="RAMOS"/>
    <s v="Rio de Janeiro"/>
    <s v="RJ"/>
    <n v="21030080"/>
    <s v="A"/>
    <x v="1"/>
    <x v="1"/>
  </r>
  <r>
    <n v="25220195"/>
    <s v="DALIA GIL PEREIRA DE ALMEIDA"/>
    <s v="SAVOY"/>
    <x v="23"/>
    <x v="103"/>
    <s v="F"/>
    <d v="2024-11-04T00:00:00"/>
    <s v="RUA VISCONDE DE SEPETIBA"/>
    <n v="86"/>
    <m/>
    <s v="CENTRO"/>
    <s v="Niterói"/>
    <s v="RJ"/>
    <n v="24020206"/>
    <s v="A"/>
    <x v="1"/>
    <x v="1"/>
  </r>
  <r>
    <n v="25220269"/>
    <s v="GABRIEL DOS SANTOS SILVA"/>
    <s v="SAVOY"/>
    <x v="10"/>
    <x v="104"/>
    <s v="M"/>
    <d v="2025-02-17T00:00:00"/>
    <s v="DOUTOR BORGUETH"/>
    <n v="876"/>
    <m/>
    <s v="MIGUEL COUTO"/>
    <s v="Nova Iguaçu"/>
    <s v="RJ"/>
    <n v="26070551"/>
    <s v="A"/>
    <x v="1"/>
    <x v="1"/>
  </r>
  <r>
    <n v="25220270"/>
    <s v="RANYA GIOVANNA PEREIRA ALVES"/>
    <s v="SAVOY"/>
    <x v="23"/>
    <x v="105"/>
    <s v="F"/>
    <d v="2025-02-17T00:00:00"/>
    <s v="RUA SANTA CLARA"/>
    <n v="345"/>
    <s v="APT 101"/>
    <s v="COPACABANA"/>
    <s v="Rio de Janeiro"/>
    <s v="RJ"/>
    <n v="22041011"/>
    <s v="A"/>
    <x v="1"/>
    <x v="1"/>
  </r>
  <r>
    <n v="25220271"/>
    <s v="WILLIANA ALCIDES DA SILVA"/>
    <s v="SAVOY"/>
    <x v="10"/>
    <x v="106"/>
    <s v="F"/>
    <d v="2025-02-17T00:00:00"/>
    <s v="RUA CIDADANIA"/>
    <n v="358"/>
    <m/>
    <s v="MARE"/>
    <s v="Rio de Janeiro"/>
    <s v="RJ"/>
    <n v="21046680"/>
    <s v="A"/>
    <x v="1"/>
    <x v="1"/>
  </r>
  <r>
    <n v="25220281"/>
    <s v="TAMIRIS CERQUEIRA DA CRUZ BRITO"/>
    <s v="SAVOY"/>
    <x v="23"/>
    <x v="107"/>
    <s v="F"/>
    <d v="2025-02-24T00:00:00"/>
    <s v="RUA JOSEFINA"/>
    <n v="92"/>
    <s v="CS"/>
    <s v="BANCO DE AREIA"/>
    <s v="Mesquita"/>
    <s v="RJ"/>
    <n v="26560540"/>
    <s v="A"/>
    <x v="1"/>
    <x v="1"/>
  </r>
  <r>
    <n v="25220094"/>
    <s v="ELISSANDRO FELIX COSTA"/>
    <s v="WAVE"/>
    <x v="8"/>
    <x v="108"/>
    <s v="M"/>
    <d v="2024-07-15T00:00:00"/>
    <s v="DA GAVEA"/>
    <n v="308"/>
    <s v="CASA 18 TRAV SARON"/>
    <s v="GAVEA"/>
    <s v="Rio de Janeiro"/>
    <s v="RJ"/>
    <n v="22451264"/>
    <s v="A"/>
    <x v="0"/>
    <x v="1"/>
  </r>
  <r>
    <n v="25220134"/>
    <s v="RONALDO GOMES DOS SANTOS"/>
    <s v="WAVE"/>
    <x v="57"/>
    <x v="109"/>
    <s v="M"/>
    <d v="2024-09-02T00:00:00"/>
    <s v="RUA GARCIA REDONDO"/>
    <n v="81"/>
    <s v="APTO 1112"/>
    <s v="CACHAMBI"/>
    <s v="Rio de Janeiro"/>
    <s v="RJ"/>
    <n v="20775170"/>
    <s v="A"/>
    <x v="0"/>
    <x v="1"/>
  </r>
  <r>
    <n v="25220191"/>
    <s v="IURI PEREIRA CAVALCANTI"/>
    <s v="WAVE"/>
    <x v="8"/>
    <x v="110"/>
    <s v="M"/>
    <d v="2024-10-28T00:00:00"/>
    <s v="Raul Brunini"/>
    <n v="27"/>
    <s v="FUNDOS"/>
    <s v="BONSUCESSO"/>
    <s v="Rio de Janeiro"/>
    <s v="RJ"/>
    <n v="21044310"/>
    <s v="A"/>
    <x v="0"/>
    <x v="1"/>
  </r>
  <r>
    <n v="25220236"/>
    <s v="CAMILA LOPES DE SOUZA"/>
    <s v="WAVE"/>
    <x v="3"/>
    <x v="111"/>
    <s v="F"/>
    <d v="2025-01-21T00:00:00"/>
    <s v="VIA C-11"/>
    <n v="20"/>
    <s v="VL PINHEIRO"/>
    <s v="MARÉ"/>
    <s v="Rio de Janeiro"/>
    <s v="RJ"/>
    <n v="21046300"/>
    <s v="A"/>
    <x v="0"/>
    <x v="1"/>
  </r>
  <r>
    <n v="25220237"/>
    <s v="MAX BARBOSA FREIRE"/>
    <s v="WAVE"/>
    <x v="3"/>
    <x v="112"/>
    <s v="M"/>
    <d v="2025-01-21T00:00:00"/>
    <s v="RUA LUCIO TOME FETEIRA"/>
    <n v="738"/>
    <s v="BLOCO 2 APTO 101"/>
    <s v="VILA LAGE"/>
    <s v="São Gonçalo"/>
    <s v="RJ"/>
    <n v="24415000"/>
    <s v="A"/>
    <x v="0"/>
    <x v="1"/>
  </r>
  <r>
    <n v="25220306"/>
    <s v="ELIAS BARBOSA PAULINO DA SILVA"/>
    <s v="WAVE"/>
    <x v="8"/>
    <x v="113"/>
    <s v="M"/>
    <d v="2025-05-19T00:00:00"/>
    <s v="RUA MAURICIO DE LACERDA"/>
    <n v="121"/>
    <s v="APTO 401"/>
    <s v="COELHO NETO"/>
    <s v="Rio de Janeiro"/>
    <s v="RJ"/>
    <n v="21530100"/>
    <s v="A"/>
    <x v="0"/>
    <x v="1"/>
  </r>
  <r>
    <n v="25220330"/>
    <s v="MARIA EDUARDA CAMPELO LIMA"/>
    <s v="WAVE"/>
    <x v="48"/>
    <x v="114"/>
    <s v="F"/>
    <d v="2025-07-01T00:00:00"/>
    <s v="RUA DA PASSAGEM"/>
    <n v="146"/>
    <s v="APTO 608"/>
    <s v="BOTAFOGO"/>
    <s v="Rio de Janeiro"/>
    <s v="RJ"/>
    <n v="22290030"/>
    <s v="A"/>
    <x v="0"/>
    <x v="1"/>
  </r>
  <r>
    <n v="25220333"/>
    <s v="EDUARDA GAMA CUNHA"/>
    <s v="WAVE"/>
    <x v="48"/>
    <x v="115"/>
    <s v="F"/>
    <d v="2025-07-01T00:00:00"/>
    <s v="RUA BARCELONA"/>
    <n v="94"/>
    <m/>
    <s v="CACHAMBI"/>
    <s v="Rio de Janeiro"/>
    <s v="RJ"/>
    <n v="20785130"/>
    <s v="A"/>
    <x v="0"/>
    <x v="1"/>
  </r>
  <r>
    <n v="25220342"/>
    <s v="ISAAC MACHADO"/>
    <s v="WAVE"/>
    <x v="3"/>
    <x v="116"/>
    <s v="M"/>
    <d v="2025-07-28T00:00:00"/>
    <s v="Paineiras"/>
    <n v="23"/>
    <m/>
    <s v="JARDIM VILA NOVA"/>
    <s v="Duque de Caxias"/>
    <s v="RJ"/>
    <n v="25045328"/>
    <s v="A"/>
    <x v="0"/>
    <x v="1"/>
  </r>
  <r>
    <n v="25220344"/>
    <s v="KATARINA CHAGAS GOMES"/>
    <s v="WAVE"/>
    <x v="3"/>
    <x v="117"/>
    <s v="F"/>
    <d v="2025-07-28T00:00:00"/>
    <s v="C11 (VI PINHEIRO)"/>
    <n v="30"/>
    <s v="MOTO PECAS"/>
    <s v="MARE"/>
    <s v="Rio de Janeiro"/>
    <s v="RJ"/>
    <n v="21046300"/>
    <s v="A"/>
    <x v="0"/>
    <x v="1"/>
  </r>
  <r>
    <n v="25220350"/>
    <s v="PEDRO MAGNO LIMA GOMES"/>
    <s v="WAVE"/>
    <x v="36"/>
    <x v="118"/>
    <s v="M"/>
    <d v="2025-08-11T00:00:00"/>
    <s v="SA VIANA"/>
    <n v="56"/>
    <m/>
    <s v="GRAJAU"/>
    <s v="Rio de Janeiro"/>
    <s v="RJ"/>
    <n v="20540260"/>
    <s v="A"/>
    <x v="0"/>
    <x v="1"/>
  </r>
  <r>
    <n v="25220351"/>
    <s v="BRUNO DE LIMA HELMER"/>
    <s v="WAVE"/>
    <x v="47"/>
    <x v="119"/>
    <s v="M"/>
    <d v="2025-08-11T00:00:00"/>
    <s v="FRANCISCO VIOTE"/>
    <n v="2"/>
    <s v="CASA 5"/>
    <s v="HELIOPOLIS"/>
    <s v="Belford Roxo"/>
    <s v="RJ"/>
    <n v="21125440"/>
    <s v="A"/>
    <x v="0"/>
    <x v="1"/>
  </r>
  <r>
    <n v="25220354"/>
    <s v="LUIS FELIPE CAMPELO ALMEIDA"/>
    <s v="WAVE"/>
    <x v="3"/>
    <x v="120"/>
    <s v="M"/>
    <d v="2025-08-18T00:00:00"/>
    <s v="ANTENOR NAVARRO"/>
    <n v="479"/>
    <m/>
    <s v="BRAS DE PINA"/>
    <s v="Rio de Janeiro"/>
    <s v="RJ"/>
    <n v="21012250"/>
    <s v="A"/>
    <x v="0"/>
    <x v="1"/>
  </r>
  <r>
    <n v="25220363"/>
    <s v="INGRID SUELLEN SILVA DOS SANTOS"/>
    <s v="WAVE"/>
    <x v="3"/>
    <x v="121"/>
    <s v="F"/>
    <d v="2025-09-01T00:00:00"/>
    <s v="TEOFILO BISPO"/>
    <n v="45"/>
    <m/>
    <s v="SHANGRI LA"/>
    <s v="Belford Roxo"/>
    <s v="RJ"/>
    <n v="26153024"/>
    <s v="A"/>
    <x v="0"/>
    <x v="1"/>
  </r>
  <r>
    <n v="5798"/>
    <s v="ANTONIO ENOQUE NETO"/>
    <s v="WAVE"/>
    <x v="58"/>
    <x v="122"/>
    <s v="M"/>
    <d v="1999-06-21T00:00:00"/>
    <s v="PAULO VI"/>
    <m/>
    <s v="LT 3 QD. 92"/>
    <s v="JARDIM CATARINA"/>
    <s v="São Gonçalo"/>
    <s v="RJ"/>
    <n v="24715500"/>
    <s v="A"/>
    <x v="1"/>
    <x v="1"/>
  </r>
  <r>
    <n v="25220089"/>
    <s v="CARLOS FERREIRA"/>
    <s v="WAVE"/>
    <x v="47"/>
    <x v="123"/>
    <s v="M"/>
    <d v="2024-07-15T00:00:00"/>
    <s v="Rua do Bispo"/>
    <n v="94"/>
    <s v="Bloco 2 apartamento 904"/>
    <s v="RIO COMPRIDO"/>
    <s v="Rio de Janeiro"/>
    <s v="RJ"/>
    <n v="20261064"/>
    <s v="A"/>
    <x v="1"/>
    <x v="1"/>
  </r>
  <r>
    <n v="25220090"/>
    <s v="FRANCISCO JOSE BARCELLOS DA SILVA"/>
    <s v="WAVE"/>
    <x v="3"/>
    <x v="124"/>
    <s v="M"/>
    <d v="2024-07-15T00:00:00"/>
    <s v="AV TENENTE CORONEL MUNIZ DE ARAGAO"/>
    <n v="2011"/>
    <s v="NR 11 TERREO"/>
    <s v="ANIL"/>
    <s v="Rio de Janeiro"/>
    <s v="RJ"/>
    <n v="22765007"/>
    <s v="F"/>
    <x v="1"/>
    <x v="1"/>
  </r>
  <r>
    <n v="25220093"/>
    <s v="FRANCISCO DIOGO CARVALHO"/>
    <s v="WAVE"/>
    <x v="3"/>
    <x v="125"/>
    <s v="M"/>
    <d v="2024-07-15T00:00:00"/>
    <s v="AMERICA"/>
    <n v="174"/>
    <s v="CASA 8"/>
    <s v="SANTO CRISTO"/>
    <s v="Rio de Janeiro"/>
    <s v="RJ"/>
    <n v="20220590"/>
    <s v="F"/>
    <x v="1"/>
    <x v="1"/>
  </r>
  <r>
    <n v="25220098"/>
    <s v="JOSUE PEREIRA SANTOS"/>
    <s v="WAVE"/>
    <x v="36"/>
    <x v="126"/>
    <s v="M"/>
    <d v="2024-07-15T00:00:00"/>
    <s v="MUNICIPAL"/>
    <n v="133"/>
    <s v="CASA"/>
    <s v="ENGENHEIRO PEDREIRA"/>
    <s v="Japeri"/>
    <s v="RJ"/>
    <n v="26455280"/>
    <s v="A"/>
    <x v="1"/>
    <x v="1"/>
  </r>
  <r>
    <n v="25220124"/>
    <s v="MAICON SILVA VILLA NOVA"/>
    <s v="WAVE"/>
    <x v="47"/>
    <x v="127"/>
    <s v="M"/>
    <d v="2024-08-21T00:00:00"/>
    <s v="RUA VENUS"/>
    <n v="2"/>
    <s v="CASA"/>
    <s v="AMAPA"/>
    <s v="Belford Roxo"/>
    <s v="RJ"/>
    <n v="25235492"/>
    <s v="A"/>
    <x v="1"/>
    <x v="1"/>
  </r>
  <r>
    <n v="25220186"/>
    <s v="CAMILLA SAMPAIO DE OLIVEIRA"/>
    <s v="WAVE"/>
    <x v="3"/>
    <x v="128"/>
    <s v="F"/>
    <d v="2024-10-17T00:00:00"/>
    <s v="RUA ITAPOA"/>
    <n v="27"/>
    <m/>
    <s v="BENFICA"/>
    <s v="Rio de Janeiro"/>
    <s v="RJ"/>
    <n v="20911450"/>
    <s v="A"/>
    <x v="1"/>
    <x v="1"/>
  </r>
  <r>
    <n v="25220196"/>
    <s v="THAISSA GOTARDO RIBEIRO DOS SANTOS"/>
    <s v="WAVE"/>
    <x v="59"/>
    <x v="129"/>
    <s v="F"/>
    <d v="2024-11-11T00:00:00"/>
    <s v="RUA VOLUNTARIOS DA PATRIA"/>
    <n v="410"/>
    <s v="APTO 704"/>
    <s v="BOTAFOGO"/>
    <s v="Rio de Janeiro"/>
    <s v="RJ"/>
    <n v="22270016"/>
    <s v="A"/>
    <x v="1"/>
    <x v="1"/>
  </r>
  <r>
    <n v="25220202"/>
    <s v="ALBERTO DOS SANTOS DE ALMEIDA"/>
    <s v="WAVE"/>
    <x v="57"/>
    <x v="130"/>
    <s v="M"/>
    <d v="2024-12-02T00:00:00"/>
    <s v="RUA JOAO PESSOA"/>
    <n v="215"/>
    <s v="CS"/>
    <s v="OLINDA"/>
    <s v="Rio de Janeiro"/>
    <s v="RJ"/>
    <n v="26510118"/>
    <s v="A"/>
    <x v="1"/>
    <x v="1"/>
  </r>
  <r>
    <n v="25220214"/>
    <s v="SONIA MARIA ANDRADE DE SA E BENEVIDES"/>
    <s v="WAVE"/>
    <x v="3"/>
    <x v="131"/>
    <s v="F"/>
    <d v="2024-12-17T00:00:00"/>
    <s v="RUA SANTA CLARA "/>
    <m/>
    <s v="APTO 102"/>
    <s v="COPACABANA"/>
    <s v="Rio de Janeiro"/>
    <s v="RJ"/>
    <n v="22041012"/>
    <s v="A"/>
    <x v="1"/>
    <x v="1"/>
  </r>
  <r>
    <n v="25220224"/>
    <s v="ANTONIO ARAUJO DOS SANTOS"/>
    <s v="WAVE"/>
    <x v="60"/>
    <x v="132"/>
    <s v="M"/>
    <d v="2024-12-23T00:00:00"/>
    <s v="RUA PEREIRA DA SILVA"/>
    <n v="826"/>
    <s v="CASA 27"/>
    <s v="LARANJEIRAS"/>
    <s v="Rio de Janeiro"/>
    <s v="RJ"/>
    <n v="22221140"/>
    <s v="A"/>
    <x v="1"/>
    <x v="1"/>
  </r>
  <r>
    <n v="25220231"/>
    <s v="ELIZABETH DE SOUSA ALVES"/>
    <s v="WAVE"/>
    <x v="47"/>
    <x v="133"/>
    <s v="F"/>
    <d v="2025-01-06T00:00:00"/>
    <s v="ARI BARROSO"/>
    <m/>
    <s v="BENEDITA SOUZA E SILVA 1A"/>
    <s v="LEME"/>
    <s v="Rio de Janeiro"/>
    <s v="RJ"/>
    <n v="22010060"/>
    <s v="A"/>
    <x v="1"/>
    <x v="1"/>
  </r>
  <r>
    <n v="25220232"/>
    <s v="CARLOS EDUARDO BAPTISTA ALVES"/>
    <s v="WAVE"/>
    <x v="13"/>
    <x v="134"/>
    <s v="M"/>
    <d v="2025-01-13T00:00:00"/>
    <s v="RUA JOSÉ DA MOTA"/>
    <n v="126"/>
    <s v="CASA D"/>
    <s v="RICARDO DE ALBUQUERQUE"/>
    <s v="Rio de Janeiro"/>
    <s v="RJ"/>
    <n v="21620410"/>
    <s v="A"/>
    <x v="1"/>
    <x v="1"/>
  </r>
  <r>
    <n v="25220233"/>
    <s v="GABRIEL GARCIA DE MORAES LIMA SILVEIRA"/>
    <s v="WAVE"/>
    <x v="13"/>
    <x v="135"/>
    <s v="M"/>
    <d v="2025-01-13T00:00:00"/>
    <s v="DES ALFREDO RUSSEL"/>
    <n v="188"/>
    <s v="AP 302"/>
    <s v="LEBLON"/>
    <s v="Rio de Janeiro"/>
    <s v="RJ"/>
    <n v="22431030"/>
    <s v="A"/>
    <x v="1"/>
    <x v="1"/>
  </r>
  <r>
    <n v="25220243"/>
    <s v="LEVI TEIXEIRA DE ANDRADE"/>
    <s v="WAVE"/>
    <x v="3"/>
    <x v="136"/>
    <s v="M"/>
    <d v="2025-01-21T00:00:00"/>
    <s v="RUA NITO PEREIRA"/>
    <n v="124"/>
    <m/>
    <s v="SÃO GERALDO"/>
    <s v="Nova Iguaçu"/>
    <s v="RJ"/>
    <n v="26275100"/>
    <s v="A"/>
    <x v="1"/>
    <x v="1"/>
  </r>
  <r>
    <n v="1692"/>
    <s v="GENILDA COSTA DOS SANTOS"/>
    <s v="ROPH"/>
    <x v="10"/>
    <x v="137"/>
    <s v="F"/>
    <d v="1990-08-23T00:00:00"/>
    <s v="DR ALCEMAR PINHEIRO"/>
    <n v="27"/>
    <m/>
    <s v="AUSTIN"/>
    <s v="Rio de Janeiro"/>
    <s v="RJ"/>
    <n v="26083460"/>
    <s v="I"/>
    <x v="0"/>
    <x v="0"/>
  </r>
  <r>
    <n v="1983"/>
    <s v="JADIR VEIGA MARTINS"/>
    <s v="ROPH"/>
    <x v="60"/>
    <x v="138"/>
    <s v="M"/>
    <d v="2004-05-13T00:00:00"/>
    <s v="ARROZAL"/>
    <n v="178"/>
    <m/>
    <s v="REALENGO"/>
    <s v="Rio de Janeiro"/>
    <s v="RJ"/>
    <n v="21725050"/>
    <s v="P"/>
    <x v="0"/>
    <x v="0"/>
  </r>
  <r>
    <n v="3290"/>
    <s v="EDSON VAZ DA SILVA"/>
    <s v="ROPH"/>
    <x v="3"/>
    <x v="139"/>
    <s v="M"/>
    <d v="2003-12-01T00:00:00"/>
    <s v="DO BARRO VERMELHO"/>
    <n v="183"/>
    <m/>
    <s v="ROCHA MIRANDA"/>
    <s v="Rio de Janeiro"/>
    <s v="RJ"/>
    <n v="21540500"/>
    <s v="I"/>
    <x v="0"/>
    <x v="0"/>
  </r>
  <r>
    <n v="5520"/>
    <s v="WAGNER FERREIRA DE ARAUJO"/>
    <s v="ROPH"/>
    <x v="3"/>
    <x v="140"/>
    <s v="M"/>
    <d v="1997-05-22T00:00:00"/>
    <s v="PEDRO LESSA"/>
    <n v="1530"/>
    <s v="LOTE 27 QUADRA 11"/>
    <s v="OLAVO BILAC"/>
    <s v="Duque de Caxias"/>
    <s v="RJ"/>
    <n v="25035755"/>
    <s v="U"/>
    <x v="0"/>
    <x v="0"/>
  </r>
  <r>
    <n v="9698"/>
    <s v="DENISE CONCEIÇÃO FERREIRA DA SILVA"/>
    <s v="ROPH"/>
    <x v="10"/>
    <x v="141"/>
    <s v="F"/>
    <d v="2005-08-15T00:00:00"/>
    <s v="VICTOR PENTANGA"/>
    <n v="127"/>
    <s v="AP 201"/>
    <s v="ENGENHO DE DENTRO"/>
    <s v="Rio de Janeiro"/>
    <s v="RJ"/>
    <n v="20730200"/>
    <s v="I"/>
    <x v="0"/>
    <x v="0"/>
  </r>
  <r>
    <n v="25217164"/>
    <s v="VALDENIR RODRIGUES DA CONCEICAO"/>
    <s v="ROPH"/>
    <x v="47"/>
    <x v="142"/>
    <s v="M"/>
    <d v="2014-05-19T00:00:00"/>
    <s v="SAINT ROMAN"/>
    <n v="76"/>
    <s v="POMBAL 12 "/>
    <s v="COPACABANA"/>
    <s v="Rio de Janeiro"/>
    <s v="RJ"/>
    <n v="22071060"/>
    <s v="A"/>
    <x v="0"/>
    <x v="1"/>
  </r>
  <r>
    <n v="25217417"/>
    <s v="ANDERSON NASCIMENTO DE ASSIS"/>
    <s v="ROPH"/>
    <x v="61"/>
    <x v="143"/>
    <s v="M"/>
    <d v="2014-10-17T00:00:00"/>
    <s v="SACADURA CABRAL"/>
    <n v="201"/>
    <s v="AP 201"/>
    <s v="GAMBOA/SAUDE"/>
    <s v="Rio de Janeiro"/>
    <s v="RJ"/>
    <n v="20221160"/>
    <s v="P"/>
    <x v="0"/>
    <x v="0"/>
  </r>
  <r>
    <n v="25219245"/>
    <s v="WANDERSON DA SILVA"/>
    <s v="ROPH"/>
    <x v="62"/>
    <x v="144"/>
    <s v="M"/>
    <d v="2019-04-01T00:00:00"/>
    <s v="AV GOIANIA"/>
    <n v="607"/>
    <s v="CA 1"/>
    <s v="NOVA AMERICA"/>
    <s v="Nova Iguaçu"/>
    <s v="RJ"/>
    <n v="26023070"/>
    <s v="A"/>
    <x v="0"/>
    <x v="1"/>
  </r>
  <r>
    <n v="25219508"/>
    <s v="RUSSENMAM MIRANDA FREITAS"/>
    <s v="ROPH"/>
    <x v="63"/>
    <x v="145"/>
    <s v="M"/>
    <d v="2021-07-05T00:00:00"/>
    <s v="RUA CERLAO"/>
    <n v="330"/>
    <s v="FUNDOS"/>
    <s v="BANGU"/>
    <s v="Rio de Janeiro"/>
    <s v="RJ"/>
    <n v="21825010"/>
    <s v="A"/>
    <x v="0"/>
    <x v="1"/>
  </r>
  <r>
    <n v="25219528"/>
    <s v="ANTONIO LUIZ DE SOUZA ALCANTARA"/>
    <s v="ROPH"/>
    <x v="64"/>
    <x v="146"/>
    <s v="M"/>
    <d v="2021-09-01T00:00:00"/>
    <s v="RUA CANDIDO MENDES"/>
    <n v="236"/>
    <s v="BL A AP 703"/>
    <s v="GLORIA"/>
    <s v="Rio de Janeiro"/>
    <s v="RJ"/>
    <n v="20241220"/>
    <s v="A"/>
    <x v="0"/>
    <x v="1"/>
  </r>
  <r>
    <n v="25219559"/>
    <s v="MARCELO ARRUDA NEVES"/>
    <s v="ROPH"/>
    <x v="62"/>
    <x v="147"/>
    <s v="M"/>
    <d v="2021-10-20T00:00:00"/>
    <s v="MARQUESA DE GRISELDA"/>
    <n v="917"/>
    <m/>
    <s v="EDSON PASSOS"/>
    <s v="Mesquita"/>
    <s v="RJ"/>
    <n v="26553290"/>
    <s v="A"/>
    <x v="0"/>
    <x v="1"/>
  </r>
  <r>
    <n v="25219568"/>
    <s v="BRUNO ASSUNCAO DE SOUZA PIRES"/>
    <s v="ROPH"/>
    <x v="65"/>
    <x v="148"/>
    <s v="M"/>
    <d v="2021-11-01T00:00:00"/>
    <s v="RUA DA FELICIDADE"/>
    <n v="6"/>
    <s v="CASA"/>
    <s v="BANGU"/>
    <s v="Rio de Janeiro"/>
    <s v="RJ"/>
    <n v="21862465"/>
    <s v="A"/>
    <x v="0"/>
    <x v="1"/>
  </r>
  <r>
    <n v="25219631"/>
    <s v="MARCO ANTONIO DA SILVA"/>
    <s v="ROPH"/>
    <x v="60"/>
    <x v="149"/>
    <s v="M"/>
    <d v="2022-02-07T00:00:00"/>
    <s v="RUA MAURICIO STRAMBURG"/>
    <n v="33"/>
    <s v="CS"/>
    <s v="NOVA BRASILIA "/>
    <s v="Nova Iguaçu"/>
    <s v="RJ"/>
    <n v="26053010"/>
    <s v="A"/>
    <x v="0"/>
    <x v="1"/>
  </r>
  <r>
    <n v="25219671"/>
    <s v="GABRIEL SILVA PIRES"/>
    <s v="ROPH"/>
    <x v="66"/>
    <x v="150"/>
    <s v="M"/>
    <d v="2022-06-17T00:00:00"/>
    <s v="RUA SAO BERNARDO"/>
    <n v="250"/>
    <m/>
    <s v="RICARDO DE ALBUQUERQUE"/>
    <s v="Rio de Janeiro"/>
    <s v="RJ"/>
    <n v="21620560"/>
    <s v="F"/>
    <x v="0"/>
    <x v="1"/>
  </r>
  <r>
    <n v="25219673"/>
    <s v="CAMILA FERREIRA LOPES"/>
    <s v="ROPH"/>
    <x v="67"/>
    <x v="151"/>
    <s v="F"/>
    <d v="2022-07-01T00:00:00"/>
    <s v="RUA BARAO DE MESQUITA"/>
    <n v="982"/>
    <n v="204"/>
    <s v="GRAJAU"/>
    <s v="Rio de Janeiro"/>
    <s v="RJ"/>
    <n v="20540004"/>
    <s v="A"/>
    <x v="0"/>
    <x v="1"/>
  </r>
  <r>
    <n v="25219847"/>
    <s v="DIEGO FERNANDO TEIXEIRA DA SILVA"/>
    <s v="ROPH"/>
    <x v="68"/>
    <x v="152"/>
    <s v="M"/>
    <d v="2023-03-13T00:00:00"/>
    <s v="VICENTE RENDA"/>
    <m/>
    <s v="L12 Q4"/>
    <s v="PARQUE LAFAIETE"/>
    <s v="Duque de Caxias"/>
    <s v="RJ"/>
    <n v="25015415"/>
    <s v="A"/>
    <x v="0"/>
    <x v="1"/>
  </r>
  <r>
    <n v="25219849"/>
    <s v="MARCOS DA SILVA ADELAIDE"/>
    <s v="ROPH"/>
    <x v="57"/>
    <x v="153"/>
    <s v="M"/>
    <d v="2023-03-16T00:00:00"/>
    <s v="AV PRESIDENTE JOAO GOULART"/>
    <n v="903"/>
    <s v="FINAL DO BECO DA BIGU"/>
    <s v="VIDIGAL"/>
    <s v="Rio de Janeiro"/>
    <s v="RJ"/>
    <n v="22452693"/>
    <s v="A"/>
    <x v="0"/>
    <x v="1"/>
  </r>
  <r>
    <n v="25219855"/>
    <s v="EDSON GUAYANAZ DE JESUS FERREIRO"/>
    <s v="ROPH"/>
    <x v="69"/>
    <x v="154"/>
    <s v="M"/>
    <d v="2023-03-29T00:00:00"/>
    <s v="GALVANI "/>
    <s v="288A"/>
    <m/>
    <s v="VILA DA PENHA"/>
    <s v="Rio de Janeiro"/>
    <s v="RJ"/>
    <n v="21220010"/>
    <s v="F"/>
    <x v="0"/>
    <x v="1"/>
  </r>
  <r>
    <n v="25219857"/>
    <s v="ISRAEL SANTANA SOBRAL DE SOUZA"/>
    <s v="ROPH"/>
    <x v="13"/>
    <x v="155"/>
    <s v="M"/>
    <d v="2023-04-12T00:00:00"/>
    <s v="EST CAMPO ALEGRE"/>
    <n v="17"/>
    <s v="CS 1"/>
    <s v="VILA TARUMA"/>
    <s v="Queimados"/>
    <s v="RJ"/>
    <n v="26317180"/>
    <s v="A"/>
    <x v="0"/>
    <x v="1"/>
  </r>
  <r>
    <n v="25219901"/>
    <s v="LUCIANO DOS SANTOS NASCIMENTO"/>
    <s v="ROPH"/>
    <x v="63"/>
    <x v="156"/>
    <s v="M"/>
    <d v="2023-08-09T00:00:00"/>
    <s v="AV JOSE FERREIRA"/>
    <n v="234"/>
    <s v="A"/>
    <s v="DOS FERREIRAS"/>
    <s v="Belford Roxo"/>
    <s v="RJ"/>
    <n v="26183490"/>
    <s v="A"/>
    <x v="0"/>
    <x v="1"/>
  </r>
  <r>
    <n v="25219910"/>
    <s v="MARCIO HENRIQUE RODRIGUES FREIRE DE SOUZA"/>
    <s v="ROPH"/>
    <x v="36"/>
    <x v="157"/>
    <s v="M"/>
    <d v="2023-09-01T00:00:00"/>
    <s v="RUA ENG EDNO MACHADO"/>
    <n v="260"/>
    <s v="CS 1"/>
    <s v="OSWALDO CRUZ"/>
    <s v="Rio de Janeiro"/>
    <s v="RJ"/>
    <n v="21550200"/>
    <s v="A"/>
    <x v="0"/>
    <x v="1"/>
  </r>
  <r>
    <n v="25219924"/>
    <s v="VITOR BASTOS AMORIM"/>
    <s v="ROPH"/>
    <x v="36"/>
    <x v="104"/>
    <s v="M"/>
    <d v="2023-10-05T00:00:00"/>
    <s v="RUA FLUMINENSE"/>
    <n v="37"/>
    <s v="LT 23 Q 19"/>
    <s v="PARQUE NOVO RIO"/>
    <s v="São João de Meriti"/>
    <s v="RJ"/>
    <n v="25585171"/>
    <s v="A"/>
    <x v="0"/>
    <x v="1"/>
  </r>
  <r>
    <n v="25219964"/>
    <s v="FRANCISCO SERGIO CHAVES CARVALHO"/>
    <s v="ROPH"/>
    <x v="36"/>
    <x v="158"/>
    <s v="M"/>
    <d v="2023-12-04T00:00:00"/>
    <s v="RUA SOUZA"/>
    <n v="24"/>
    <m/>
    <s v="ACARI"/>
    <s v="Rio de Janeiro"/>
    <s v="RJ"/>
    <n v="21531120"/>
    <s v="A"/>
    <x v="0"/>
    <x v="1"/>
  </r>
  <r>
    <n v="25219969"/>
    <s v="LUIZ HENRIQUE DOS SANTOS"/>
    <s v="ROPH"/>
    <x v="53"/>
    <x v="159"/>
    <s v="M"/>
    <d v="2023-12-11T00:00:00"/>
    <s v="RUA DO CRUZEIRO"/>
    <n v="20"/>
    <s v="CS"/>
    <s v="SAO CRISTOVAO"/>
    <s v="Rio de Janeiro"/>
    <s v="RJ"/>
    <n v="20941290"/>
    <s v="A"/>
    <x v="0"/>
    <x v="1"/>
  </r>
  <r>
    <n v="25219996"/>
    <s v="MATHEUS DOS SANTOS MARTINS"/>
    <s v="ROPH"/>
    <x v="36"/>
    <x v="160"/>
    <s v="M"/>
    <d v="2023-12-21T00:00:00"/>
    <s v="RUA DA TELEFONISTA"/>
    <n v="62"/>
    <m/>
    <s v="BANGU"/>
    <s v="Rio de Janeiro"/>
    <s v="RJ"/>
    <n v="21842015"/>
    <s v="A"/>
    <x v="0"/>
    <x v="1"/>
  </r>
  <r>
    <n v="25219998"/>
    <s v="ANA CLARA CONCEICAO DA SILVA"/>
    <s v="ROPH"/>
    <x v="13"/>
    <x v="161"/>
    <s v="F"/>
    <d v="2023-12-21T00:00:00"/>
    <s v="EST JOAO MELO"/>
    <n v="442"/>
    <s v="BL 11 AP 303"/>
    <s v="CAMPO GRANDE"/>
    <s v="Rio de Janeiro"/>
    <s v="RJ"/>
    <n v="23092080"/>
    <s v="A"/>
    <x v="0"/>
    <x v="1"/>
  </r>
  <r>
    <n v="25220001"/>
    <s v="ELLEN CAROLINE VILELLA MAIA DA SILVA"/>
    <s v="ROPH"/>
    <x v="3"/>
    <x v="162"/>
    <s v="F"/>
    <d v="2023-12-21T00:00:00"/>
    <s v="RUA SAO JOAO"/>
    <n v="215"/>
    <s v="APT"/>
    <s v="CENTRO"/>
    <s v="Niterói"/>
    <s v="RJ"/>
    <n v="24020147"/>
    <s v="A"/>
    <x v="0"/>
    <x v="1"/>
  </r>
  <r>
    <n v="25220003"/>
    <s v="EDEILSON CRUZ E SOUZA"/>
    <s v="ROPH"/>
    <x v="62"/>
    <x v="163"/>
    <s v="M"/>
    <d v="2023-12-21T00:00:00"/>
    <s v="PEDRO KRINSKI"/>
    <n v="55"/>
    <s v="COND STA MONICA"/>
    <s v="PADRE MIGUEL"/>
    <s v="Rio de Janeiro"/>
    <s v="RJ"/>
    <n v="21720560"/>
    <s v="A"/>
    <x v="0"/>
    <x v="1"/>
  </r>
  <r>
    <n v="25220004"/>
    <s v="WILLIAN VARGAS DE SOUZA"/>
    <s v="ROPH"/>
    <x v="3"/>
    <x v="164"/>
    <s v="M"/>
    <d v="2023-12-21T00:00:00"/>
    <s v="RUA ARATIMBO"/>
    <n v="49"/>
    <m/>
    <s v="COSMOS"/>
    <s v="Rio de Janeiro"/>
    <s v="RJ"/>
    <n v="23061020"/>
    <s v="A"/>
    <x v="0"/>
    <x v="1"/>
  </r>
  <r>
    <n v="25220013"/>
    <s v="RALBERT LIMA MOREIRA"/>
    <s v="ROPH"/>
    <x v="70"/>
    <x v="165"/>
    <s v="M"/>
    <d v="2023-12-26T00:00:00"/>
    <s v="RUA CANAA"/>
    <m/>
    <m/>
    <s v="CAMPO ALEGRE"/>
    <s v="Nova Iguaçu"/>
    <s v="RJ"/>
    <n v="26292279"/>
    <s v="A"/>
    <x v="0"/>
    <x v="1"/>
  </r>
  <r>
    <n v="25220026"/>
    <s v="ARTHUR DE ALBUQUERQUE RANGEL"/>
    <s v="ROPH"/>
    <x v="71"/>
    <x v="166"/>
    <s v="M"/>
    <d v="2024-01-08T00:00:00"/>
    <s v="TREZE"/>
    <n v="0"/>
    <s v="Q 5 LT 92 V M"/>
    <s v="MANILHA"/>
    <s v="Itaboraí"/>
    <s v="RJ"/>
    <n v="24800001"/>
    <s v="A"/>
    <x v="0"/>
    <x v="1"/>
  </r>
  <r>
    <n v="25220040"/>
    <s v="RODRIGO PEREIRA DE BRITO"/>
    <s v="ROPH"/>
    <x v="72"/>
    <x v="167"/>
    <s v="M"/>
    <d v="2024-02-05T00:00:00"/>
    <s v="RUA ALVARES DE AZEVEDO"/>
    <n v="325"/>
    <s v="CS"/>
    <s v="CACHAMBI"/>
    <s v="Rio de Janeiro"/>
    <s v="RJ"/>
    <n v="20785080"/>
    <s v="A"/>
    <x v="0"/>
    <x v="1"/>
  </r>
  <r>
    <n v="25220043"/>
    <s v="MATHEUS EVANGELISTA RIBEIRO DE ARAUJO"/>
    <s v="ROPH"/>
    <x v="61"/>
    <x v="168"/>
    <s v="M"/>
    <d v="2024-02-08T00:00:00"/>
    <s v="TRAVESSA SAO JOSE"/>
    <n v="110"/>
    <m/>
    <s v="VILAR DOS TELES"/>
    <s v="São João de Meriti"/>
    <s v="RJ"/>
    <n v="25560640"/>
    <s v="A"/>
    <x v="0"/>
    <x v="1"/>
  </r>
  <r>
    <n v="25220050"/>
    <s v="HAILTON DO SACRAMENTO LIMA"/>
    <s v="ROPH"/>
    <x v="73"/>
    <x v="169"/>
    <s v="M"/>
    <d v="2024-03-04T00:00:00"/>
    <s v="CONJ HAB NELSON MANDELA"/>
    <n v="28"/>
    <s v="RUA 7 QD 8"/>
    <s v="BENFICA"/>
    <s v="Rio de Janeiro"/>
    <s v="RJ"/>
    <n v="20911305"/>
    <s v="A"/>
    <x v="0"/>
    <x v="1"/>
  </r>
  <r>
    <n v="25220053"/>
    <s v="GABRIELA DOS REIS XAVIER"/>
    <s v="ROPH"/>
    <x v="15"/>
    <x v="170"/>
    <s v="F"/>
    <d v="2024-03-18T00:00:00"/>
    <s v="AV JOAQUIM DA COSTA LIMA"/>
    <n v="123"/>
    <s v="LT 02 QD B"/>
    <s v="MARINGA"/>
    <s v="Belford Roxo"/>
    <s v="RJ"/>
    <n v="26173497"/>
    <s v="A"/>
    <x v="0"/>
    <x v="1"/>
  </r>
  <r>
    <n v="25220062"/>
    <s v="ROSILAINE FELIX DOS SANTOS"/>
    <s v="ROPH"/>
    <x v="47"/>
    <x v="171"/>
    <s v="F"/>
    <d v="2024-04-08T00:00:00"/>
    <s v="RUA MARAGOGIPE"/>
    <n v="178"/>
    <s v="CS"/>
    <s v="REALENGO"/>
    <s v="Rio de Janeiro"/>
    <s v="RJ"/>
    <n v="21730305"/>
    <s v="A"/>
    <x v="0"/>
    <x v="1"/>
  </r>
  <r>
    <n v="25220063"/>
    <s v="RAFAELA PINHEIRO DA SILVA COSTA"/>
    <s v="ROPH"/>
    <x v="74"/>
    <x v="172"/>
    <s v="F"/>
    <d v="2024-04-08T00:00:00"/>
    <s v="AV ERNANI CARDOSO"/>
    <n v="409"/>
    <s v="CS 4"/>
    <s v="CASCADURA"/>
    <s v="Rio de Janeiro"/>
    <s v="RJ"/>
    <n v="21310310"/>
    <s v="A"/>
    <x v="0"/>
    <x v="1"/>
  </r>
  <r>
    <n v="25220130"/>
    <s v="MATHEUS GONCALVES DOS SANTOS"/>
    <s v="ROPH"/>
    <x v="3"/>
    <x v="173"/>
    <s v="M"/>
    <d v="2024-09-02T00:00:00"/>
    <s v="TRAVESSA VIVIANE"/>
    <n v="6"/>
    <s v="CASA 6"/>
    <s v="SÃO JOSE"/>
    <s v="Belford Roxo"/>
    <s v="RJ"/>
    <n v="26190087"/>
    <s v="A"/>
    <x v="0"/>
    <x v="1"/>
  </r>
  <r>
    <n v="25220133"/>
    <s v="LISA ADRIELI CARLOS DOS SANTOS FELIX"/>
    <s v="ROPH"/>
    <x v="13"/>
    <x v="174"/>
    <s v="F"/>
    <d v="2024-09-02T00:00:00"/>
    <s v="RUA BUÍQUE"/>
    <n v="149"/>
    <m/>
    <s v="PADRE MIGUEL"/>
    <s v="Rio de Janeiro"/>
    <s v="RJ"/>
    <n v="21775310"/>
    <s v="A"/>
    <x v="0"/>
    <x v="1"/>
  </r>
  <r>
    <n v="25220141"/>
    <s v="GABRIEL DA SILVA MONTEIRO"/>
    <s v="ROPH"/>
    <x v="75"/>
    <x v="175"/>
    <s v="M"/>
    <d v="2024-09-09T00:00:00"/>
    <s v="RUA MAJOR JOVITO CHAGAS"/>
    <n v="188"/>
    <s v="FUNDOS"/>
    <s v="SÃO MIGUEL"/>
    <s v="São Gonçalo"/>
    <s v="RJ"/>
    <n v="24445720"/>
    <s v="A"/>
    <x v="0"/>
    <x v="1"/>
  </r>
  <r>
    <n v="25220146"/>
    <s v="DODI LUNDA KITWA"/>
    <s v="ROPH"/>
    <x v="3"/>
    <x v="176"/>
    <s v="M"/>
    <d v="2024-09-09T00:00:00"/>
    <s v="DOUTOR PAULO ALVES"/>
    <n v="52"/>
    <m/>
    <s v="INGA"/>
    <s v="Niterói"/>
    <s v="RJ"/>
    <n v="24210445"/>
    <s v="A"/>
    <x v="0"/>
    <x v="1"/>
  </r>
  <r>
    <n v="25220147"/>
    <s v="VANESSA MAYARA DA SILVA"/>
    <s v="ROPH"/>
    <x v="68"/>
    <x v="177"/>
    <s v="F"/>
    <d v="2024-09-09T00:00:00"/>
    <s v="ESTRADA DA GAVEA"/>
    <n v="390"/>
    <s v="CASA 6"/>
    <s v="GAVEA"/>
    <s v="Rio de Janeiro"/>
    <s v="RJ"/>
    <n v="22451264"/>
    <s v="A"/>
    <x v="0"/>
    <x v="1"/>
  </r>
  <r>
    <n v="25220157"/>
    <s v="LUCAS DE JESUS NEVES"/>
    <s v="ROPH"/>
    <x v="3"/>
    <x v="178"/>
    <s v="M"/>
    <d v="2024-09-09T00:00:00"/>
    <s v="SAO LUIZ GONZAGA"/>
    <n v="2"/>
    <s v="CASA"/>
    <s v="SAO CRISTOVAO"/>
    <s v="Rio de Janeiro"/>
    <s v="RJ"/>
    <n v="20910061"/>
    <s v="A"/>
    <x v="0"/>
    <x v="1"/>
  </r>
  <r>
    <n v="25220167"/>
    <s v="RAFAELA ABDALLA LIMA"/>
    <s v="ROPH"/>
    <x v="76"/>
    <x v="179"/>
    <s v="F"/>
    <d v="2024-09-16T00:00:00"/>
    <s v="Rua Einstein"/>
    <n v="111"/>
    <s v="APTO 202"/>
    <s v="BARRA DA TIJUCA"/>
    <s v="Rio de Janeiro"/>
    <s v="RJ"/>
    <n v="22611240"/>
    <s v="A"/>
    <x v="0"/>
    <x v="1"/>
  </r>
  <r>
    <n v="25220170"/>
    <s v="MATEUS MARGALHO GOMES"/>
    <s v="ROPH"/>
    <x v="36"/>
    <x v="180"/>
    <s v="M"/>
    <d v="2024-09-16T00:00:00"/>
    <s v="Rua Eduardo Ferreira"/>
    <m/>
    <s v="LOTE 47 QUADRA 20"/>
    <s v="SANTA ISABEL"/>
    <s v="São Gonçalo"/>
    <s v="RJ"/>
    <n v="24737018"/>
    <s v="A"/>
    <x v="0"/>
    <x v="1"/>
  </r>
  <r>
    <n v="25220182"/>
    <s v="NATHALIA SIQUEIRA OLIVEIRA BRITTO"/>
    <s v="ROPH"/>
    <x v="15"/>
    <x v="181"/>
    <s v="F"/>
    <d v="2024-10-07T00:00:00"/>
    <s v="RUA ERMELINDA"/>
    <n v="173"/>
    <s v="BL 10 - APTO 304"/>
    <s v="ROCHA SOBRINHO"/>
    <s v="Mesquita"/>
    <s v="RJ"/>
    <n v="26572300"/>
    <s v="A"/>
    <x v="0"/>
    <x v="1"/>
  </r>
  <r>
    <n v="25220185"/>
    <s v="GABRIELA NEVES SARAIVA"/>
    <s v="ROPH"/>
    <x v="15"/>
    <x v="182"/>
    <s v="F"/>
    <d v="2024-10-14T00:00:00"/>
    <s v="RUA SANTA CLARA"/>
    <n v="265"/>
    <s v="APTO 1402"/>
    <s v="COPACABANA"/>
    <s v="Rio de Janeiro"/>
    <s v="RJ"/>
    <n v="22041011"/>
    <s v="A"/>
    <x v="0"/>
    <x v="1"/>
  </r>
  <r>
    <n v="25220198"/>
    <s v="THAIANY GOMES DE MELO"/>
    <s v="ROPH"/>
    <x v="3"/>
    <x v="183"/>
    <s v="F"/>
    <d v="2024-11-25T00:00:00"/>
    <s v="RUA DOIS"/>
    <n v="12"/>
    <m/>
    <s v="GAVEA"/>
    <s v="Rio de Janeiro"/>
    <s v="RJ"/>
    <n v="22451400"/>
    <s v="A"/>
    <x v="0"/>
    <x v="1"/>
  </r>
  <r>
    <n v="25220205"/>
    <s v="ANA CAROLINA SENA COMARELLA"/>
    <s v="ROPH"/>
    <x v="15"/>
    <x v="184"/>
    <s v="F"/>
    <d v="2024-12-02T00:00:00"/>
    <s v="RUA PIO CORREIA"/>
    <n v="98"/>
    <n v="508"/>
    <s v="JARDIM BOTANICO"/>
    <s v="Rio de Janeiro"/>
    <s v="RJ"/>
    <n v="22461240"/>
    <s v="A"/>
    <x v="0"/>
    <x v="1"/>
  </r>
  <r>
    <n v="25220208"/>
    <s v="JULIO CEZAR DO NASCIMENTO SILVA"/>
    <s v="ROPH"/>
    <x v="36"/>
    <x v="185"/>
    <s v="M"/>
    <d v="2024-12-09T00:00:00"/>
    <s v="RUA MARIA ALICE"/>
    <n v="21"/>
    <s v="RUA DA PADARIA"/>
    <s v="JARDIM WILLIS"/>
    <s v="Japeri"/>
    <s v="RJ"/>
    <n v="26463270"/>
    <s v="A"/>
    <x v="0"/>
    <x v="1"/>
  </r>
  <r>
    <n v="25220234"/>
    <s v="WALLACE DOS SANTOS GONÇALVES"/>
    <s v="ROPH"/>
    <x v="3"/>
    <x v="186"/>
    <s v="M"/>
    <d v="2025-01-13T00:00:00"/>
    <s v="RUA CUSTODIA PINHEIRO"/>
    <n v="110"/>
    <s v="CASA"/>
    <s v="RODILANDIA"/>
    <s v="Nova Iguaçu"/>
    <s v="RJ"/>
    <n v="26083615"/>
    <s v="A"/>
    <x v="0"/>
    <x v="1"/>
  </r>
  <r>
    <n v="25220235"/>
    <s v="GUILHERME D ANELLO DE SOUZA"/>
    <s v="ROPH"/>
    <x v="77"/>
    <x v="187"/>
    <s v="M"/>
    <d v="2025-01-16T00:00:00"/>
    <s v="RUA IRMASSI FERNANDES"/>
    <n v="100"/>
    <s v="CASA"/>
    <s v="PARQUE AMARO"/>
    <s v="Japeri"/>
    <s v="RJ"/>
    <n v="26445265"/>
    <s v="A"/>
    <x v="0"/>
    <x v="1"/>
  </r>
  <r>
    <n v="25220240"/>
    <s v="AMANDA SANTOS MELO DE AZEVEDO"/>
    <s v="ROPH"/>
    <x v="78"/>
    <x v="188"/>
    <s v="F"/>
    <d v="2025-01-21T00:00:00"/>
    <s v="PÇA TELE SANTANA"/>
    <n v="45"/>
    <s v="APTO 902 BL 2"/>
    <s v="BARRA DA TIJUCA"/>
    <s v="Rio de Janeiro"/>
    <s v="RJ"/>
    <n v="22793298"/>
    <s v="A"/>
    <x v="0"/>
    <x v="1"/>
  </r>
  <r>
    <n v="25220249"/>
    <s v="GABRIELE DO NASCIMENTO BRANDER"/>
    <s v="ROPH"/>
    <x v="48"/>
    <x v="189"/>
    <s v="F"/>
    <d v="2025-01-27T00:00:00"/>
    <s v="RUA ITAMOGI"/>
    <n v="61"/>
    <m/>
    <s v="AUSTIN"/>
    <s v="Nova Iguaçu"/>
    <s v="RJ"/>
    <n v="26086360"/>
    <s v="A"/>
    <x v="0"/>
    <x v="1"/>
  </r>
  <r>
    <n v="25220251"/>
    <s v="LEILA MARIA DA SILVA MENDES"/>
    <s v="ROPH"/>
    <x v="48"/>
    <x v="190"/>
    <s v="F"/>
    <d v="2025-01-27T00:00:00"/>
    <s v="AV GEREMARIO DANTAS"/>
    <n v="580"/>
    <m/>
    <s v="PECHINCHA"/>
    <s v="Rio de Janeiro"/>
    <s v="RJ"/>
    <n v="22740010"/>
    <s v="A"/>
    <x v="0"/>
    <x v="1"/>
  </r>
  <r>
    <n v="25220252"/>
    <s v="MARIA EDUARDA DA SILVA PAIVA"/>
    <s v="ROPH"/>
    <x v="48"/>
    <x v="191"/>
    <s v="F"/>
    <d v="2025-01-27T00:00:00"/>
    <s v="RUA ALFREDO MAURICIO BRUM"/>
    <m/>
    <s v="LT 11 QD 1"/>
    <s v="EDEN"/>
    <s v="São João de Meriti"/>
    <s v="RJ"/>
    <n v="25545000"/>
    <s v="A"/>
    <x v="0"/>
    <x v="1"/>
  </r>
  <r>
    <n v="25220253"/>
    <s v="KAYLANE OLIVEIRA DIONISIO"/>
    <s v="ROPH"/>
    <x v="48"/>
    <x v="192"/>
    <s v="F"/>
    <d v="2025-01-27T00:00:00"/>
    <s v="RUA MATIAS DE ALBUQUERQUE"/>
    <n v="37"/>
    <s v="CASA"/>
    <s v="BENTO RIBEIRO"/>
    <s v="Rio de Janeiro"/>
    <s v="RJ"/>
    <n v="21331120"/>
    <s v="A"/>
    <x v="0"/>
    <x v="1"/>
  </r>
  <r>
    <n v="25220254"/>
    <s v="LEVI ALVES MIRANDA"/>
    <s v="ROPH"/>
    <x v="48"/>
    <x v="193"/>
    <s v="M"/>
    <d v="2025-01-27T00:00:00"/>
    <s v="RUA DA GRAMA"/>
    <n v="1113"/>
    <m/>
    <s v="GRAMA"/>
    <s v="Nova Iguaçu"/>
    <s v="RJ"/>
    <n v="26060015"/>
    <s v="A"/>
    <x v="0"/>
    <x v="1"/>
  </r>
  <r>
    <n v="25220256"/>
    <s v="RAPHAELA DA SILVA BUENO LIMA"/>
    <s v="ROPH"/>
    <x v="48"/>
    <x v="194"/>
    <s v="F"/>
    <d v="2025-01-27T00:00:00"/>
    <s v="RUA ADRIANO"/>
    <n v="66"/>
    <s v="APTO 204"/>
    <s v="TODOS OS SANTOS"/>
    <s v="Rio de Janeiro"/>
    <s v="RJ"/>
    <n v="20735060"/>
    <s v="A"/>
    <x v="0"/>
    <x v="1"/>
  </r>
  <r>
    <n v="25220257"/>
    <s v="JULIA MEL PIMENTEL DE MORAES"/>
    <s v="ROPH"/>
    <x v="48"/>
    <x v="195"/>
    <s v="F"/>
    <d v="2025-01-27T00:00:00"/>
    <s v="RUA SAMBAITIBA"/>
    <n v="1"/>
    <m/>
    <s v="VILA ROSARIO"/>
    <s v="Duque de Caxias"/>
    <s v="RJ"/>
    <n v="25041170"/>
    <s v="A"/>
    <x v="0"/>
    <x v="1"/>
  </r>
  <r>
    <n v="25220265"/>
    <s v="JOANA GROTTERA PETIS FERNANDES"/>
    <s v="ROPH"/>
    <x v="79"/>
    <x v="196"/>
    <s v="F"/>
    <d v="2025-02-10T00:00:00"/>
    <s v="GENERAL RAULINO DE OLIVEIRA"/>
    <n v="29"/>
    <n v="202"/>
    <s v="BARRA DA TIJUCA"/>
    <s v="Rio de Janeiro"/>
    <s v="RJ"/>
    <n v="22620330"/>
    <s v="A"/>
    <x v="0"/>
    <x v="1"/>
  </r>
  <r>
    <n v="25220275"/>
    <s v="RUAN FELIPE MARTINS DE LIMA"/>
    <s v="ROPH"/>
    <x v="36"/>
    <x v="197"/>
    <s v="M"/>
    <d v="2025-02-17T00:00:00"/>
    <s v="DEZ"/>
    <n v="106"/>
    <m/>
    <s v="SANTA CRUZ"/>
    <s v="Rio de Janeiro"/>
    <s v="RJ"/>
    <n v="23560580"/>
    <s v="A"/>
    <x v="0"/>
    <x v="1"/>
  </r>
  <r>
    <n v="25220277"/>
    <s v="ANTONIO FRANCIMAR RODRIGUES"/>
    <s v="ROPH"/>
    <x v="3"/>
    <x v="198"/>
    <s v="M"/>
    <d v="2025-02-17T00:00:00"/>
    <s v="RUA PROFESSOR ATILA"/>
    <n v="3"/>
    <s v="BARREIRA DO VASCO"/>
    <s v="SAO CRISTOVAO"/>
    <s v="Rio de Janeiro"/>
    <s v="RJ"/>
    <n v="20921340"/>
    <s v="A"/>
    <x v="0"/>
    <x v="1"/>
  </r>
  <r>
    <n v="25220282"/>
    <s v="PEDRO HENRIQUE DE ALMEIDA GONÇALVES"/>
    <s v="ROPH"/>
    <x v="68"/>
    <x v="199"/>
    <s v="M"/>
    <d v="2025-02-24T00:00:00"/>
    <s v="RUA JOANA D ARC "/>
    <n v="26"/>
    <m/>
    <s v="BARROS FILHO"/>
    <s v="Rio de Janeiro"/>
    <s v="RJ"/>
    <n v="21515080"/>
    <s v="A"/>
    <x v="0"/>
    <x v="1"/>
  </r>
  <r>
    <n v="25220288"/>
    <s v="ANY KAROLINY PEREIRA DA SILVA"/>
    <s v="ROPH"/>
    <x v="57"/>
    <x v="200"/>
    <s v="F"/>
    <d v="2025-02-24T00:00:00"/>
    <s v="RUA 14 DE ABRIL "/>
    <n v="53"/>
    <s v="FUNDOS"/>
    <s v="CHARITAS"/>
    <s v="Niterói"/>
    <s v="RJ"/>
    <n v="24370650"/>
    <s v="A"/>
    <x v="0"/>
    <x v="1"/>
  </r>
  <r>
    <n v="25220291"/>
    <s v="LUCAS MOREIRA DE OLIVEIRA"/>
    <s v="ROPH"/>
    <x v="36"/>
    <x v="201"/>
    <s v="M"/>
    <d v="2025-03-17T00:00:00"/>
    <s v="RUA SAINT ROMAN"/>
    <n v="23"/>
    <s v="CASA B "/>
    <s v="COPACABANA"/>
    <s v="Rio de Janeiro"/>
    <s v="RJ"/>
    <n v="22071060"/>
    <s v="A"/>
    <x v="0"/>
    <x v="1"/>
  </r>
  <r>
    <n v="25220293"/>
    <s v="DERICK ANDREW FARIAS COSTA"/>
    <s v="ROPH"/>
    <x v="80"/>
    <x v="202"/>
    <s v="M"/>
    <d v="2025-04-01T00:00:00"/>
    <s v="Rua Visconde de Duprat"/>
    <n v="28"/>
    <s v="APTO 901"/>
    <s v="CIDADE NOVA"/>
    <s v="Rio de Janeiro"/>
    <s v="RJ"/>
    <n v="20211230"/>
    <s v="A"/>
    <x v="0"/>
    <x v="1"/>
  </r>
  <r>
    <n v="25220297"/>
    <s v="ANA CRISTINA CARVALHO DA SILVA"/>
    <s v="ROPH"/>
    <x v="17"/>
    <x v="203"/>
    <s v="F"/>
    <d v="2025-04-14T00:00:00"/>
    <s v="RUA VIENA "/>
    <n v="252"/>
    <m/>
    <s v="BRÁS DE PINA"/>
    <s v="Rio de Janeiro"/>
    <s v="RJ"/>
    <n v="21215350"/>
    <s v="A"/>
    <x v="0"/>
    <x v="1"/>
  </r>
  <r>
    <n v="25220298"/>
    <s v="FRANCISCO GUSTAVO OLIVEIRA ARAUJO"/>
    <s v="ROPH"/>
    <x v="17"/>
    <x v="204"/>
    <s v="M"/>
    <d v="2025-04-14T00:00:00"/>
    <s v="RUA SENADOR VERGUEIRO"/>
    <n v="135"/>
    <s v="COB 01"/>
    <s v="FLAMENGO"/>
    <s v="Rio de Janeiro"/>
    <s v="RJ"/>
    <n v="22230000"/>
    <s v="A"/>
    <x v="0"/>
    <x v="1"/>
  </r>
  <r>
    <n v="25220301"/>
    <s v="FABIANA LIMA DE OLIVEIRA"/>
    <s v="ROPH"/>
    <x v="81"/>
    <x v="205"/>
    <s v="F"/>
    <d v="2025-05-05T00:00:00"/>
    <s v="RUA DJALMA ULRICH"/>
    <n v="316"/>
    <s v="APTO 602"/>
    <s v="COPACABANA"/>
    <s v="Rio de Janeiro"/>
    <s v="RJ"/>
    <n v="22071020"/>
    <s v="A"/>
    <x v="0"/>
    <x v="1"/>
  </r>
  <r>
    <n v="25220304"/>
    <s v="CAMILA FULY GLATTHARDT"/>
    <s v="ROPH"/>
    <x v="15"/>
    <x v="206"/>
    <s v="F"/>
    <d v="2025-05-12T00:00:00"/>
    <s v="RUA GUSTAVO SAMPAIO"/>
    <n v="441"/>
    <n v="703"/>
    <s v="LEME"/>
    <s v="Rio de Janeiro"/>
    <s v="RJ"/>
    <n v="22010010"/>
    <s v="A"/>
    <x v="0"/>
    <x v="1"/>
  </r>
  <r>
    <n v="25220307"/>
    <s v="LUISA MARTINS TRIUNFO DA SILVA"/>
    <s v="ROPH"/>
    <x v="15"/>
    <x v="207"/>
    <s v="M"/>
    <d v="2025-05-19T00:00:00"/>
    <s v="RUA SÃO MIGUEL"/>
    <n v="675"/>
    <s v="APTO 201"/>
    <s v="TIJUCA"/>
    <s v="Rio de Janeiro"/>
    <s v="RJ"/>
    <n v="20530420"/>
    <s v="A"/>
    <x v="0"/>
    <x v="1"/>
  </r>
  <r>
    <n v="25220309"/>
    <s v="GABRIEL VIRGILINO SILVA CORREIA"/>
    <s v="ROPH"/>
    <x v="82"/>
    <x v="208"/>
    <s v="M"/>
    <d v="2025-06-02T00:00:00"/>
    <s v="RUA PESO"/>
    <n v="306"/>
    <m/>
    <s v="PENAPOLIS"/>
    <s v="Belford Roxo"/>
    <s v="RJ"/>
    <n v="26171300"/>
    <s v="A"/>
    <x v="0"/>
    <x v="1"/>
  </r>
  <r>
    <n v="25220310"/>
    <s v="PAULA MARCELINA LOPES"/>
    <s v="ROPH"/>
    <x v="3"/>
    <x v="209"/>
    <s v="F"/>
    <d v="2025-06-02T00:00:00"/>
    <s v="RUA ARATIMBO"/>
    <n v="5"/>
    <s v="LT 22 QD 13"/>
    <s v="SANTA LUCIA"/>
    <s v="Duque de Caxias"/>
    <s v="RJ"/>
    <n v="25271060"/>
    <s v="A"/>
    <x v="0"/>
    <x v="1"/>
  </r>
  <r>
    <n v="25220313"/>
    <s v="THIAGO LEAO DO NASCIMENTO SILVA"/>
    <s v="ROPH"/>
    <x v="83"/>
    <x v="210"/>
    <s v="M"/>
    <d v="2025-06-02T00:00:00"/>
    <s v="AV PROFESSOR BERNARDINO ROCHA"/>
    <n v="250"/>
    <n v="49"/>
    <s v="PAVUNA"/>
    <s v="Rio de Janeiro"/>
    <s v="RJ"/>
    <n v="21650450"/>
    <s v="A"/>
    <x v="0"/>
    <x v="1"/>
  </r>
  <r>
    <n v="25220315"/>
    <s v="GUSTAVO LUIZ COUTINHO BATISTA"/>
    <s v="ROPH"/>
    <x v="36"/>
    <x v="211"/>
    <s v="M"/>
    <d v="2025-06-02T00:00:00"/>
    <s v="AV AUTOMOVEL CLUBE"/>
    <n v="4676"/>
    <s v="BL 31 APTO 102"/>
    <s v="TOMAS COELHO"/>
    <s v="Rio de Janeiro"/>
    <s v="RJ"/>
    <n v="21220300"/>
    <s v="A"/>
    <x v="0"/>
    <x v="1"/>
  </r>
  <r>
    <n v="25220316"/>
    <s v="WEVERTTON KAYKE RIBEIRO DOS SANTOS"/>
    <s v="ROPH"/>
    <x v="17"/>
    <x v="212"/>
    <s v="M"/>
    <d v="2025-06-02T00:00:00"/>
    <s v="RUA VISCONDE DE NITEROI"/>
    <n v="90"/>
    <s v="BL B - APTO 120"/>
    <s v="MANGUEIRA"/>
    <s v="Rio de Janeiro"/>
    <s v="RJ"/>
    <n v="20943000"/>
    <s v="A"/>
    <x v="0"/>
    <x v="1"/>
  </r>
  <r>
    <n v="25220318"/>
    <s v="VALDEIR CRISTIANO MATEUS"/>
    <s v="ROPH"/>
    <x v="62"/>
    <x v="213"/>
    <s v="M"/>
    <d v="2025-06-09T00:00:00"/>
    <s v="RUA DOUTOR AMERICO"/>
    <n v="208"/>
    <s v="CASA"/>
    <s v="SANTA TERESA"/>
    <s v="Belford Roxo"/>
    <s v="RJ"/>
    <n v="26193060"/>
    <s v="A"/>
    <x v="0"/>
    <x v="1"/>
  </r>
  <r>
    <n v="25220320"/>
    <s v="ADONIS CARVALHO VALERA"/>
    <s v="ROPH"/>
    <x v="3"/>
    <x v="214"/>
    <s v="M"/>
    <d v="2025-06-09T00:00:00"/>
    <s v="AV. CESAR MORANI COMENDADOR"/>
    <n v="500"/>
    <n v="303"/>
    <s v="RECREIO DOS BANDEIRANTES"/>
    <s v="Rio de Janeiro"/>
    <s v="RJ"/>
    <n v="22790705"/>
    <s v="A"/>
    <x v="0"/>
    <x v="1"/>
  </r>
  <r>
    <n v="25220321"/>
    <s v="PAULA GABRIELE SANTOS DE FREITAS"/>
    <s v="ROPH"/>
    <x v="17"/>
    <x v="215"/>
    <s v="F"/>
    <d v="2025-06-09T00:00:00"/>
    <s v="RUA MARCELO PALATINIC"/>
    <n v="60"/>
    <s v="PONTO DE GASOLINA"/>
    <s v="NOVA BELEM"/>
    <s v="Japeri"/>
    <s v="RJ"/>
    <n v="26435125"/>
    <s v="A"/>
    <x v="0"/>
    <x v="1"/>
  </r>
  <r>
    <n v="25220325"/>
    <s v="MARCELO DA SILVA VAZ"/>
    <s v="ROPH"/>
    <x v="84"/>
    <x v="216"/>
    <s v="M"/>
    <d v="2025-06-16T00:00:00"/>
    <s v="Rua Ennes Lopes Garcia"/>
    <n v="474"/>
    <s v="COND DOM EMANUEL 2 - CACSA 77"/>
    <s v="MANILHA"/>
    <s v="Itaboraí"/>
    <s v="RJ"/>
    <n v="24858004"/>
    <s v="A"/>
    <x v="0"/>
    <x v="1"/>
  </r>
  <r>
    <n v="25220326"/>
    <s v="JULIO CESAR GARCEZ MACHADO DE ANDRADE"/>
    <s v="ROPH"/>
    <x v="17"/>
    <x v="217"/>
    <s v="M"/>
    <d v="2025-06-23T00:00:00"/>
    <s v="RUA JOSE MUNIZ"/>
    <n v="16"/>
    <s v="APTO 101"/>
    <s v="OLARIA"/>
    <s v="Rio de Janeiro"/>
    <s v="RJ"/>
    <n v="21071150"/>
    <s v="A"/>
    <x v="0"/>
    <x v="1"/>
  </r>
  <r>
    <n v="25220327"/>
    <s v="MATEUS RIBEIRO GOMES DO NASCIMENTO"/>
    <s v="ROPH"/>
    <x v="65"/>
    <x v="218"/>
    <s v="M"/>
    <d v="2025-07-01T00:00:00"/>
    <s v="AV CARLOS MATTOSO CORREA"/>
    <n v="308"/>
    <m/>
    <s v="BENFICA"/>
    <s v="Rio de Janeiro"/>
    <s v="RJ"/>
    <n v="20911390"/>
    <s v="A"/>
    <x v="0"/>
    <x v="1"/>
  </r>
  <r>
    <n v="25220328"/>
    <s v="JOSE CAMELO MELO"/>
    <s v="ROPH"/>
    <x v="3"/>
    <x v="219"/>
    <s v="M"/>
    <d v="2025-07-01T00:00:00"/>
    <s v="RUA ALCIDES LIMA"/>
    <n v="150"/>
    <s v="BL 6 - APTO 101"/>
    <s v="JACAREPAGUA"/>
    <s v="Rio de Janeiro"/>
    <s v="RJ"/>
    <n v="22750320"/>
    <s v="A"/>
    <x v="0"/>
    <x v="1"/>
  </r>
  <r>
    <n v="25220329"/>
    <s v="AGATHA VITORIA NAPOLEAO LIMA"/>
    <s v="ROPH"/>
    <x v="48"/>
    <x v="220"/>
    <s v="F"/>
    <d v="2025-07-01T00:00:00"/>
    <s v="RUA SAINT ROMAN"/>
    <n v="200"/>
    <s v="ASSOCIACAO"/>
    <s v="COPACABANA"/>
    <s v="Rio de Janeiro"/>
    <s v="RJ"/>
    <n v="22071060"/>
    <s v="A"/>
    <x v="0"/>
    <x v="1"/>
  </r>
  <r>
    <n v="25220331"/>
    <s v="DANIELA CRISTINA DE AZEVEDO ROSA"/>
    <s v="ROPH"/>
    <x v="48"/>
    <x v="221"/>
    <s v="F"/>
    <d v="2025-07-01T00:00:00"/>
    <s v="RUA GENRERAL GOES MONTEIRO"/>
    <n v="176"/>
    <s v="APTO 801"/>
    <s v="BOTAFOGO"/>
    <s v="Rio de Janeiro"/>
    <s v="RJ"/>
    <n v="22290080"/>
    <s v="A"/>
    <x v="0"/>
    <x v="1"/>
  </r>
  <r>
    <n v="25220337"/>
    <s v="LEONARDO DE SOUZA"/>
    <s v="ROPH"/>
    <x v="85"/>
    <x v="222"/>
    <s v="M"/>
    <d v="2025-07-07T00:00:00"/>
    <s v="LUCIO TOME FETEIRA"/>
    <n v="904"/>
    <s v="APTO 501"/>
    <s v="VILA LAGE"/>
    <s v="São Gonçalo"/>
    <s v="RJ"/>
    <n v="24415000"/>
    <s v="A"/>
    <x v="0"/>
    <x v="1"/>
  </r>
  <r>
    <n v="25220339"/>
    <s v="JOSIEL BERNARDINO DA SILVA"/>
    <s v="ROPH"/>
    <x v="47"/>
    <x v="223"/>
    <s v="M"/>
    <d v="2025-07-21T00:00:00"/>
    <s v="RUA VELHA"/>
    <n v="536"/>
    <s v="APTO 203 A"/>
    <s v="JACAREPAGUA"/>
    <s v="Rio de Janeiro"/>
    <s v="RJ"/>
    <n v="22753737"/>
    <s v="A"/>
    <x v="0"/>
    <x v="1"/>
  </r>
  <r>
    <n v="25220340"/>
    <s v="EZEQUIEL DE OLIVEIRA ALVES"/>
    <s v="ROPH"/>
    <x v="47"/>
    <x v="224"/>
    <s v="M"/>
    <d v="2025-07-28T00:00:00"/>
    <s v="LEOPOLDO BULHOES "/>
    <n v="126"/>
    <m/>
    <s v="MANGUINHOS "/>
    <s v="Rio de Janeiro"/>
    <s v="RJ"/>
    <n v="21041210"/>
    <s v="A"/>
    <x v="0"/>
    <x v="1"/>
  </r>
  <r>
    <n v="25220341"/>
    <s v="JULIANA MARIA DE SOUZA SILVA"/>
    <s v="ROPH"/>
    <x v="10"/>
    <x v="225"/>
    <s v="F"/>
    <d v="2025-07-28T00:00:00"/>
    <s v="TRES S/N "/>
    <n v="0"/>
    <m/>
    <s v="ROCINHA"/>
    <s v="Rio de Janeiro"/>
    <s v="RJ"/>
    <n v="22451570"/>
    <s v="A"/>
    <x v="0"/>
    <x v="1"/>
  </r>
  <r>
    <n v="25220346"/>
    <s v="ARISTOCLIA NASCIMENTO SILVA"/>
    <s v="ROPH"/>
    <x v="33"/>
    <x v="226"/>
    <s v="F"/>
    <d v="2025-07-28T00:00:00"/>
    <s v="DENILSON DE SOUZA"/>
    <n v="108"/>
    <m/>
    <s v="BONSUCESSO"/>
    <s v="Rio de Janeiro"/>
    <s v="RJ"/>
    <n v="21044730"/>
    <s v="A"/>
    <x v="0"/>
    <x v="1"/>
  </r>
  <r>
    <n v="25220348"/>
    <s v="RAFAEL NEVES SANTOS"/>
    <s v="ROPH"/>
    <x v="77"/>
    <x v="60"/>
    <s v="M"/>
    <d v="2025-08-04T00:00:00"/>
    <s v="TV SANTO ELIAS"/>
    <n v="10"/>
    <s v="CS"/>
    <s v="JACUNTINGA"/>
    <s v="Mesquita"/>
    <s v="RJ"/>
    <n v="26562310"/>
    <s v="A"/>
    <x v="0"/>
    <x v="1"/>
  </r>
  <r>
    <n v="25220356"/>
    <s v="MONICA HENRIQUE DE PAIVA"/>
    <s v="ROPH"/>
    <x v="10"/>
    <x v="227"/>
    <s v="F"/>
    <d v="2025-08-18T00:00:00"/>
    <s v="PALMARES "/>
    <n v="3635"/>
    <s v="EVORA BL 19 AP 301"/>
    <s v="SANTA CRUZ"/>
    <s v="Rio de Janeiro"/>
    <s v="RJ"/>
    <n v="23575275"/>
    <s v="A"/>
    <x v="0"/>
    <x v="1"/>
  </r>
  <r>
    <n v="25220361"/>
    <s v="IOMAR DOS ANJOS DA SILVA"/>
    <s v="ROPH"/>
    <x v="10"/>
    <x v="228"/>
    <s v="F"/>
    <d v="2025-09-01T00:00:00"/>
    <s v="CLEONILDO BENVINDO DE OLIVEIRA"/>
    <n v="823"/>
    <m/>
    <s v="JARDIM AMERICA"/>
    <s v="Itaguaí"/>
    <s v="RJ"/>
    <n v="23810190"/>
    <s v="A"/>
    <x v="0"/>
    <x v="1"/>
  </r>
  <r>
    <n v="25220362"/>
    <s v="RAFAEL BRUNO DA CONCEICAO"/>
    <s v="ROPH"/>
    <x v="61"/>
    <x v="229"/>
    <s v="M"/>
    <d v="2025-09-01T00:00:00"/>
    <s v="PEREIRA DA COSTA "/>
    <n v="44"/>
    <m/>
    <s v="MARUREIRA"/>
    <s v="Rio de Janeiro"/>
    <s v="RJ"/>
    <n v="21360270"/>
    <s v="A"/>
    <x v="0"/>
    <x v="1"/>
  </r>
  <r>
    <n v="25220364"/>
    <s v="MARCELO ORUAM DE SOUZA LESSA"/>
    <s v="ROPH"/>
    <x v="47"/>
    <x v="230"/>
    <s v="M"/>
    <d v="2025-09-08T00:00:00"/>
    <s v="TOMAS GONZADA "/>
    <n v="48"/>
    <s v="CASA 5"/>
    <s v="JACARE"/>
    <s v="Rio de Janeiro"/>
    <s v="RJ"/>
    <n v="20785000"/>
    <s v="A"/>
    <x v="0"/>
    <x v="1"/>
  </r>
  <r>
    <n v="25220365"/>
    <s v="CAIO MARTINS DA SILVA"/>
    <s v="ROPH"/>
    <x v="47"/>
    <x v="231"/>
    <s v="M"/>
    <d v="2025-09-08T00:00:00"/>
    <s v="VISCONDE DE MAGE"/>
    <n v="0"/>
    <s v="LOTE 11 QD21"/>
    <s v="TAQUARA"/>
    <s v="Duque de Caxias"/>
    <s v="RJ"/>
    <n v="25275050"/>
    <s v="A"/>
    <x v="0"/>
    <x v="1"/>
  </r>
  <r>
    <n v="25220366"/>
    <s v="MARIVALDO MARINHO DE SOUZA"/>
    <s v="ROPH"/>
    <x v="62"/>
    <x v="232"/>
    <s v="M"/>
    <d v="2025-09-08T00:00:00"/>
    <s v="SANTA CATARINA"/>
    <n v="54"/>
    <m/>
    <s v="BONSUCESSO"/>
    <s v="Rio de Janeiro"/>
    <s v="RJ"/>
    <n v="21061020"/>
    <s v="A"/>
    <x v="0"/>
    <x v="1"/>
  </r>
  <r>
    <n v="25220367"/>
    <s v="CAIO NERY SOARES"/>
    <s v="ROPH"/>
    <x v="15"/>
    <x v="233"/>
    <s v="M"/>
    <d v="2025-09-08T00:00:00"/>
    <s v="MARECHAL MASCARENHAS DE MORAIS"/>
    <n v="190"/>
    <s v="APTO 403"/>
    <s v="COPACABANA"/>
    <s v="Rio de Janeiro"/>
    <s v="RJ"/>
    <n v="22030040"/>
    <s v="A"/>
    <x v="0"/>
    <x v="1"/>
  </r>
  <r>
    <n v="25220368"/>
    <s v="LUANA SANT ANNA CARVALHO IGNACIO"/>
    <s v="ROPH"/>
    <x v="15"/>
    <x v="234"/>
    <s v="F"/>
    <d v="2025-09-08T00:00:00"/>
    <s v="ERNESTO PUJOL"/>
    <n v="127"/>
    <s v="OUTROS 203"/>
    <s v="MARIA DA GRAÇA"/>
    <s v="Rio de Janeiro"/>
    <s v="RJ"/>
    <n v="20785390"/>
    <s v="A"/>
    <x v="0"/>
    <x v="1"/>
  </r>
  <r>
    <n v="5560"/>
    <s v="CARLOS EDUARDO DE ARAUJO SILVA"/>
    <s v="ROPH"/>
    <x v="86"/>
    <x v="235"/>
    <s v="M"/>
    <d v="1997-09-22T00:00:00"/>
    <s v="SILVA CASTRO "/>
    <n v="28"/>
    <s v="APT 402"/>
    <s v="COPACABANA"/>
    <s v="Rio de Janeiro"/>
    <s v="RJ"/>
    <n v="22031030"/>
    <s v="I"/>
    <x v="1"/>
    <x v="0"/>
  </r>
  <r>
    <n v="10632"/>
    <s v="SONIA MATOS DE JESUS"/>
    <s v="ROPH"/>
    <x v="10"/>
    <x v="236"/>
    <s v="F"/>
    <d v="2007-02-15T00:00:00"/>
    <s v="BARTOLOMEU PEREIRA SODRE"/>
    <n v="2"/>
    <s v="CASA F"/>
    <s v="ALTO DA BOA VISTA"/>
    <s v="Rio de Janeiro"/>
    <s v="RJ"/>
    <n v="20535380"/>
    <s v="A"/>
    <x v="1"/>
    <x v="1"/>
  </r>
  <r>
    <n v="11316"/>
    <s v="ANTONIO ALBERTO PAIVA OLIVEIRA"/>
    <s v="ROPH"/>
    <x v="87"/>
    <x v="237"/>
    <s v="M"/>
    <d v="2008-01-17T00:00:00"/>
    <s v="DR SOBRAL PINTO"/>
    <n v="66"/>
    <m/>
    <s v="VIDIGAL"/>
    <s v="Rio de Janeiro"/>
    <s v="RJ"/>
    <n v="22452160"/>
    <s v="A"/>
    <x v="1"/>
    <x v="1"/>
  </r>
  <r>
    <n v="25214760"/>
    <s v="CARMEN LUCIA DOS REIS DA SILVA"/>
    <s v="ROPH"/>
    <x v="10"/>
    <x v="238"/>
    <s v="F"/>
    <d v="2010-12-01T00:00:00"/>
    <s v="A "/>
    <m/>
    <s v="LT 7 QD 16"/>
    <s v="PARQUE SANTANA"/>
    <s v="Magé"/>
    <s v="RJ"/>
    <n v="25937180"/>
    <s v="A"/>
    <x v="1"/>
    <x v="1"/>
  </r>
  <r>
    <n v="25214774"/>
    <s v="JULIO CEZAR FERREIRA DA COSTA"/>
    <s v="ROPH"/>
    <x v="88"/>
    <x v="239"/>
    <s v="M"/>
    <d v="2010-12-15T00:00:00"/>
    <s v="TINDIBA"/>
    <n v="1493"/>
    <s v="BL 02 APT 508"/>
    <s v="PECHINCHA"/>
    <s v="Rio de Janeiro"/>
    <s v="RJ"/>
    <n v="22740361"/>
    <s v="A"/>
    <x v="1"/>
    <x v="1"/>
  </r>
  <r>
    <n v="25218822"/>
    <s v="FABIO DE SOUZA LOPES"/>
    <s v="ROPH"/>
    <x v="70"/>
    <x v="240"/>
    <s v="M"/>
    <d v="2017-11-02T00:00:00"/>
    <s v="JUARANA"/>
    <n v="30"/>
    <s v="AP306"/>
    <s v="ANCHIETA"/>
    <s v="Rio de Janeiro"/>
    <s v="RJ"/>
    <n v="21630230"/>
    <s v="A"/>
    <x v="1"/>
    <x v="1"/>
  </r>
  <r>
    <n v="25219651"/>
    <s v="DIANA CLAUDIA FERREIRA PINHEIRO"/>
    <s v="ROPH"/>
    <x v="23"/>
    <x v="241"/>
    <s v="F"/>
    <d v="2022-04-12T00:00:00"/>
    <s v="RUA EUCLIDES DA CUNHA"/>
    <n v="176"/>
    <s v="BL B APTO 703"/>
    <s v="SAO CRISTOVAO"/>
    <s v="Rio de Janeiro"/>
    <s v="RJ"/>
    <n v="20940060"/>
    <s v="A"/>
    <x v="1"/>
    <x v="1"/>
  </r>
  <r>
    <n v="5956"/>
    <s v="LUCIANA COELHO TORRES"/>
    <s v="ROPH"/>
    <x v="89"/>
    <x v="242"/>
    <s v="F"/>
    <d v="2006-06-19T00:00:00"/>
    <s v="FERREIRA DE ANDRADE"/>
    <n v="1146"/>
    <n v="103"/>
    <s v="CACHAMBI"/>
    <s v="Rio de Janeiro"/>
    <s v="RJ"/>
    <n v="20780200"/>
    <s v="A"/>
    <x v="1"/>
    <x v="1"/>
  </r>
  <r>
    <n v="25219417"/>
    <s v="DANIEL FERNANDES DA SILVA"/>
    <s v="ROPH"/>
    <x v="90"/>
    <x v="243"/>
    <s v="M"/>
    <d v="2020-09-22T00:00:00"/>
    <s v="ESTRADA CAMBUCAS"/>
    <n v="166"/>
    <s v="CASA"/>
    <s v="COMENDADOR SOARES"/>
    <s v="Nova Iguaçu"/>
    <s v="RJ"/>
    <n v="26275220"/>
    <s v="A"/>
    <x v="1"/>
    <x v="1"/>
  </r>
  <r>
    <n v="25214971"/>
    <s v="SHEILA MOREIRA JACOB COLUMNA"/>
    <s v="ROPH"/>
    <x v="0"/>
    <x v="244"/>
    <s v="F"/>
    <d v="2011-03-01T00:00:00"/>
    <s v="ALVARO DE CASTRO ROCHA"/>
    <n v="105"/>
    <m/>
    <s v="ANDRADE DE ARAUJO"/>
    <s v="Nova Iguaçu"/>
    <s v="RJ"/>
    <n v="26010020"/>
    <s v="A"/>
    <x v="1"/>
    <x v="1"/>
  </r>
  <r>
    <n v="25218806"/>
    <s v="GISELE RODRIGUES SOARES"/>
    <s v="ROPH"/>
    <x v="91"/>
    <x v="245"/>
    <s v="F"/>
    <d v="2017-10-16T00:00:00"/>
    <s v="RAUL PENIDO"/>
    <n v="77"/>
    <s v="APT 304"/>
    <s v="BRASILANDIA"/>
    <s v="São Gonçalo"/>
    <s v="RJ"/>
    <n v="24465410"/>
    <s v="F"/>
    <x v="1"/>
    <x v="1"/>
  </r>
  <r>
    <n v="25219886"/>
    <s v="GABRIELA MORANDINI PINTO"/>
    <s v="ROPH"/>
    <x v="92"/>
    <x v="246"/>
    <s v="F"/>
    <d v="2023-06-14T00:00:00"/>
    <s v="RUA ANITA GARIBALDI"/>
    <n v="18"/>
    <n v="102"/>
    <s v="COPACABANA"/>
    <s v="Rio de Janeiro"/>
    <s v="RJ"/>
    <n v="22041080"/>
    <s v="F"/>
    <x v="1"/>
    <x v="1"/>
  </r>
  <r>
    <n v="25218548"/>
    <s v="RICARDO DE FREITAS DOUTEL"/>
    <s v="ROPH"/>
    <x v="93"/>
    <x v="247"/>
    <s v="M"/>
    <d v="2017-02-02T00:00:00"/>
    <s v="CONSTANTE RAMOS"/>
    <n v="93"/>
    <s v="APT 404"/>
    <s v="COPACABANA"/>
    <s v="Rio de Janeiro"/>
    <s v="RJ"/>
    <n v="22051011"/>
    <s v="A"/>
    <x v="1"/>
    <x v="1"/>
  </r>
  <r>
    <n v="4923"/>
    <s v="SEVERINO RAMOS ARRUDA DE AGUIAR"/>
    <s v="ROPH"/>
    <x v="94"/>
    <x v="248"/>
    <s v="M"/>
    <d v="1994-04-18T00:00:00"/>
    <s v="POUSO ALTO"/>
    <n v="50"/>
    <s v="APTO 502"/>
    <s v="JACAREPAGUA"/>
    <s v="Rio de Janeiro"/>
    <s v="RJ"/>
    <n v="22735220"/>
    <s v="P"/>
    <x v="1"/>
    <x v="0"/>
  </r>
  <r>
    <n v="9762"/>
    <s v="JORGE DA SILVA CHAVES NETO"/>
    <s v="ROPH"/>
    <x v="95"/>
    <x v="249"/>
    <s v="M"/>
    <d v="2005-09-01T00:00:00"/>
    <s v="EUGENIO BORGES "/>
    <n v="3990"/>
    <s v="CS 176"/>
    <s v="RIO DO OURO"/>
    <s v="São Gonçalo"/>
    <s v="RJ"/>
    <n v="24400000"/>
    <s v="A"/>
    <x v="1"/>
    <x v="1"/>
  </r>
  <r>
    <n v="4200"/>
    <s v="ADEMAR DOS SANTOS PAULINO"/>
    <s v="ROPH"/>
    <x v="96"/>
    <x v="250"/>
    <s v="M"/>
    <d v="1977-09-02T00:00:00"/>
    <s v="LEONIDIA"/>
    <n v="637"/>
    <m/>
    <s v="CAMARAO"/>
    <s v="São Gonçalo"/>
    <s v="RJ"/>
    <n v="24435040"/>
    <s v="A"/>
    <x v="1"/>
    <x v="1"/>
  </r>
  <r>
    <n v="4238"/>
    <s v="ADILSON PAULA DE SOUZA"/>
    <s v="ROPH"/>
    <x v="97"/>
    <x v="251"/>
    <s v="M"/>
    <d v="1983-08-12T00:00:00"/>
    <s v="SAO SILVESTRE"/>
    <n v="0"/>
    <s v="LOTE 6"/>
    <s v="CENTRO"/>
    <s v="Queimados"/>
    <s v="RJ"/>
    <n v="26311660"/>
    <s v="A"/>
    <x v="1"/>
    <x v="1"/>
  </r>
  <r>
    <n v="4302"/>
    <s v="JOSE VILMAR FARIAS FEIJAO"/>
    <s v="ROPH"/>
    <x v="3"/>
    <x v="252"/>
    <s v="M"/>
    <d v="1987-09-10T00:00:00"/>
    <s v="PRADO JUNIOR "/>
    <n v="281"/>
    <s v="apto 409"/>
    <s v="COPACABANA"/>
    <s v="Rio de Janeiro"/>
    <s v="RJ"/>
    <n v="22011040"/>
    <s v="A"/>
    <x v="1"/>
    <x v="1"/>
  </r>
  <r>
    <n v="4307"/>
    <s v="VERA ALVES DA ROCHA"/>
    <s v="ROPH"/>
    <x v="10"/>
    <x v="253"/>
    <s v="F"/>
    <d v="1987-11-01T00:00:00"/>
    <s v=" IVAN DE OLIVEIRA LIMA"/>
    <n v="45"/>
    <s v="B1   APTO 104"/>
    <s v="PILARES"/>
    <s v="Rio de Janeiro"/>
    <s v="RJ"/>
    <n v="22750350"/>
    <s v="P"/>
    <x v="1"/>
    <x v="0"/>
  </r>
  <r>
    <n v="4312"/>
    <s v="MOACIR DOS SANTOS FABIANO"/>
    <s v="ROPH"/>
    <x v="98"/>
    <x v="254"/>
    <s v="M"/>
    <d v="1988-01-02T00:00:00"/>
    <s v="GOUVEIA "/>
    <n v="240"/>
    <m/>
    <s v="PACIENCIA"/>
    <s v="Rio de Janeiro"/>
    <s v="RJ"/>
    <n v="23587410"/>
    <s v="A"/>
    <x v="1"/>
    <x v="1"/>
  </r>
  <r>
    <n v="4348"/>
    <s v="EDUARDO ANTONIO DE SOUZA GOMES"/>
    <s v="ROPH"/>
    <x v="99"/>
    <x v="255"/>
    <s v="M"/>
    <d v="1988-09-01T00:00:00"/>
    <s v="ALBERTO NEMER"/>
    <n v="26"/>
    <m/>
    <s v="JOQUEI CLUB"/>
    <s v="São Gonçalo"/>
    <s v="RJ"/>
    <n v="24743590"/>
    <s v="I"/>
    <x v="1"/>
    <x v="0"/>
  </r>
  <r>
    <n v="4488"/>
    <s v="NELSON FERREIRA"/>
    <s v="ROPH"/>
    <x v="96"/>
    <x v="256"/>
    <s v="M"/>
    <d v="1991-09-02T00:00:00"/>
    <s v="DA AMERICA "/>
    <n v="167"/>
    <s v="APT 201"/>
    <s v="SANTO CRISTO"/>
    <s v="Rio de Janeiro"/>
    <s v="RJ"/>
    <n v="20220590"/>
    <s v="A"/>
    <x v="1"/>
    <x v="1"/>
  </r>
  <r>
    <n v="4623"/>
    <s v="ROGERIO SANTOS DE ALMEIDA"/>
    <s v="ROPH"/>
    <x v="70"/>
    <x v="257"/>
    <s v="M"/>
    <d v="1992-09-01T00:00:00"/>
    <s v="DEPUTADO DANIEL MELO"/>
    <n v="42"/>
    <m/>
    <s v="ITAUNA"/>
    <s v="São Gonçalo"/>
    <s v="RJ"/>
    <n v="24476560"/>
    <s v="A"/>
    <x v="1"/>
    <x v="1"/>
  </r>
  <r>
    <n v="4674"/>
    <s v="REGINALDO RAIMUNDO SILVA"/>
    <s v="ROPH"/>
    <x v="100"/>
    <x v="258"/>
    <s v="M"/>
    <d v="1992-11-19T00:00:00"/>
    <s v="ALCATRAZES"/>
    <n v="37"/>
    <s v="CASA 11"/>
    <s v="RICARDO DE ALBUQUERQUE"/>
    <s v="Rio de Janeiro"/>
    <s v="RJ"/>
    <n v="21640020"/>
    <s v="A"/>
    <x v="1"/>
    <x v="1"/>
  </r>
  <r>
    <n v="4946"/>
    <s v="JOSE SEVERINO DOS ANJOS FILHO"/>
    <s v="ROPH"/>
    <x v="8"/>
    <x v="259"/>
    <s v="M"/>
    <d v="1994-06-06T00:00:00"/>
    <s v="JOSE DE BARROS"/>
    <n v="99"/>
    <s v="BL 03 APTO 201"/>
    <s v="CAMPO GRANDE"/>
    <s v="Rio de Janeiro"/>
    <s v="RJ"/>
    <n v="23092190"/>
    <s v="A"/>
    <x v="1"/>
    <x v="1"/>
  </r>
  <r>
    <n v="5192"/>
    <s v="MANOEL HENRIQUE MENDES DE OLIVEIRA"/>
    <s v="ROPH"/>
    <x v="77"/>
    <x v="260"/>
    <s v="M"/>
    <d v="1995-09-04T00:00:00"/>
    <s v="AUTOMOVEL CLUBE"/>
    <n v="3649"/>
    <s v="APT 102"/>
    <s v="VILAR DOS TELES"/>
    <s v="São João de Meriti"/>
    <s v="RJ"/>
    <n v="25565171"/>
    <s v="A"/>
    <x v="1"/>
    <x v="1"/>
  </r>
  <r>
    <n v="5389"/>
    <s v="MARCO AURELIO AFONSO BEZERRA"/>
    <s v="ROPH"/>
    <x v="101"/>
    <x v="261"/>
    <s v="M"/>
    <d v="1996-08-05T00:00:00"/>
    <s v="JOSE COUTO GUIMARAES"/>
    <n v="1135"/>
    <m/>
    <s v="OLINDA"/>
    <s v="Nilópolis"/>
    <s v="RJ"/>
    <n v="20730400"/>
    <s v="P"/>
    <x v="1"/>
    <x v="0"/>
  </r>
  <r>
    <n v="5481"/>
    <s v="MARCOS LUIZ DA SILVA"/>
    <s v="ROPH"/>
    <x v="3"/>
    <x v="262"/>
    <s v="M"/>
    <d v="1997-02-13T00:00:00"/>
    <s v=" DAS PEDREIRAS"/>
    <n v="335"/>
    <m/>
    <s v="XANGRILA B.ROXO"/>
    <s v="Rio de Janeiro"/>
    <s v="RJ"/>
    <n v="26150050"/>
    <s v="A"/>
    <x v="1"/>
    <x v="1"/>
  </r>
  <r>
    <n v="5490"/>
    <s v="PAULO DE OLIVEIRA SENA"/>
    <s v="ROPH"/>
    <x v="102"/>
    <x v="263"/>
    <s v="M"/>
    <d v="1997-03-12T00:00:00"/>
    <s v="SERAFIM GOMES"/>
    <n v="408"/>
    <m/>
    <s v="ITAUNA"/>
    <s v="São Gonçalo"/>
    <s v="RJ"/>
    <n v="24474785"/>
    <s v="P"/>
    <x v="1"/>
    <x v="0"/>
  </r>
  <r>
    <n v="5537"/>
    <s v="LUIZ LOURENCO DOS SANTOS"/>
    <s v="ROPH"/>
    <x v="53"/>
    <x v="264"/>
    <s v="M"/>
    <d v="1997-07-01T00:00:00"/>
    <s v="AMERICANA"/>
    <n v="52"/>
    <s v="APT 101 SUB SOLO"/>
    <s v="CACHAMBI"/>
    <s v="Rio de Janeiro"/>
    <s v="RJ"/>
    <n v="20785020"/>
    <s v="P"/>
    <x v="1"/>
    <x v="0"/>
  </r>
  <r>
    <n v="5628"/>
    <s v="LUIS CARLOS MENDES"/>
    <s v="ROPH"/>
    <x v="60"/>
    <x v="265"/>
    <s v="M"/>
    <d v="1998-01-19T00:00:00"/>
    <s v="AIRTON"/>
    <n v="138"/>
    <m/>
    <s v="COMENDADOR SOARES"/>
    <s v="Nova Iguaçu"/>
    <s v="RJ"/>
    <n v="26277210"/>
    <s v="A"/>
    <x v="1"/>
    <x v="1"/>
  </r>
  <r>
    <n v="5682"/>
    <s v="GENEILDO DA SILVA PEREIRA"/>
    <s v="ROPH"/>
    <x v="103"/>
    <x v="266"/>
    <s v="M"/>
    <d v="1998-07-23T00:00:00"/>
    <s v="JOAO DE SOUZA CARVALHO"/>
    <n v="15"/>
    <s v="AP 201"/>
    <s v="GUADALUPE"/>
    <s v="Rio de Janeiro"/>
    <s v="RJ"/>
    <n v="21670350"/>
    <s v="A"/>
    <x v="1"/>
    <x v="1"/>
  </r>
  <r>
    <n v="5754"/>
    <s v="IVONILDES DE SOUZA MATOS OLIVEIRA"/>
    <s v="ROPH"/>
    <x v="10"/>
    <x v="267"/>
    <s v="F"/>
    <d v="1999-03-04T00:00:00"/>
    <s v="ROBERTO TORREZAO 30 "/>
    <n v="30"/>
    <m/>
    <s v="NOVA IGUACU"/>
    <s v="Nova Iguaçu"/>
    <s v="RJ"/>
    <n v="26013440"/>
    <s v="P"/>
    <x v="1"/>
    <x v="0"/>
  </r>
  <r>
    <n v="5759"/>
    <s v="JOSE CARLOS DA SILVA"/>
    <s v="ROPH"/>
    <x v="104"/>
    <x v="268"/>
    <s v="M"/>
    <d v="1999-03-14T00:00:00"/>
    <s v="MODIGLIANE"/>
    <n v="97"/>
    <s v="BLOCO 2 AP 204"/>
    <s v="DEL CASTILHO"/>
    <s v="Rio de Janeiro"/>
    <s v="RJ"/>
    <n v="20771400"/>
    <s v="A"/>
    <x v="1"/>
    <x v="1"/>
  </r>
  <r>
    <n v="5818"/>
    <s v="JOZINALDO DOS SANTOS PEREIRA"/>
    <s v="ROPH"/>
    <x v="3"/>
    <x v="269"/>
    <s v="M"/>
    <d v="1999-09-24T00:00:00"/>
    <s v="QUARENTA E QUATRO"/>
    <n v="0"/>
    <s v="LT 03 / QD 18 - GRANDE RIO II"/>
    <s v="ITABORAI"/>
    <s v="Angra dos Reis"/>
    <s v="RJ"/>
    <n v="24850000"/>
    <s v="A"/>
    <x v="1"/>
    <x v="1"/>
  </r>
  <r>
    <n v="5953"/>
    <s v="BRUNO CESAR BARROS FARIAS"/>
    <s v="ROPH"/>
    <x v="105"/>
    <x v="270"/>
    <s v="M"/>
    <d v="2000-08-18T00:00:00"/>
    <s v="DR RICARDO GUIMARAES"/>
    <n v="20"/>
    <m/>
    <s v="VARGEM PEQUENA"/>
    <s v="Rio de Janeiro"/>
    <s v="RJ"/>
    <n v="22783113"/>
    <s v="A"/>
    <x v="1"/>
    <x v="1"/>
  </r>
  <r>
    <n v="5970"/>
    <s v="EVANDRO SILVA DA COSTA"/>
    <s v="ROPH"/>
    <x v="52"/>
    <x v="271"/>
    <s v="M"/>
    <d v="2000-11-01T00:00:00"/>
    <n v="19"/>
    <s v="S/N"/>
    <s v="LT 1514 CS 02"/>
    <s v="JOAQUIM DE OLIVEIRA"/>
    <s v="Itaboraí"/>
    <s v="RJ"/>
    <n v="24813584"/>
    <s v="A"/>
    <x v="1"/>
    <x v="1"/>
  </r>
  <r>
    <n v="6061"/>
    <s v="ANA PAULA FERREIRA DE SOUZA TORRES"/>
    <s v="ROPH"/>
    <x v="55"/>
    <x v="272"/>
    <s v="F"/>
    <d v="2001-11-21T00:00:00"/>
    <s v="JAU"/>
    <n v="25"/>
    <s v="CASA 14"/>
    <s v="ENGENHO NOVO"/>
    <s v="Rio de Janeiro"/>
    <s v="RJ"/>
    <n v="20710250"/>
    <s v="A"/>
    <x v="1"/>
    <x v="1"/>
  </r>
  <r>
    <n v="8299"/>
    <s v="FRANCISCA WILMA SILVA"/>
    <s v="ROPH"/>
    <x v="10"/>
    <x v="273"/>
    <s v="F"/>
    <d v="2002-08-24T00:00:00"/>
    <s v="RUA VITALINO RIBEIRO"/>
    <n v="4"/>
    <m/>
    <s v="COLEGIO"/>
    <s v="Rio de Janeiro"/>
    <s v="RJ"/>
    <n v="21235415"/>
    <s v="I"/>
    <x v="1"/>
    <x v="0"/>
  </r>
  <r>
    <n v="8340"/>
    <s v="EDUARDO ALVES"/>
    <s v="ROPH"/>
    <x v="106"/>
    <x v="274"/>
    <s v="M"/>
    <d v="2002-09-03T00:00:00"/>
    <s v="ANTERO QUENTAL"/>
    <n v="126"/>
    <m/>
    <s v="SANTA RITA"/>
    <s v="Nova Iguaçu"/>
    <s v="RJ"/>
    <n v="26041290"/>
    <s v="A"/>
    <x v="1"/>
    <x v="1"/>
  </r>
  <r>
    <n v="8795"/>
    <s v="VAN CARLOS RODRIGUES PINTO"/>
    <s v="ROPH"/>
    <x v="96"/>
    <x v="275"/>
    <s v="M"/>
    <d v="2003-11-05T00:00:00"/>
    <s v="RENATO VASCONCELOS"/>
    <s v="8A"/>
    <m/>
    <s v="VIDIGAL"/>
    <s v="Rio de Janeiro"/>
    <s v="RJ"/>
    <n v="22452610"/>
    <s v="A"/>
    <x v="1"/>
    <x v="1"/>
  </r>
  <r>
    <n v="9048"/>
    <s v="ALEX OUVERNEY DA SILVA"/>
    <s v="ROPH"/>
    <x v="107"/>
    <x v="276"/>
    <s v="M"/>
    <d v="2004-05-21T00:00:00"/>
    <s v="JAIME GOMES CALDAS"/>
    <s v="SN"/>
    <s v="QUADRA 27 BL 22"/>
    <s v="PAVUNA"/>
    <s v="Rio de Janeiro"/>
    <s v="RJ"/>
    <n v="21520815"/>
    <s v="A"/>
    <x v="1"/>
    <x v="1"/>
  </r>
  <r>
    <n v="9378"/>
    <s v="CRISTIANO DOS SANTOS NUNES"/>
    <s v="ROPH"/>
    <x v="108"/>
    <x v="277"/>
    <s v="M"/>
    <d v="2006-07-01T00:00:00"/>
    <s v="JUPITER"/>
    <n v="135"/>
    <m/>
    <s v="CENTRO"/>
    <s v="Mesquita"/>
    <s v="RJ"/>
    <n v="26553490"/>
    <s v="A"/>
    <x v="1"/>
    <x v="1"/>
  </r>
  <r>
    <n v="9674"/>
    <s v="ALEXANDRE MAGNO DOS SANTOS"/>
    <s v="ROPH"/>
    <x v="53"/>
    <x v="278"/>
    <s v="M"/>
    <d v="2005-08-01T00:00:00"/>
    <s v="CABUCU DE BAIXO"/>
    <n v="338"/>
    <s v="BL 12 APTO 401"/>
    <s v="GUARATIBA"/>
    <s v="Rio de Janeiro"/>
    <s v="RJ"/>
    <n v="23036060"/>
    <s v="A"/>
    <x v="1"/>
    <x v="1"/>
  </r>
  <r>
    <n v="10006"/>
    <s v="SANDRA MARIA SOUSA"/>
    <s v="ROPH"/>
    <x v="109"/>
    <x v="279"/>
    <s v="F"/>
    <d v="2006-02-06T00:00:00"/>
    <s v="NORONHA FILHO"/>
    <n v="3"/>
    <m/>
    <s v="VIDIGAL"/>
    <s v="Rio de Janeiro"/>
    <s v="RJ"/>
    <n v="22452520"/>
    <s v="A"/>
    <x v="1"/>
    <x v="1"/>
  </r>
  <r>
    <n v="10139"/>
    <s v="ANA PAULA DA SILVA FRANCO"/>
    <s v="ROPH"/>
    <x v="110"/>
    <x v="280"/>
    <s v="F"/>
    <d v="2006-05-09T00:00:00"/>
    <s v="ALEGRIA"/>
    <n v="25"/>
    <m/>
    <s v="CASCADURA"/>
    <s v="Rio de Janeiro"/>
    <s v="RJ"/>
    <n v="21311230"/>
    <s v="A"/>
    <x v="1"/>
    <x v="1"/>
  </r>
  <r>
    <n v="11233"/>
    <s v="CARLOS ANTONIO LIMA"/>
    <s v="ROPH"/>
    <x v="107"/>
    <x v="281"/>
    <s v="M"/>
    <d v="2007-12-20T00:00:00"/>
    <s v="MANOEL PINTO"/>
    <n v="55"/>
    <s v="CASA 11"/>
    <s v="TINGUA"/>
    <s v="Nova Iguaçu"/>
    <s v="RJ"/>
    <n v="26060115"/>
    <s v="A"/>
    <x v="1"/>
    <x v="1"/>
  </r>
  <r>
    <n v="11451"/>
    <s v="FERNANDO CAMPOS"/>
    <s v="ROPH"/>
    <x v="70"/>
    <x v="282"/>
    <s v="M"/>
    <d v="2008-03-10T00:00:00"/>
    <s v="PONTA DE LESTE"/>
    <n v="103"/>
    <m/>
    <s v="BANGU"/>
    <s v="Rio de Janeiro"/>
    <s v="RJ"/>
    <n v="21866200"/>
    <s v="P"/>
    <x v="1"/>
    <x v="0"/>
  </r>
  <r>
    <n v="11453"/>
    <s v="COSME BARBOSA DOS SANTOS"/>
    <s v="ROPH"/>
    <x v="60"/>
    <x v="283"/>
    <s v="M"/>
    <d v="2008-03-14T00:00:00"/>
    <s v="ESPERANCA"/>
    <n v="49"/>
    <m/>
    <s v="PACIENCIA"/>
    <s v="Rio de Janeiro"/>
    <s v="RJ"/>
    <n v="23595080"/>
    <s v="A"/>
    <x v="1"/>
    <x v="1"/>
  </r>
  <r>
    <n v="11542"/>
    <s v="JOSE GERALDO ROSA"/>
    <s v="ROPH"/>
    <x v="53"/>
    <x v="284"/>
    <s v="M"/>
    <d v="2008-05-01T00:00:00"/>
    <s v="SAINT ROMAN"/>
    <n v="46"/>
    <s v="CASA 2"/>
    <s v="COPACABANA"/>
    <s v="Rio de Janeiro"/>
    <s v="RJ"/>
    <n v="22071060"/>
    <s v="A"/>
    <x v="1"/>
    <x v="1"/>
  </r>
  <r>
    <n v="11543"/>
    <s v="JOSE AGOSTINHO SOARES"/>
    <s v="ROPH"/>
    <x v="53"/>
    <x v="285"/>
    <s v="M"/>
    <d v="2008-05-01T00:00:00"/>
    <s v="CORONEL FRANCISCO SOARES"/>
    <n v="687"/>
    <s v="CASA 12"/>
    <s v="CENTRO"/>
    <s v="Nova Iguaçu"/>
    <s v="RJ"/>
    <n v="26216031"/>
    <s v="A"/>
    <x v="1"/>
    <x v="1"/>
  </r>
  <r>
    <n v="11993"/>
    <s v="GENILDA MARIA PEREIRA COSTA"/>
    <s v="ROPH"/>
    <x v="52"/>
    <x v="286"/>
    <s v="F"/>
    <d v="2008-07-21T00:00:00"/>
    <s v="SANTA CLARA"/>
    <n v="345"/>
    <m/>
    <s v="COPACABANA"/>
    <s v="Rio de Janeiro"/>
    <s v="RJ"/>
    <n v="22041011"/>
    <s v="A"/>
    <x v="1"/>
    <x v="1"/>
  </r>
  <r>
    <n v="12087"/>
    <s v="JOSE ROBERTO LUCIO DA SILVA"/>
    <s v="ROPH"/>
    <x v="10"/>
    <x v="287"/>
    <s v="M"/>
    <d v="2008-08-12T00:00:00"/>
    <s v="SAO SALVADOR"/>
    <n v="11"/>
    <s v="CASA A "/>
    <s v="BARROS FILHO"/>
    <s v="Rio de Janeiro"/>
    <s v="RJ"/>
    <n v="21531060"/>
    <s v="F"/>
    <x v="1"/>
    <x v="1"/>
  </r>
  <r>
    <n v="24814837"/>
    <s v="CLAUDIO LEAL AMORIM"/>
    <s v="ROPH"/>
    <x v="62"/>
    <x v="288"/>
    <s v="M"/>
    <d v="2008-09-02T00:00:00"/>
    <s v="ALFREDO GOMES SILVA"/>
    <n v="30"/>
    <m/>
    <s v="AUTODROMO"/>
    <s v="Nova Iguaçu"/>
    <s v="RJ"/>
    <n v="26042180"/>
    <s v="A"/>
    <x v="1"/>
    <x v="1"/>
  </r>
  <r>
    <n v="24815094"/>
    <s v="ELIAS FIRMINO DOS SANTOS"/>
    <s v="ROPH"/>
    <x v="111"/>
    <x v="289"/>
    <s v="M"/>
    <d v="2009-03-23T00:00:00"/>
    <s v="CARLOS MARIGHELA"/>
    <n v="195"/>
    <s v="CASA 1"/>
    <s v="SANTA CRUZ"/>
    <s v="Rio de Janeiro"/>
    <s v="RJ"/>
    <n v="23575400"/>
    <s v="A"/>
    <x v="1"/>
    <x v="1"/>
  </r>
  <r>
    <n v="25214745"/>
    <s v="PAULO JOSE DA SILVA"/>
    <s v="ROPH"/>
    <x v="3"/>
    <x v="290"/>
    <s v="M"/>
    <d v="2010-11-24T00:00:00"/>
    <s v="CANAL DO ANIL"/>
    <n v="8"/>
    <s v="RUA SALES"/>
    <s v="GARDENIA AZUL"/>
    <s v="Rio de Janeiro"/>
    <s v="RJ"/>
    <n v="22765431"/>
    <s v="A"/>
    <x v="1"/>
    <x v="1"/>
  </r>
  <r>
    <n v="25214825"/>
    <s v="LEANDRO INOCENCIO DA SILVA"/>
    <s v="ROPH"/>
    <x v="107"/>
    <x v="291"/>
    <s v="M"/>
    <d v="2011-01-18T00:00:00"/>
    <s v="ANA CARLA "/>
    <n v="110"/>
    <s v="LT2 BL1 APT404"/>
    <s v="JARDIM PALMARES"/>
    <s v="Nova Iguaçu"/>
    <s v="RJ"/>
    <n v="26277475"/>
    <s v="A"/>
    <x v="1"/>
    <x v="1"/>
  </r>
  <r>
    <n v="25215169"/>
    <s v="RODRIGO COSTA MOURA"/>
    <s v="ROPH"/>
    <x v="3"/>
    <x v="292"/>
    <s v="M"/>
    <d v="2011-06-01T00:00:00"/>
    <s v="MONTE BRASIL"/>
    <n v="40"/>
    <s v="CASA"/>
    <s v="COSTA BARROS"/>
    <s v="Rio de Janeiro"/>
    <s v="RJ"/>
    <n v="21532200"/>
    <s v="A"/>
    <x v="1"/>
    <x v="1"/>
  </r>
  <r>
    <n v="25215364"/>
    <s v="CELSO FRANCISCO DOS SANTOS JUNIOR"/>
    <s v="ROPH"/>
    <x v="36"/>
    <x v="293"/>
    <s v="M"/>
    <d v="2011-08-19T00:00:00"/>
    <s v="SARGENTO REGO"/>
    <n v="276"/>
    <s v="FUNDOS"/>
    <s v="ANCHIETA"/>
    <s v="Rio de Janeiro"/>
    <s v="RJ"/>
    <n v="21640340"/>
    <s v="P"/>
    <x v="1"/>
    <x v="0"/>
  </r>
  <r>
    <n v="25215554"/>
    <s v="ORLANDO VIEIRA BRANDAO"/>
    <s v="ROPH"/>
    <x v="57"/>
    <x v="294"/>
    <s v="M"/>
    <d v="2011-11-21T00:00:00"/>
    <s v="ALZEMIRO"/>
    <s v="S/N"/>
    <s v="QUADRA 01 LOTE 0"/>
    <s v="JARDIM SANTO ANTONIO"/>
    <s v="São João de Meriti"/>
    <s v="RJ"/>
    <n v="25580400"/>
    <s v="A"/>
    <x v="1"/>
    <x v="1"/>
  </r>
  <r>
    <n v="25215717"/>
    <s v="TACIANA ALVES DA SILVA"/>
    <s v="ROPH"/>
    <x v="112"/>
    <x v="295"/>
    <s v="F"/>
    <d v="2012-03-05T00:00:00"/>
    <s v="PRC PAZ"/>
    <s v="SN"/>
    <s v="CA 15 LT 1 B"/>
    <s v="INHOAIBA"/>
    <s v="Rio de Janeiro"/>
    <s v="RJ"/>
    <n v="23064300"/>
    <s v="A"/>
    <x v="1"/>
    <x v="1"/>
  </r>
  <r>
    <n v="25215801"/>
    <s v="RICARDO DE SOUZA SILVA"/>
    <s v="ROPH"/>
    <x v="66"/>
    <x v="296"/>
    <s v="M"/>
    <d v="2012-04-21T00:00:00"/>
    <s v="MANOEL FRANCISCO"/>
    <n v="41"/>
    <s v="CASA"/>
    <s v="VILA VELHA"/>
    <s v="Magé"/>
    <s v="RJ"/>
    <n v="25912203"/>
    <s v="A"/>
    <x v="1"/>
    <x v="1"/>
  </r>
  <r>
    <n v="25215815"/>
    <s v="RAPHAEL CASTRO DA ROCHA"/>
    <s v="ROPH"/>
    <x v="113"/>
    <x v="297"/>
    <s v="M"/>
    <d v="2012-05-07T00:00:00"/>
    <s v="JERONIMO"/>
    <n v="234"/>
    <m/>
    <s v="SEPETIBA"/>
    <s v="Rio de Janeiro"/>
    <s v="RJ"/>
    <n v="23530820"/>
    <s v="A"/>
    <x v="1"/>
    <x v="1"/>
  </r>
  <r>
    <n v="25216250"/>
    <s v="ALCY GUILHERME PARICIO FILHO"/>
    <s v="ROPH"/>
    <x v="114"/>
    <x v="298"/>
    <s v="M"/>
    <d v="2012-12-10T00:00:00"/>
    <s v="JOSE FAILACE "/>
    <n v="23"/>
    <s v="ANTIGA RUA QUATRO"/>
    <s v="ENGENHOCA"/>
    <s v="Niterói"/>
    <s v="RJ"/>
    <n v="24110556"/>
    <s v="T"/>
    <x v="1"/>
    <x v="0"/>
  </r>
  <r>
    <n v="25216621"/>
    <s v="CARLOS ROBERTO DIAS MOREIRA FILHO"/>
    <s v="ROPH"/>
    <x v="57"/>
    <x v="299"/>
    <s v="M"/>
    <d v="2013-07-01T00:00:00"/>
    <s v="GENI SARAIVA"/>
    <n v="2090"/>
    <s v="LT 1314"/>
    <s v="FLORESTA"/>
    <s v="Nova Iguaçu"/>
    <s v="RJ"/>
    <n v="26031482"/>
    <s v="A"/>
    <x v="1"/>
    <x v="1"/>
  </r>
  <r>
    <n v="25217127"/>
    <s v="RONALDO GIMENES BRAGA"/>
    <s v="ROPH"/>
    <x v="36"/>
    <x v="239"/>
    <s v="M"/>
    <d v="2014-05-05T00:00:00"/>
    <s v="COIMBRA"/>
    <n v="543"/>
    <s v="AP 302"/>
    <s v="PENHA CIRCULAR"/>
    <s v="Rio de Janeiro"/>
    <s v="RJ"/>
    <n v="21011620"/>
    <s v="A"/>
    <x v="1"/>
    <x v="1"/>
  </r>
  <r>
    <n v="25217175"/>
    <s v="FELIPE DE SOUZA OLIVEIRA"/>
    <s v="ROPH"/>
    <x v="3"/>
    <x v="300"/>
    <s v="M"/>
    <d v="2014-06-02T00:00:00"/>
    <s v="GUERRA JUNQUEIRO"/>
    <n v="400"/>
    <m/>
    <s v="BELA VISTA"/>
    <s v="Nova Iguaçu"/>
    <s v="RJ"/>
    <n v="26022137"/>
    <s v="F"/>
    <x v="1"/>
    <x v="1"/>
  </r>
  <r>
    <n v="25217183"/>
    <s v="MANOEL PERNAMBUCO FILHO"/>
    <s v="ROPH"/>
    <x v="10"/>
    <x v="301"/>
    <s v="M"/>
    <d v="2014-06-06T00:00:00"/>
    <s v="ALAGOAS"/>
    <n v="143"/>
    <s v="CASA 1"/>
    <s v="COREIA"/>
    <s v="Mesquita"/>
    <s v="RJ"/>
    <n v="26556360"/>
    <s v="A"/>
    <x v="1"/>
    <x v="1"/>
  </r>
  <r>
    <n v="25217330"/>
    <s v="ANDRE DOS SANTOS MORAES"/>
    <s v="ROPH"/>
    <x v="62"/>
    <x v="302"/>
    <s v="M"/>
    <d v="2014-09-09T00:00:00"/>
    <s v="SAO FRANCISCO XAVIER"/>
    <n v="719"/>
    <s v="CA 16A"/>
    <s v="SAO FRANCISCO XAVIER"/>
    <s v="Rio de Janeiro"/>
    <s v="RJ"/>
    <n v="20550017"/>
    <s v="A"/>
    <x v="1"/>
    <x v="1"/>
  </r>
  <r>
    <n v="25217368"/>
    <s v="NALDIR DE ALMEIDA MACEDO"/>
    <s v="ROPH"/>
    <x v="88"/>
    <x v="303"/>
    <s v="M"/>
    <d v="2014-10-01T00:00:00"/>
    <s v="SIBAUNA"/>
    <n v="217"/>
    <s v="AP 201 FD"/>
    <s v="VILA VALQUEIRE"/>
    <s v="Rio de Janeiro"/>
    <s v="RJ"/>
    <n v="21330580"/>
    <s v="A"/>
    <x v="1"/>
    <x v="1"/>
  </r>
  <r>
    <n v="25217378"/>
    <s v="ROBSON GUIMARAES BARBOZA"/>
    <s v="ROPH"/>
    <x v="88"/>
    <x v="304"/>
    <s v="M"/>
    <d v="2014-10-02T00:00:00"/>
    <s v="WILSON SOUZA PINHEIRO"/>
    <n v="273"/>
    <s v="FD"/>
    <s v="PACIENCIA"/>
    <s v="Rio de Janeiro"/>
    <s v="RJ"/>
    <n v="23573120"/>
    <s v="A"/>
    <x v="1"/>
    <x v="1"/>
  </r>
  <r>
    <n v="25217386"/>
    <s v="GENESIS DE JESUS SANTOS"/>
    <s v="ROPH"/>
    <x v="88"/>
    <x v="305"/>
    <s v="M"/>
    <d v="2014-10-02T00:00:00"/>
    <s v="LIBERDADE ROCINHA"/>
    <n v="36"/>
    <m/>
    <s v="GAVEA"/>
    <s v="Rio de Janeiro"/>
    <s v="RJ"/>
    <n v="22451460"/>
    <s v="A"/>
    <x v="1"/>
    <x v="1"/>
  </r>
  <r>
    <n v="25217440"/>
    <s v="CLEBER GUIMARAES SANTOS"/>
    <s v="ROPH"/>
    <x v="10"/>
    <x v="306"/>
    <s v="M"/>
    <d v="2014-11-03T00:00:00"/>
    <s v="AGUAS DA PRATA "/>
    <m/>
    <s v="LT 4 A DQ 72"/>
    <s v="PACIENCIA"/>
    <s v="Rio de Janeiro"/>
    <s v="RJ"/>
    <n v="23585460"/>
    <s v="P"/>
    <x v="1"/>
    <x v="0"/>
  </r>
  <r>
    <n v="25217496"/>
    <s v="JOSE REINALDO DA SILVA SOARES JUNIOR"/>
    <s v="ROPH"/>
    <x v="46"/>
    <x v="307"/>
    <s v="M"/>
    <d v="2014-12-09T00:00:00"/>
    <s v="BARRO VERMELHO"/>
    <n v="484"/>
    <s v="BL 4 AP 406 GR2"/>
    <s v="ROCHA MIRANDA"/>
    <s v="Rio de Janeiro"/>
    <s v="RJ"/>
    <n v="21540500"/>
    <s v="F"/>
    <x v="1"/>
    <x v="1"/>
  </r>
  <r>
    <n v="25217797"/>
    <s v="JOSE RICARDO FONSECA DE ALCANTARA"/>
    <s v="ROPH"/>
    <x v="62"/>
    <x v="308"/>
    <s v="M"/>
    <d v="2015-07-20T00:00:00"/>
    <s v="CLEA DO VALLE"/>
    <n v="285"/>
    <s v="JOAO CAETANO"/>
    <s v="ITAMBI"/>
    <s v="Itaboraí"/>
    <s v="RJ"/>
    <n v="24866644"/>
    <s v="A"/>
    <x v="1"/>
    <x v="1"/>
  </r>
  <r>
    <n v="25217886"/>
    <s v="ROBERTO ALI RAZUCK"/>
    <s v="ROPH"/>
    <x v="115"/>
    <x v="309"/>
    <s v="M"/>
    <d v="2015-09-01T00:00:00"/>
    <s v="CASTRO BARBOSA"/>
    <n v="65"/>
    <s v="BL 1 AP 1202"/>
    <s v="GRAJAU"/>
    <s v="Rio de Janeiro"/>
    <s v="RJ"/>
    <n v="20540230"/>
    <s v="A"/>
    <x v="1"/>
    <x v="1"/>
  </r>
  <r>
    <n v="25217939"/>
    <s v="MARCOS ALEXANDRE SIQUEIRA COSTA"/>
    <s v="ROPH"/>
    <x v="46"/>
    <x v="310"/>
    <s v="M"/>
    <d v="2015-10-01T00:00:00"/>
    <s v="QUINTILIANAO DA FONSECA"/>
    <n v="121"/>
    <s v="CS 4"/>
    <s v="COLUNBADE"/>
    <s v="São Gonçalo"/>
    <s v="RJ"/>
    <n v="24451255"/>
    <s v="A"/>
    <x v="1"/>
    <x v="1"/>
  </r>
  <r>
    <n v="25218010"/>
    <s v="PEDRO PAULO DA FONSECA ARAUJO"/>
    <s v="ROPH"/>
    <x v="116"/>
    <x v="311"/>
    <s v="M"/>
    <d v="2015-11-17T00:00:00"/>
    <s v="AGUA DOCE"/>
    <n v="35"/>
    <s v="BL 04 AP 407"/>
    <s v="CORDOVIL"/>
    <s v="Rio de Janeiro"/>
    <s v="RJ"/>
    <n v="21010200"/>
    <s v="A"/>
    <x v="1"/>
    <x v="1"/>
  </r>
  <r>
    <n v="25218016"/>
    <s v="KEVIN DOUGLAS DE CARVALHO FERREIRA DA SILVA"/>
    <s v="ROPH"/>
    <x v="53"/>
    <x v="312"/>
    <s v="M"/>
    <d v="2015-11-19T00:00:00"/>
    <s v="ALBUQUERQUE"/>
    <n v="32"/>
    <m/>
    <s v="VILA PAULINE"/>
    <s v="Belford Roxo"/>
    <s v="RJ"/>
    <n v="26171330"/>
    <s v="A"/>
    <x v="1"/>
    <x v="1"/>
  </r>
  <r>
    <n v="25218070"/>
    <s v="ELAINE CRISTINA GOES DE OLIVEIRA"/>
    <s v="ROPH"/>
    <x v="117"/>
    <x v="313"/>
    <s v="F"/>
    <d v="2016-01-11T00:00:00"/>
    <s v="DOS LIRIOS"/>
    <n v="73"/>
    <s v="CASA"/>
    <s v="CAVALCANTI"/>
    <s v="Rio de Janeiro"/>
    <s v="RJ"/>
    <n v="21370340"/>
    <s v="A"/>
    <x v="1"/>
    <x v="1"/>
  </r>
  <r>
    <n v="25218151"/>
    <s v="RAQUEL FERREIRA DA SILVA ANTERO"/>
    <s v="ROPH"/>
    <x v="85"/>
    <x v="314"/>
    <s v="F"/>
    <d v="2016-03-21T00:00:00"/>
    <s v="TRINTA E CINCO"/>
    <s v="SN"/>
    <s v="LT 15"/>
    <s v="INHOAIBA"/>
    <s v="Rio de Janeiro"/>
    <s v="RJ"/>
    <n v="23056000"/>
    <s v="F"/>
    <x v="1"/>
    <x v="1"/>
  </r>
  <r>
    <n v="25218222"/>
    <s v="LUIZA LAGES FACHIN"/>
    <s v="ROPH"/>
    <x v="118"/>
    <x v="315"/>
    <s v="F"/>
    <d v="2016-06-10T00:00:00"/>
    <s v="JOAQUIM MEIER"/>
    <n v="523"/>
    <s v="CASA"/>
    <s v="BAIRRO MEIER "/>
    <s v="Rio de Janeiro"/>
    <s v="RJ"/>
    <n v="20725050"/>
    <s v="A"/>
    <x v="1"/>
    <x v="1"/>
  </r>
  <r>
    <n v="25218660"/>
    <s v="THAMIREZ AYALA MUNIZ DA SILVA"/>
    <s v="ROPH"/>
    <x v="76"/>
    <x v="316"/>
    <s v="F"/>
    <d v="2017-05-09T00:00:00"/>
    <s v="CONCHAS"/>
    <n v="15"/>
    <s v="AP 101"/>
    <s v="CAMPO GRANDE"/>
    <s v="Rio de Janeiro"/>
    <s v="RJ"/>
    <n v="23073330"/>
    <s v="A"/>
    <x v="1"/>
    <x v="1"/>
  </r>
  <r>
    <n v="25218682"/>
    <s v="CESAR SANTOS SOUZA"/>
    <s v="ROPH"/>
    <x v="119"/>
    <x v="317"/>
    <s v="M"/>
    <d v="2017-06-05T00:00:00"/>
    <s v="SAINT ROMAN"/>
    <n v="76"/>
    <s v="RUA BEIJA FLOR AP 301"/>
    <s v="COPACABANA"/>
    <s v="Rio de Janeiro"/>
    <s v="RJ"/>
    <n v="22071060"/>
    <s v="A"/>
    <x v="1"/>
    <x v="1"/>
  </r>
  <r>
    <n v="25218735"/>
    <s v="ADRIANO DA SILVA"/>
    <s v="ROPH"/>
    <x v="46"/>
    <x v="318"/>
    <s v="M"/>
    <d v="2017-08-08T00:00:00"/>
    <s v="BARAO DE SALUSSE"/>
    <n v="521"/>
    <s v="C1"/>
    <s v="MESQUITA"/>
    <s v="Rio de Janeiro"/>
    <s v="RJ"/>
    <n v="26584030"/>
    <s v="A"/>
    <x v="1"/>
    <x v="1"/>
  </r>
  <r>
    <n v="25218768"/>
    <s v="LENISE CAROLINE SILVA DE OLIVEIRA"/>
    <s v="ROPH"/>
    <x v="120"/>
    <x v="319"/>
    <s v="F"/>
    <d v="2017-09-04T00:00:00"/>
    <s v="EVA DE OLIVEIRA "/>
    <n v="22"/>
    <s v="VILA GENI"/>
    <s v="PACIENCIA"/>
    <s v="Rio de Janeiro"/>
    <s v="RJ"/>
    <n v="23580190"/>
    <s v="A"/>
    <x v="1"/>
    <x v="1"/>
  </r>
  <r>
    <n v="25219225"/>
    <s v="WAGNER LUIZ DA SILVA COSTA"/>
    <s v="ROPH"/>
    <x v="46"/>
    <x v="320"/>
    <s v="M"/>
    <d v="2019-02-25T00:00:00"/>
    <s v="RUA MATRIZ "/>
    <n v="1019"/>
    <s v="CA 7"/>
    <s v="VILA ROSALI"/>
    <s v="São João de Meriti"/>
    <s v="RJ"/>
    <n v="25525130"/>
    <s v="A"/>
    <x v="1"/>
    <x v="1"/>
  </r>
  <r>
    <n v="25219253"/>
    <s v="LAIS DE LIMA FERREIRA SILVA"/>
    <s v="ROPH"/>
    <x v="121"/>
    <x v="321"/>
    <s v="F"/>
    <d v="2019-04-10T00:00:00"/>
    <s v="PARATINGA"/>
    <n v="1215"/>
    <s v="CASA"/>
    <s v="VISTA ALEGRE"/>
    <s v="Rio de Janeiro"/>
    <s v="RJ"/>
    <n v="21230770"/>
    <s v="A"/>
    <x v="1"/>
    <x v="1"/>
  </r>
  <r>
    <n v="25219334"/>
    <s v="EDSON MARCOS FERREIRA FREIRE"/>
    <s v="ROPH"/>
    <x v="54"/>
    <x v="322"/>
    <s v="M"/>
    <d v="2019-11-04T00:00:00"/>
    <s v="RUA PADRE ROBERTO SARA"/>
    <n v="1984"/>
    <m/>
    <s v="PARQUE LAFAIETE"/>
    <s v="Duque de Caxias"/>
    <s v="RJ"/>
    <n v="25025127"/>
    <s v="F"/>
    <x v="1"/>
    <x v="1"/>
  </r>
  <r>
    <n v="25219413"/>
    <s v="FRANCISCO CARLOS DE LIMA"/>
    <s v="ROPH"/>
    <x v="65"/>
    <x v="323"/>
    <s v="M"/>
    <d v="2020-08-07T00:00:00"/>
    <s v="RUA DAS LARANJEIRAS"/>
    <n v="336"/>
    <s v="AP 1414 BL 15"/>
    <s v="LARANJEIRAS"/>
    <s v="Rio de Janeiro"/>
    <s v="RJ"/>
    <n v="22240003"/>
    <s v="A"/>
    <x v="1"/>
    <x v="1"/>
  </r>
  <r>
    <n v="25219420"/>
    <s v="SIMEY DE OLIVEIRA LIRA"/>
    <s v="ROPH"/>
    <x v="66"/>
    <x v="324"/>
    <s v="M"/>
    <d v="2020-10-01T00:00:00"/>
    <s v="RUA TEJUPA"/>
    <n v="331"/>
    <s v="AP 301"/>
    <s v="VILA DA PENHA"/>
    <s v="Rio de Janeiro"/>
    <s v="RJ"/>
    <n v="21221490"/>
    <s v="A"/>
    <x v="1"/>
    <x v="1"/>
  </r>
  <r>
    <n v="25219423"/>
    <s v="ISABELA BARRETO CORREA"/>
    <s v="ROPH"/>
    <x v="122"/>
    <x v="325"/>
    <s v="F"/>
    <d v="2020-10-05T00:00:00"/>
    <s v="CAPITAO JOAO MANUEL"/>
    <n v="4012"/>
    <m/>
    <s v="GRADIM"/>
    <s v="São Gonçalo"/>
    <s v="RJ"/>
    <n v="24430715"/>
    <s v="A"/>
    <x v="1"/>
    <x v="1"/>
  </r>
  <r>
    <n v="25219424"/>
    <s v="JOSE DOS SANTOS CORTES"/>
    <s v="ROPH"/>
    <x v="70"/>
    <x v="326"/>
    <s v="M"/>
    <d v="2020-10-05T00:00:00"/>
    <s v="SURUI"/>
    <s v="SN"/>
    <s v="LT 15 QD 12"/>
    <s v="VILA AMERICANA"/>
    <s v="Queimados"/>
    <s v="RJ"/>
    <n v="26376120"/>
    <s v="A"/>
    <x v="1"/>
    <x v="1"/>
  </r>
  <r>
    <n v="25219426"/>
    <s v="KAIQUE DE SOUZA PORTO"/>
    <s v="ROPH"/>
    <x v="23"/>
    <x v="327"/>
    <s v="M"/>
    <d v="2020-10-05T00:00:00"/>
    <s v="PLUTAO "/>
    <n v="272"/>
    <s v="CASA 1"/>
    <s v="JARDIM AMERICA"/>
    <s v="Rio de Janeiro"/>
    <s v="RJ"/>
    <n v="21240560"/>
    <s v="A"/>
    <x v="1"/>
    <x v="1"/>
  </r>
  <r>
    <n v="25219427"/>
    <s v="LUCIANO CARLOS NASCIMENTO SILVA"/>
    <s v="ROPH"/>
    <x v="47"/>
    <x v="328"/>
    <s v="M"/>
    <d v="2020-10-05T00:00:00"/>
    <s v="BADAJOS"/>
    <n v="5"/>
    <m/>
    <s v="PIAM"/>
    <s v="Belford Roxo"/>
    <s v="RJ"/>
    <n v="26120140"/>
    <s v="A"/>
    <x v="1"/>
    <x v="1"/>
  </r>
  <r>
    <n v="25219429"/>
    <s v="SUELEN DE SOUSA MARCELINO"/>
    <s v="ROPH"/>
    <x v="23"/>
    <x v="329"/>
    <s v="F"/>
    <d v="2020-10-05T00:00:00"/>
    <s v="RUA LUIS CAMOES "/>
    <s v="SN"/>
    <s v="LT 8 QD 36"/>
    <s v="SANTA MARIA"/>
    <s v="Belford Roxo"/>
    <s v="RJ"/>
    <n v="26165366"/>
    <s v="A"/>
    <x v="1"/>
    <x v="1"/>
  </r>
  <r>
    <n v="25219430"/>
    <s v="JOAO PEDRO VIEIRA REBELO AFONSO"/>
    <s v="ROPH"/>
    <x v="23"/>
    <x v="330"/>
    <s v="M"/>
    <d v="2020-10-05T00:00:00"/>
    <s v="MIGUEL LEMOS"/>
    <n v="57"/>
    <s v="APTO 701"/>
    <s v="COPACABANA"/>
    <s v="Rio de Janeiro"/>
    <s v="RJ"/>
    <n v="22071000"/>
    <s v="A"/>
    <x v="1"/>
    <x v="1"/>
  </r>
  <r>
    <n v="25219431"/>
    <s v="OSVALDO WAGNER DE OLIVEIRA GOMES"/>
    <s v="ROPH"/>
    <x v="123"/>
    <x v="331"/>
    <s v="M"/>
    <d v="2020-10-08T00:00:00"/>
    <s v="RUA FRANCISCO XAVIER"/>
    <n v="365"/>
    <m/>
    <s v="SAO GABRIEL"/>
    <s v="Nova Iguaçu"/>
    <s v="RJ"/>
    <n v="26021650"/>
    <s v="A"/>
    <x v="1"/>
    <x v="1"/>
  </r>
  <r>
    <n v="25219435"/>
    <s v="CARLOS EDUARDO CORREA FERREIRA"/>
    <s v="ROPH"/>
    <x v="62"/>
    <x v="332"/>
    <s v="M"/>
    <d v="2020-10-09T00:00:00"/>
    <s v="RUA DAS PALMAS "/>
    <n v="1076"/>
    <s v="CASA"/>
    <s v="SANTA AMELIA"/>
    <s v="Belford Roxo"/>
    <s v="RJ"/>
    <n v="26113760"/>
    <s v="A"/>
    <x v="1"/>
    <x v="1"/>
  </r>
  <r>
    <n v="25219436"/>
    <s v="DAVILSON DE LIMA CABRAL"/>
    <s v="ROPH"/>
    <x v="1"/>
    <x v="333"/>
    <s v="M"/>
    <d v="2020-10-14T00:00:00"/>
    <s v="RUA TAMBORIL"/>
    <n v="295"/>
    <s v="CASA"/>
    <s v="SENADOR CAMARA"/>
    <s v="Rio de Janeiro"/>
    <s v="RJ"/>
    <n v="21843030"/>
    <s v="A"/>
    <x v="1"/>
    <x v="1"/>
  </r>
  <r>
    <n v="25219437"/>
    <s v="PAULO ROBERTO OLIVEIRA DA SILVA"/>
    <s v="ROPH"/>
    <x v="124"/>
    <x v="334"/>
    <s v="M"/>
    <d v="2020-10-19T00:00:00"/>
    <s v="RUA WALDOMIRO"/>
    <n v="16"/>
    <m/>
    <s v="PADRE MIGUEL"/>
    <s v="Rio de Janeiro"/>
    <s v="RJ"/>
    <n v="21721240"/>
    <s v="A"/>
    <x v="1"/>
    <x v="1"/>
  </r>
  <r>
    <n v="25219438"/>
    <s v="CLAUDIO SILVA BARBOSA"/>
    <s v="ROPH"/>
    <x v="3"/>
    <x v="335"/>
    <s v="M"/>
    <d v="2020-10-19T00:00:00"/>
    <s v="DR ALVARENGA"/>
    <n v="8"/>
    <m/>
    <s v="SANTA CRUZ"/>
    <s v="Rio de Janeiro"/>
    <s v="RJ"/>
    <n v="23570020"/>
    <s v="F"/>
    <x v="1"/>
    <x v="1"/>
  </r>
  <r>
    <n v="25219439"/>
    <s v="ANSELMO DOS SANTOS JUNIOR"/>
    <s v="ROPH"/>
    <x v="118"/>
    <x v="336"/>
    <s v="M"/>
    <d v="2020-10-23T00:00:00"/>
    <s v="RUA JAU"/>
    <n v="25"/>
    <s v="CASA14"/>
    <s v="ENGENHO NOVO"/>
    <s v="Rio de Janeiro"/>
    <s v="RJ"/>
    <n v="20710250"/>
    <s v="A"/>
    <x v="1"/>
    <x v="1"/>
  </r>
  <r>
    <n v="25219440"/>
    <s v="NATANIEL DA COSTA SILVA"/>
    <s v="ROPH"/>
    <x v="3"/>
    <x v="337"/>
    <s v="M"/>
    <d v="2020-10-23T00:00:00"/>
    <s v="RUA DEZ"/>
    <n v="542"/>
    <s v="QD 20"/>
    <s v="ALDEIA DA PRATA"/>
    <s v="Itaboraí"/>
    <s v="RJ"/>
    <n v="24858048"/>
    <s v="A"/>
    <x v="1"/>
    <x v="1"/>
  </r>
  <r>
    <n v="25219443"/>
    <s v="BRUNO FARIAS DE MELO"/>
    <s v="ROPH"/>
    <x v="125"/>
    <x v="338"/>
    <s v="M"/>
    <d v="2020-11-06T00:00:00"/>
    <s v="RUA SINIMBU"/>
    <n v="804"/>
    <m/>
    <s v="SAO CRISTOVAO"/>
    <s v="Rio de Janeiro"/>
    <s v="RJ"/>
    <n v="20910180"/>
    <s v="A"/>
    <x v="1"/>
    <x v="1"/>
  </r>
  <r>
    <n v="25219444"/>
    <s v="ALEXANDRE LUIZ DE AZEVEDO SILVA"/>
    <s v="ROPH"/>
    <x v="70"/>
    <x v="339"/>
    <s v="M"/>
    <d v="2020-11-06T00:00:00"/>
    <s v="RUA TENENTE OSORIO"/>
    <n v="841"/>
    <m/>
    <s v="FONSECA"/>
    <s v="Niterói"/>
    <s v="RJ"/>
    <n v="24130209"/>
    <s v="A"/>
    <x v="1"/>
    <x v="1"/>
  </r>
  <r>
    <n v="25219447"/>
    <s v="IVAN MATOS DE SOUZA"/>
    <s v="ROPH"/>
    <x v="62"/>
    <x v="340"/>
    <s v="M"/>
    <d v="2020-11-23T00:00:00"/>
    <s v="RUA CARDEAL AMAURI "/>
    <m/>
    <s v="QU 293 LT 06"/>
    <s v="SAO GONÇALO"/>
    <s v="São Gonçalo"/>
    <s v="RJ"/>
    <n v="24722085"/>
    <s v="A"/>
    <x v="1"/>
    <x v="1"/>
  </r>
  <r>
    <n v="25219448"/>
    <s v="ADILSON ROCHA DE SOUZA"/>
    <s v="ROPH"/>
    <x v="77"/>
    <x v="341"/>
    <s v="M"/>
    <d v="2020-11-25T00:00:00"/>
    <s v="Simonesia"/>
    <n v="98"/>
    <s v="CASA"/>
    <s v="PACIENCIA"/>
    <s v="Rio de Janeiro"/>
    <s v="RJ"/>
    <n v="23585220"/>
    <s v="A"/>
    <x v="1"/>
    <x v="1"/>
  </r>
  <r>
    <n v="25219459"/>
    <s v="IVANETE ALVES FRANCO"/>
    <s v="ROPH"/>
    <x v="10"/>
    <x v="342"/>
    <s v="F"/>
    <d v="2020-12-04T00:00:00"/>
    <s v="ANTONIO FLORENCIO DA CRUZ"/>
    <n v="4"/>
    <s v="APTO 301"/>
    <s v="BONSUCESSO"/>
    <s v="Rio de Janeiro"/>
    <s v="RJ"/>
    <n v="21040020"/>
    <s v="A"/>
    <x v="1"/>
    <x v="1"/>
  </r>
  <r>
    <n v="25219460"/>
    <s v="ADRIANA LUIZ DA SILVA"/>
    <s v="ROPH"/>
    <x v="10"/>
    <x v="343"/>
    <s v="F"/>
    <d v="2020-12-04T00:00:00"/>
    <s v="AMOR PERFEITO"/>
    <n v="3"/>
    <m/>
    <s v="COPACABANA"/>
    <s v="Rio de Janeiro"/>
    <s v="RJ"/>
    <n v="22071060"/>
    <s v="A"/>
    <x v="1"/>
    <x v="1"/>
  </r>
  <r>
    <n v="25219461"/>
    <s v="ALEXANDRE GONCALVES AYRES"/>
    <s v="ROPH"/>
    <x v="3"/>
    <x v="344"/>
    <s v="M"/>
    <d v="2020-12-07T00:00:00"/>
    <s v="RUA SILVIO ROMERO "/>
    <n v="44"/>
    <m/>
    <s v="CALIFORNIA"/>
    <s v="Nova Iguaçu"/>
    <s v="RJ"/>
    <n v="26225440"/>
    <s v="A"/>
    <x v="1"/>
    <x v="1"/>
  </r>
  <r>
    <n v="25219465"/>
    <s v="GIULLIA VENANCIO DA CRUZ"/>
    <s v="ROPH"/>
    <x v="23"/>
    <x v="218"/>
    <s v="F"/>
    <d v="2020-12-11T00:00:00"/>
    <s v="RUA ALBERTINO ARAUJO"/>
    <n v="185"/>
    <s v="CASA 12A"/>
    <s v="PENHA CIRCULAR "/>
    <s v="Rio de Janeiro"/>
    <s v="RJ"/>
    <n v="21215020"/>
    <s v="A"/>
    <x v="1"/>
    <x v="1"/>
  </r>
  <r>
    <n v="25219468"/>
    <s v="ADRIANO GONCALVES BANDEIRA"/>
    <s v="ROPH"/>
    <x v="126"/>
    <x v="275"/>
    <s v="M"/>
    <d v="2020-12-21T00:00:00"/>
    <s v="RUA PETROLINA "/>
    <n v="6"/>
    <m/>
    <s v="TRINDADE"/>
    <s v="São Gonçalo"/>
    <s v="RJ"/>
    <n v="24457417"/>
    <s v="A"/>
    <x v="1"/>
    <x v="1"/>
  </r>
  <r>
    <n v="25219469"/>
    <s v="HELENO LUIZ DA SILVA"/>
    <s v="ROPH"/>
    <x v="46"/>
    <x v="345"/>
    <s v="M"/>
    <d v="2020-12-21T00:00:00"/>
    <s v="AV DOM HELDER CAMARA"/>
    <n v="1184"/>
    <m/>
    <s v="BENFICA"/>
    <s v="Rio de Janeiro"/>
    <s v="RJ"/>
    <n v="20911291"/>
    <s v="A"/>
    <x v="1"/>
    <x v="1"/>
  </r>
  <r>
    <n v="25219477"/>
    <s v="MEIREVALDA LORDELLO QUERINO"/>
    <s v="ROPH"/>
    <x v="52"/>
    <x v="346"/>
    <s v="F"/>
    <d v="2021-01-22T00:00:00"/>
    <s v="CEL LEITAO"/>
    <n v="143"/>
    <m/>
    <s v="IRAJA"/>
    <s v="Rio de Janeiro"/>
    <s v="RJ"/>
    <n v="21235220"/>
    <s v="A"/>
    <x v="1"/>
    <x v="1"/>
  </r>
  <r>
    <n v="25219484"/>
    <s v="LUCAS RAMOS DA SILVA"/>
    <s v="ROPH"/>
    <x v="46"/>
    <x v="347"/>
    <s v="M"/>
    <d v="2021-02-04T00:00:00"/>
    <s v="Rua Araruama"/>
    <n v="70"/>
    <m/>
    <s v="Bangu"/>
    <s v="Rio de Janeiro"/>
    <s v="RJ"/>
    <n v="21862050"/>
    <s v="A"/>
    <x v="1"/>
    <x v="1"/>
  </r>
  <r>
    <n v="25219486"/>
    <s v="EDILEIDE MARIA PEREIRA DA SILVA"/>
    <s v="ROPH"/>
    <x v="127"/>
    <x v="348"/>
    <s v="F"/>
    <d v="2021-02-08T00:00:00"/>
    <s v="Santa Bárbara"/>
    <m/>
    <m/>
    <s v="Miguel Couto"/>
    <s v="Nova Iguaçu"/>
    <s v="RJ"/>
    <n v="26061070"/>
    <s v="A"/>
    <x v="1"/>
    <x v="1"/>
  </r>
  <r>
    <n v="25219489"/>
    <s v="WANDERSON MARTINS MEDEIROS"/>
    <s v="ROPH"/>
    <x v="23"/>
    <x v="349"/>
    <s v="M"/>
    <d v="2021-02-09T00:00:00"/>
    <s v="DO RIACHAO"/>
    <s v="SN"/>
    <s v="QUA 2 LT 34"/>
    <s v="CENTRO"/>
    <s v="Queimados"/>
    <s v="RJ"/>
    <n v="26330150"/>
    <s v="A"/>
    <x v="1"/>
    <x v="1"/>
  </r>
  <r>
    <n v="25219491"/>
    <s v="DAVID FRANCISCO DE SOUZA"/>
    <s v="ROPH"/>
    <x v="13"/>
    <x v="350"/>
    <s v="M"/>
    <d v="2021-02-12T00:00:00"/>
    <s v="KILVIO DOS SANTOS"/>
    <n v="1113"/>
    <s v="A"/>
    <s v="PARQUE DO LARANJAL"/>
    <s v="Nova Iguaçu"/>
    <s v="RJ"/>
    <n v="26276080"/>
    <s v="A"/>
    <x v="1"/>
    <x v="1"/>
  </r>
  <r>
    <n v="25219492"/>
    <s v="LUAN DA SILVA DE SOUZA"/>
    <s v="ROPH"/>
    <x v="57"/>
    <x v="351"/>
    <s v="M"/>
    <d v="2021-02-12T00:00:00"/>
    <s v="RUA JUPITER"/>
    <n v="90"/>
    <s v="CA 3 CENTRO"/>
    <s v="MESQUITA"/>
    <s v="Mesquita"/>
    <s v="RJ"/>
    <n v="26553490"/>
    <s v="A"/>
    <x v="1"/>
    <x v="1"/>
  </r>
  <r>
    <n v="25219495"/>
    <s v="MANOEL DA SILVA SOARES"/>
    <s v="ROPH"/>
    <x v="82"/>
    <x v="352"/>
    <s v="M"/>
    <d v="2021-02-19T00:00:00"/>
    <s v="RUA ANDRE JOAO ANTONIL"/>
    <n v="93"/>
    <m/>
    <s v="REALENGO"/>
    <s v="Rio de Janeiro"/>
    <s v="RJ"/>
    <n v="21765280"/>
    <s v="A"/>
    <x v="1"/>
    <x v="1"/>
  </r>
  <r>
    <n v="25219504"/>
    <s v="TEREZINHA AUGUSTA MARQUES DOS SANTOS"/>
    <s v="ROPH"/>
    <x v="110"/>
    <x v="353"/>
    <s v="F"/>
    <d v="2021-05-28T00:00:00"/>
    <s v="EST ADHEMAR BEBIANO"/>
    <n v="4800"/>
    <s v="BL 2 AP 801"/>
    <s v="ENGENHO DA RAINHA"/>
    <s v="Rio de Janeiro"/>
    <s v="RJ"/>
    <n v="20766721"/>
    <s v="A"/>
    <x v="1"/>
    <x v="1"/>
  </r>
  <r>
    <n v="25219517"/>
    <s v="FRANCISCO DE PAULA OLIVEIRA"/>
    <s v="ROPH"/>
    <x v="62"/>
    <x v="354"/>
    <s v="M"/>
    <d v="2021-08-11T00:00:00"/>
    <s v="RUA GAL CARVALHO"/>
    <n v="1194"/>
    <s v="AP 102"/>
    <s v="CORDOVIL"/>
    <s v="Rio de Janeiro"/>
    <s v="RJ"/>
    <n v="21250240"/>
    <s v="A"/>
    <x v="1"/>
    <x v="1"/>
  </r>
  <r>
    <n v="25219519"/>
    <s v="JOCIMAR DA SILVA ROSA"/>
    <s v="ROPH"/>
    <x v="10"/>
    <x v="355"/>
    <s v="F"/>
    <d v="2021-08-13T00:00:00"/>
    <s v="EST SAO JOAO "/>
    <n v="14"/>
    <s v="CA 5"/>
    <s v="VENDA VELHA"/>
    <s v="São João de Meriti"/>
    <s v="RJ"/>
    <n v="25581332"/>
    <s v="A"/>
    <x v="1"/>
    <x v="1"/>
  </r>
  <r>
    <n v="25219529"/>
    <s v="GABRIEL LUCIANO MARQUES"/>
    <s v="ROPH"/>
    <x v="23"/>
    <x v="356"/>
    <s v="M"/>
    <d v="2021-09-01T00:00:00"/>
    <s v="AV GEREMARIO DANTAS"/>
    <n v="189"/>
    <s v="APT 202"/>
    <s v="TANQUE"/>
    <s v="Rio de Janeiro"/>
    <s v="RJ"/>
    <n v="22735000"/>
    <s v="A"/>
    <x v="1"/>
    <x v="1"/>
  </r>
  <r>
    <n v="25219538"/>
    <s v="ANTONIO VIEIRA DE ARAUJO"/>
    <s v="ROPH"/>
    <x v="8"/>
    <x v="357"/>
    <s v="M"/>
    <d v="2021-09-03T00:00:00"/>
    <s v="RUA UM"/>
    <n v="1"/>
    <s v="SN LT 8"/>
    <s v="INHOAIBA"/>
    <s v="Rio de Janeiro"/>
    <s v="RJ"/>
    <n v="23057010"/>
    <s v="A"/>
    <x v="1"/>
    <x v="1"/>
  </r>
  <r>
    <n v="25219540"/>
    <s v="LEONEIDE DA SILVA COSTA"/>
    <s v="ROPH"/>
    <x v="3"/>
    <x v="358"/>
    <s v="F"/>
    <d v="2021-09-06T00:00:00"/>
    <s v="AV NOSSA SENHORA DE COPACABANA"/>
    <n v="836"/>
    <s v="AP 202"/>
    <s v="COPACABANA"/>
    <s v="Rio de Janeiro"/>
    <s v="RJ"/>
    <n v="22050001"/>
    <s v="A"/>
    <x v="1"/>
    <x v="1"/>
  </r>
  <r>
    <n v="25219544"/>
    <s v="AIRTON DO CARMO FELIPE"/>
    <s v="ROPH"/>
    <x v="8"/>
    <x v="359"/>
    <s v="M"/>
    <d v="2021-09-13T00:00:00"/>
    <s v="RUA CRISTIANE"/>
    <n v="282"/>
    <m/>
    <s v="VILA CAMARIM"/>
    <s v="Queimados"/>
    <s v="RJ"/>
    <n v="26383370"/>
    <s v="A"/>
    <x v="1"/>
    <x v="1"/>
  </r>
  <r>
    <n v="25219548"/>
    <s v="BEATRIZ MARINS MONTEIRO"/>
    <s v="ROPH"/>
    <x v="23"/>
    <x v="360"/>
    <s v="F"/>
    <d v="2021-09-15T00:00:00"/>
    <s v="RUA SEN VERGUEIRO"/>
    <n v="250"/>
    <s v="A 804"/>
    <s v="FLAMENGO"/>
    <s v="Rio de Janeiro"/>
    <s v="RJ"/>
    <n v="22230001"/>
    <s v="A"/>
    <x v="1"/>
    <x v="1"/>
  </r>
  <r>
    <n v="25219551"/>
    <s v="JOSEFA INACIO DA SILVA"/>
    <s v="ROPH"/>
    <x v="10"/>
    <x v="361"/>
    <s v="F"/>
    <d v="2021-10-01T00:00:00"/>
    <s v="LOPES FERRAZ"/>
    <n v="354"/>
    <s v="CASA 1"/>
    <s v="SAO CRISTOVAO"/>
    <s v="Rio de Janeiro"/>
    <s v="RJ"/>
    <n v="20940260"/>
    <s v="A"/>
    <x v="1"/>
    <x v="1"/>
  </r>
  <r>
    <n v="25219558"/>
    <s v="JOSIAS SAMPAIO DA SILVA"/>
    <s v="ROPH"/>
    <x v="128"/>
    <x v="362"/>
    <s v="M"/>
    <d v="2021-10-20T00:00:00"/>
    <s v="ANTONIO GOMES AVELAR"/>
    <n v="2699"/>
    <m/>
    <s v="PALMEIRAS"/>
    <s v="São Gonçalo"/>
    <s v="RJ"/>
    <n v="24472640"/>
    <s v="F"/>
    <x v="1"/>
    <x v="1"/>
  </r>
  <r>
    <n v="25219567"/>
    <s v="CARLOS NOBRE DE JESUS BARBOZA"/>
    <s v="ROPH"/>
    <x v="129"/>
    <x v="363"/>
    <s v="M"/>
    <d v="2021-11-01T00:00:00"/>
    <s v="RUA EUCLAIR LEMOS"/>
    <n v="491"/>
    <s v="APT 202"/>
    <s v="PARQUE ANCHIETA"/>
    <s v="Rio de Janeiro"/>
    <s v="RJ"/>
    <n v="21635190"/>
    <s v="A"/>
    <x v="1"/>
    <x v="1"/>
  </r>
  <r>
    <n v="25219572"/>
    <s v="LARISSA OLIVEIRA GARCIA PEREIRA"/>
    <s v="ROPH"/>
    <x v="23"/>
    <x v="364"/>
    <s v="F"/>
    <d v="2021-11-08T00:00:00"/>
    <s v="RUA TENENTE ABEL CUNHA"/>
    <n v="110"/>
    <s v="FDS CAS 1 APT 102"/>
    <s v="HIGIENOPOLIS"/>
    <s v="Rio de Janeiro"/>
    <s v="RJ"/>
    <n v="21050540"/>
    <s v="A"/>
    <x v="1"/>
    <x v="1"/>
  </r>
  <r>
    <n v="25219576"/>
    <s v="RAFAEL ALVES DA ROCHA"/>
    <s v="ROPH"/>
    <x v="125"/>
    <x v="365"/>
    <s v="M"/>
    <d v="2021-11-12T00:00:00"/>
    <s v="LADEIRA ARI BARROSO"/>
    <n v="20"/>
    <m/>
    <s v="LEME"/>
    <s v="Rio de Janeiro"/>
    <s v="RJ"/>
    <n v="22010060"/>
    <s v="A"/>
    <x v="1"/>
    <x v="1"/>
  </r>
  <r>
    <n v="25219582"/>
    <s v="STEPHANO GUIMARAES DA SILVA"/>
    <s v="ROPH"/>
    <x v="116"/>
    <x v="366"/>
    <s v="M"/>
    <d v="2021-12-01T00:00:00"/>
    <s v="CAMAQUA"/>
    <n v="250"/>
    <s v="BL 19 APTO 406"/>
    <s v="BRAZ DE PINA"/>
    <s v="Rio de Janeiro"/>
    <s v="RJ"/>
    <n v="21215160"/>
    <s v="A"/>
    <x v="1"/>
    <x v="1"/>
  </r>
  <r>
    <n v="25219583"/>
    <s v="PRISCILA RIBEIRO DAMASIO"/>
    <s v="ROPH"/>
    <x v="74"/>
    <x v="367"/>
    <s v="F"/>
    <d v="2021-12-01T00:00:00"/>
    <s v="EST DO ITANHANGA"/>
    <n v="2220"/>
    <s v="47a ca"/>
    <s v="ITANHANGA"/>
    <s v="Rio de Janeiro"/>
    <s v="RJ"/>
    <n v="22753005"/>
    <s v="A"/>
    <x v="1"/>
    <x v="1"/>
  </r>
  <r>
    <n v="25219586"/>
    <s v="DARLI CIRINO"/>
    <s v="ROPH"/>
    <x v="53"/>
    <x v="368"/>
    <s v="M"/>
    <d v="2021-12-13T00:00:00"/>
    <s v="RUA JOSE DE ANCHIETA"/>
    <n v="473"/>
    <s v="SOBRADO"/>
    <s v="VILA DE CAVA"/>
    <s v="Nova Iguaçu"/>
    <s v="RJ"/>
    <n v="26052390"/>
    <s v="A"/>
    <x v="1"/>
    <x v="1"/>
  </r>
  <r>
    <n v="25219589"/>
    <s v="CRISTIANO MATTOS DE BRITO"/>
    <s v="ROPH"/>
    <x v="60"/>
    <x v="369"/>
    <s v="M"/>
    <d v="2021-12-13T00:00:00"/>
    <s v="RUA SERRA DO CIPO"/>
    <m/>
    <s v="LT 16 QD B"/>
    <s v="COSMOS"/>
    <s v="Rio de Janeiro"/>
    <s v="RJ"/>
    <n v="23058550"/>
    <s v="A"/>
    <x v="1"/>
    <x v="1"/>
  </r>
  <r>
    <n v="25219594"/>
    <s v="FABIANO DOS SANTOS PEREIRA"/>
    <s v="ROPH"/>
    <x v="3"/>
    <x v="370"/>
    <s v="M"/>
    <d v="2021-12-17T00:00:00"/>
    <s v="MEQUINHO "/>
    <n v="11"/>
    <m/>
    <s v="ROCHA SOBRINHO"/>
    <s v="Mesquita"/>
    <s v="RJ"/>
    <n v="26574580"/>
    <s v="A"/>
    <x v="1"/>
    <x v="1"/>
  </r>
  <r>
    <n v="25219595"/>
    <s v="RAFAEL DA SILVA NEVES"/>
    <s v="ROPH"/>
    <x v="3"/>
    <x v="371"/>
    <s v="M"/>
    <d v="2021-12-17T00:00:00"/>
    <s v="TRAVESSA SOUZA"/>
    <n v="3"/>
    <m/>
    <s v="ROCINHA"/>
    <s v="Rio de Janeiro"/>
    <s v="RJ"/>
    <n v="22451650"/>
    <s v="A"/>
    <x v="1"/>
    <x v="1"/>
  </r>
  <r>
    <n v="25219602"/>
    <s v="LETICIA COUTO LIMA"/>
    <s v="ROPH"/>
    <x v="130"/>
    <x v="372"/>
    <s v="F"/>
    <d v="2021-12-17T00:00:00"/>
    <s v="RUA SAPUCAI MIRIM"/>
    <s v="LT 14"/>
    <s v="QD 5"/>
    <s v="GUARATIBA"/>
    <s v="Rio de Janeiro"/>
    <s v="RJ"/>
    <n v="23026390"/>
    <s v="A"/>
    <x v="1"/>
    <x v="1"/>
  </r>
  <r>
    <n v="25219608"/>
    <s v="ALEXANDRO GONCALVES"/>
    <s v="ROPH"/>
    <x v="3"/>
    <x v="373"/>
    <s v="M"/>
    <d v="2021-12-27T00:00:00"/>
    <s v="EST DE ITARARE"/>
    <n v="1051"/>
    <s v="BL 9 APT 203"/>
    <s v="RAMOS"/>
    <s v="Rio de Janeiro"/>
    <s v="RJ"/>
    <n v="21061240"/>
    <s v="A"/>
    <x v="1"/>
    <x v="1"/>
  </r>
  <r>
    <n v="25219615"/>
    <s v="CARLOS ALBERTO DOS SANTOS BORGES"/>
    <s v="ROPH"/>
    <x v="60"/>
    <x v="374"/>
    <s v="M"/>
    <d v="2022-01-07T00:00:00"/>
    <s v="RUA MINISTRO PINTO DA LUZ"/>
    <n v="75"/>
    <s v="AP 403 QD D BL 2"/>
    <s v="PARADA DE LUCAS"/>
    <s v="Rio de Janeiro"/>
    <s v="RJ"/>
    <n v="21010110"/>
    <s v="A"/>
    <x v="1"/>
    <x v="1"/>
  </r>
  <r>
    <n v="25219618"/>
    <s v="CARLOS EDUARDO DE LIMA CORDEIRO"/>
    <s v="ROPH"/>
    <x v="68"/>
    <x v="375"/>
    <s v="M"/>
    <d v="2022-01-14T00:00:00"/>
    <s v="Eliseu de Alvarenga"/>
    <n v="200"/>
    <m/>
    <s v="CHATUBA"/>
    <s v="Rio de Janeiro"/>
    <s v="RJ"/>
    <n v="26585031"/>
    <s v="A"/>
    <x v="1"/>
    <x v="1"/>
  </r>
  <r>
    <n v="25219628"/>
    <s v="NELIANI MARTINS DA CONCEICAO"/>
    <s v="ROPH"/>
    <x v="10"/>
    <x v="376"/>
    <s v="F"/>
    <d v="2022-01-24T00:00:00"/>
    <s v="RUA FROES DA CRUZ"/>
    <m/>
    <s v="CS NR 0178"/>
    <s v="ITAUNA"/>
    <s v="São Gonçalo"/>
    <s v="RJ"/>
    <n v="24493240"/>
    <s v="E"/>
    <x v="1"/>
    <x v="0"/>
  </r>
  <r>
    <n v="25219633"/>
    <s v="CRISTIANO MARCIO CARNEIRO FALCAO"/>
    <s v="ROPH"/>
    <x v="96"/>
    <x v="377"/>
    <s v="M"/>
    <d v="2022-02-07T00:00:00"/>
    <s v="RUA ORLANDIA"/>
    <n v="419"/>
    <m/>
    <s v="COELHO NETO"/>
    <s v="Rio de Janeiro"/>
    <s v="RJ"/>
    <n v="21545400"/>
    <s v="A"/>
    <x v="1"/>
    <x v="1"/>
  </r>
  <r>
    <n v="25219636"/>
    <s v="JAMILSON PINTO BRAGA"/>
    <s v="ROPH"/>
    <x v="62"/>
    <x v="378"/>
    <s v="M"/>
    <d v="2022-02-21T00:00:00"/>
    <s v="RUA DOM SEBASTIAO LEME"/>
    <n v="147"/>
    <m/>
    <s v="NOVA AMERICA"/>
    <s v="Nova Iguaçu"/>
    <s v="RJ"/>
    <n v="26022050"/>
    <s v="A"/>
    <x v="1"/>
    <x v="1"/>
  </r>
  <r>
    <n v="25219654"/>
    <s v="FLAVIO MADEIRA GOMES"/>
    <s v="ROPH"/>
    <x v="54"/>
    <x v="379"/>
    <s v="M"/>
    <d v="2022-04-19T00:00:00"/>
    <s v="RUA ADINO XAVIER"/>
    <n v="457"/>
    <s v="CS 2"/>
    <s v="PARAISO"/>
    <s v="São Gonçalo"/>
    <s v="RJ"/>
    <n v="24531550"/>
    <s v="A"/>
    <x v="1"/>
    <x v="1"/>
  </r>
  <r>
    <n v="25219655"/>
    <s v="IAN DE MAGALHAES CORREA"/>
    <s v="ROPH"/>
    <x v="60"/>
    <x v="380"/>
    <s v="M"/>
    <d v="2022-04-20T00:00:00"/>
    <s v="RUA CAROEN"/>
    <n v="300"/>
    <s v="APT 201"/>
    <s v="PENHA CIRCULAR"/>
    <s v="Rio de Janeiro"/>
    <s v="RJ"/>
    <n v="21210340"/>
    <s v="A"/>
    <x v="1"/>
    <x v="1"/>
  </r>
  <r>
    <n v="25219662"/>
    <s v="ADEMIR GIRARDI GEIKER"/>
    <s v="ROPH"/>
    <x v="70"/>
    <x v="381"/>
    <s v="M"/>
    <d v="2022-05-18T00:00:00"/>
    <s v="RUA NOSSA SENHORA DAS MERCES"/>
    <n v="1252"/>
    <m/>
    <s v="ICARAI"/>
    <s v="Niterói"/>
    <s v="RJ"/>
    <n v="24936775"/>
    <s v="A"/>
    <x v="1"/>
    <x v="1"/>
  </r>
  <r>
    <n v="25219665"/>
    <s v="THIAGO SILVA D AMICO"/>
    <s v="ROPH"/>
    <x v="46"/>
    <x v="382"/>
    <s v="M"/>
    <d v="2022-05-26T00:00:00"/>
    <s v="RUA CANDIDO DAS NEVES"/>
    <n v="156"/>
    <s v="CS"/>
    <s v="VILA KOSMOS"/>
    <s v="Rio de Janeiro"/>
    <s v="RJ"/>
    <n v="21221080"/>
    <s v="A"/>
    <x v="1"/>
    <x v="1"/>
  </r>
  <r>
    <n v="25219666"/>
    <s v="BRUNO MACHADO DE SOUZA PONTES"/>
    <s v="ROPH"/>
    <x v="10"/>
    <x v="383"/>
    <s v="M"/>
    <d v="2022-06-08T00:00:00"/>
    <s v="TV UNIAO DO BAIRRO BARCELOS"/>
    <n v="25"/>
    <m/>
    <s v="ROCINHA"/>
    <s v="Rio de Janeiro"/>
    <s v="RJ"/>
    <n v="22451530"/>
    <s v="A"/>
    <x v="1"/>
    <x v="1"/>
  </r>
  <r>
    <n v="25219668"/>
    <s v="BRENO DE SOUZA CAETANO"/>
    <s v="ROPH"/>
    <x v="46"/>
    <x v="384"/>
    <s v="M"/>
    <d v="2022-06-08T00:00:00"/>
    <s v="RUA PENHA VILELA"/>
    <n v="67"/>
    <s v="CS 02"/>
    <s v="CAONZE"/>
    <s v="Nova Iguaçu"/>
    <s v="RJ"/>
    <n v="26250640"/>
    <s v="A"/>
    <x v="1"/>
    <x v="1"/>
  </r>
  <r>
    <n v="25219669"/>
    <s v="ANDRESSA CLIZANDA DOS SANTOS CHAGAS"/>
    <s v="ROPH"/>
    <x v="46"/>
    <x v="385"/>
    <s v="F"/>
    <d v="2022-06-09T00:00:00"/>
    <s v="VIA C 11 (VI PINHEIRO)"/>
    <n v="30"/>
    <s v="CS"/>
    <s v="MARE"/>
    <s v="Rio de Janeiro"/>
    <s v="RJ"/>
    <n v="21046300"/>
    <s v="F"/>
    <x v="1"/>
    <x v="1"/>
  </r>
  <r>
    <n v="25219670"/>
    <s v="SHIRLEY PEREIRA ROSA DE SANTANA"/>
    <s v="ROPH"/>
    <x v="131"/>
    <x v="386"/>
    <s v="F"/>
    <d v="2022-06-14T00:00:00"/>
    <s v="RUA CELIO DA SILVA CHALAO"/>
    <n v="200"/>
    <s v="QD EF BL 10 AP 302"/>
    <s v="OLARIA"/>
    <s v="Rio de Janeiro"/>
    <s v="RJ"/>
    <n v="21073120"/>
    <s v="A"/>
    <x v="1"/>
    <x v="1"/>
  </r>
  <r>
    <n v="25219674"/>
    <s v="PIERRE MEDIANEIROS DE SOUSA"/>
    <s v="ROPH"/>
    <x v="132"/>
    <x v="387"/>
    <s v="M"/>
    <d v="2022-07-04T00:00:00"/>
    <s v="RUA SACRAMENTO"/>
    <n v="21"/>
    <s v="QD 110"/>
    <s v="CALIFORNIA"/>
    <s v="Itaguaí"/>
    <s v="RJ"/>
    <n v="23810280"/>
    <s v="F"/>
    <x v="1"/>
    <x v="1"/>
  </r>
  <r>
    <n v="25219678"/>
    <s v="LETICIA VILARINHO MARTINS"/>
    <s v="ROPH"/>
    <x v="56"/>
    <x v="388"/>
    <s v="F"/>
    <d v="2022-07-19T00:00:00"/>
    <s v="PRACA BOM CONSELHO"/>
    <n v="51"/>
    <s v="CA 3"/>
    <s v="REALENGO"/>
    <s v="Rio de Janeiro"/>
    <s v="RJ"/>
    <n v="21755320"/>
    <s v="A"/>
    <x v="1"/>
    <x v="1"/>
  </r>
  <r>
    <n v="25219698"/>
    <s v="JORGE LUIZ MACHADO JORGE"/>
    <s v="ROPH"/>
    <x v="3"/>
    <x v="389"/>
    <s v="M"/>
    <d v="2022-08-10T00:00:00"/>
    <s v="RUA OLGA"/>
    <n v="118"/>
    <s v="CS 03"/>
    <s v="BONSUCESSO"/>
    <s v="Rio de Janeiro"/>
    <s v="RJ"/>
    <n v="21041140"/>
    <s v="A"/>
    <x v="1"/>
    <x v="1"/>
  </r>
  <r>
    <n v="25219713"/>
    <s v="RENATO TOLEDO DE ANDRADE"/>
    <s v="ROPH"/>
    <x v="62"/>
    <x v="390"/>
    <s v="M"/>
    <d v="2022-08-17T00:00:00"/>
    <s v="RUA PROF CARPENTER"/>
    <n v="254"/>
    <m/>
    <s v="JARDIM ALVORADA "/>
    <s v="Nova Iguaçu"/>
    <s v="RJ"/>
    <n v="26261260"/>
    <s v="F"/>
    <x v="1"/>
    <x v="1"/>
  </r>
  <r>
    <n v="25219715"/>
    <s v="SAMUEL BEZERRA SANTIAGO"/>
    <s v="ROPH"/>
    <x v="47"/>
    <x v="391"/>
    <s v="M"/>
    <d v="2022-08-26T00:00:00"/>
    <s v="TV ENORA "/>
    <n v="8"/>
    <s v="FDS"/>
    <s v="IRAJA"/>
    <s v="Rio de Janeiro"/>
    <s v="RJ"/>
    <n v="21531310"/>
    <s v="A"/>
    <x v="1"/>
    <x v="1"/>
  </r>
  <r>
    <n v="25219718"/>
    <s v="CARLOS EDUARDO NUNES"/>
    <s v="ROPH"/>
    <x v="60"/>
    <x v="392"/>
    <s v="M"/>
    <d v="2022-09-02T00:00:00"/>
    <s v="RUA TASSO BLASO"/>
    <n v="1105"/>
    <s v="BL 2 APT 501"/>
    <s v="SANTA CRUZ"/>
    <s v="Rio de Janeiro"/>
    <s v="RJ"/>
    <n v="23520286"/>
    <s v="A"/>
    <x v="1"/>
    <x v="1"/>
  </r>
  <r>
    <n v="25219719"/>
    <s v="REGIANE ALVES DA SILVA"/>
    <s v="ROPH"/>
    <x v="112"/>
    <x v="393"/>
    <s v="F"/>
    <d v="2022-09-02T00:00:00"/>
    <s v="RUA MAJOR RUBENS VAZ"/>
    <n v="64"/>
    <s v="CS 15"/>
    <s v="GAVEA"/>
    <s v="Rio de Janeiro"/>
    <s v="RJ"/>
    <n v="22470070"/>
    <s v="F"/>
    <x v="1"/>
    <x v="1"/>
  </r>
  <r>
    <n v="25219722"/>
    <s v="LUZIMARA APARECIDA PEREIRA GOMES"/>
    <s v="ROPH"/>
    <x v="10"/>
    <x v="394"/>
    <s v="F"/>
    <d v="2022-09-13T00:00:00"/>
    <s v="AV BRASIL"/>
    <n v="21166"/>
    <s v="Cs 2"/>
    <s v="Barros Filho"/>
    <s v="Rio de Janeiro"/>
    <s v="RJ"/>
    <n v="21515000"/>
    <s v="A"/>
    <x v="1"/>
    <x v="1"/>
  </r>
  <r>
    <n v="25219723"/>
    <s v="LUIS CARLOS LIMA VALERIO"/>
    <s v="ROPH"/>
    <x v="98"/>
    <x v="395"/>
    <s v="M"/>
    <d v="2022-09-19T00:00:00"/>
    <s v="JOSUE DA SILVA PINHEIRO"/>
    <m/>
    <s v="LT 270 BL 2 AP 203"/>
    <s v="SANTA CRUZ"/>
    <s v="Rio de Janeiro"/>
    <s v="RJ"/>
    <n v="23560270"/>
    <s v="A"/>
    <x v="1"/>
    <x v="1"/>
  </r>
  <r>
    <n v="25219727"/>
    <s v="ROBSON DA SILVA PENEDA"/>
    <s v="ROPH"/>
    <x v="13"/>
    <x v="396"/>
    <s v="M"/>
    <d v="2022-10-14T00:00:00"/>
    <s v="ADRINO XAVIER"/>
    <n v="497"/>
    <s v="FDS"/>
    <s v="PARAISO"/>
    <s v="São Gonçalo"/>
    <s v="RJ"/>
    <n v="24431550"/>
    <s v="A"/>
    <x v="1"/>
    <x v="1"/>
  </r>
  <r>
    <n v="25219736"/>
    <s v="IARA PINHEIRO COURA"/>
    <s v="ROPH"/>
    <x v="110"/>
    <x v="397"/>
    <s v="F"/>
    <d v="2022-11-16T00:00:00"/>
    <s v="RUA TRES (ARES II)"/>
    <m/>
    <s v="CS 2"/>
    <s v="NOVA CAMPINAS"/>
    <s v="Duque de Caxias"/>
    <s v="RJ"/>
    <n v="25268060"/>
    <s v="P"/>
    <x v="1"/>
    <x v="0"/>
  </r>
  <r>
    <n v="25219740"/>
    <s v="GIOVANA NUNES DA SILVA DE OLIVEIRA"/>
    <s v="ROPH"/>
    <x v="3"/>
    <x v="398"/>
    <s v="F"/>
    <d v="2022-12-21T00:00:00"/>
    <s v="RUA RIACHUELO"/>
    <n v="110"/>
    <s v="CS 8"/>
    <s v="CABUÇU"/>
    <s v="Nova Iguaçu"/>
    <s v="RJ"/>
    <n v="26291554"/>
    <s v="A"/>
    <x v="1"/>
    <x v="1"/>
  </r>
  <r>
    <n v="25219741"/>
    <s v="HYAGO MESSEDER DA CONCEICAO"/>
    <s v="ROPH"/>
    <x v="3"/>
    <x v="399"/>
    <s v="M"/>
    <d v="2022-12-21T00:00:00"/>
    <s v="RUA NELSON DE CASTRO MONTEIRO"/>
    <n v="338"/>
    <s v="CS"/>
    <s v="CAMPO GRANDE"/>
    <s v="Rio de Janeiro"/>
    <s v="RJ"/>
    <n v="23071460"/>
    <s v="A"/>
    <x v="1"/>
    <x v="1"/>
  </r>
  <r>
    <n v="25219743"/>
    <s v="LUCAS UCHOA FERREIRA"/>
    <s v="ROPH"/>
    <x v="3"/>
    <x v="400"/>
    <s v="M"/>
    <d v="2022-12-21T00:00:00"/>
    <s v="RUA SAINT ROMAN"/>
    <n v="76"/>
    <m/>
    <s v="COPACABANA"/>
    <s v="Rio de Janeiro"/>
    <s v="RJ"/>
    <n v="22071060"/>
    <s v="A"/>
    <x v="1"/>
    <x v="1"/>
  </r>
  <r>
    <n v="25219749"/>
    <s v="JOSE DAMIAO VIEIRA DA SILVA"/>
    <s v="ROPH"/>
    <x v="3"/>
    <x v="401"/>
    <s v="M"/>
    <d v="2022-12-21T00:00:00"/>
    <s v="AV GRAO PARA"/>
    <n v="248"/>
    <m/>
    <s v="PARAISO"/>
    <s v="Nova Iguaçu"/>
    <s v="RJ"/>
    <n v="26297243"/>
    <s v="A"/>
    <x v="1"/>
    <x v="1"/>
  </r>
  <r>
    <n v="25219750"/>
    <s v="ANDRE SILVA DOS SANTOS"/>
    <s v="ROPH"/>
    <x v="3"/>
    <x v="402"/>
    <s v="M"/>
    <d v="2022-12-21T00:00:00"/>
    <s v="AV BRASIL"/>
    <n v="17241"/>
    <s v="BL 18 APT 502"/>
    <s v="IRAJA"/>
    <s v="Rio de Janeiro"/>
    <s v="RJ"/>
    <n v="21230043"/>
    <s v="A"/>
    <x v="1"/>
    <x v="1"/>
  </r>
  <r>
    <n v="25219753"/>
    <s v="THAIS CASSYANE MONTEIRO"/>
    <s v="ROPH"/>
    <x v="133"/>
    <x v="403"/>
    <s v="F"/>
    <d v="2022-12-21T00:00:00"/>
    <s v="EST DO ITANHANGA"/>
    <n v="2240"/>
    <s v="AP 202 IT 5 FDS"/>
    <s v="ITANHANGA"/>
    <s v="Rio de Janeiro"/>
    <s v="RJ"/>
    <n v="22753005"/>
    <s v="A"/>
    <x v="1"/>
    <x v="1"/>
  </r>
  <r>
    <n v="25219756"/>
    <s v="HERMANUS SIMON ADMIRAAL JUNIOR"/>
    <s v="ROPH"/>
    <x v="10"/>
    <x v="404"/>
    <s v="M"/>
    <d v="2022-12-21T00:00:00"/>
    <s v="RUA HELENA"/>
    <n v="1"/>
    <m/>
    <s v="MIGUEL COUTO"/>
    <s v="Nova Iguaçu"/>
    <s v="RJ"/>
    <n v="26070569"/>
    <s v="A"/>
    <x v="1"/>
    <x v="1"/>
  </r>
  <r>
    <n v="25219761"/>
    <s v="KELI SANTOS DA SILVA"/>
    <s v="ROPH"/>
    <x v="10"/>
    <x v="405"/>
    <s v="F"/>
    <d v="2022-12-21T00:00:00"/>
    <s v="RUA ARAPEI"/>
    <n v="14"/>
    <s v="CS"/>
    <s v="COELHO NETO"/>
    <s v="Rio de Janeiro"/>
    <s v="RJ"/>
    <n v="21545430"/>
    <s v="A"/>
    <x v="1"/>
    <x v="1"/>
  </r>
  <r>
    <n v="25219818"/>
    <s v="MIQUEAS RODRIGUES PEREIRA DA ROSA"/>
    <s v="ROPH"/>
    <x v="134"/>
    <x v="406"/>
    <s v="M"/>
    <d v="2023-01-16T00:00:00"/>
    <s v="QUATRO "/>
    <n v="158"/>
    <s v="CS 1"/>
    <s v="NOVA CAMPINAS"/>
    <s v="Duque de Caxias"/>
    <s v="RJ"/>
    <n v="25268180"/>
    <s v="A"/>
    <x v="1"/>
    <x v="1"/>
  </r>
  <r>
    <n v="25219820"/>
    <s v="ANDRE LUIZ DE LIMA PEDROZA"/>
    <s v="ROPH"/>
    <x v="46"/>
    <x v="407"/>
    <s v="M"/>
    <d v="2023-01-18T00:00:00"/>
    <s v="RUA BOA ESPERANCA"/>
    <n v="158"/>
    <m/>
    <s v="TUBIACANGA"/>
    <s v="Rio de Janeiro"/>
    <s v="RJ"/>
    <n v="21932000"/>
    <s v="A"/>
    <x v="1"/>
    <x v="1"/>
  </r>
  <r>
    <n v="25219823"/>
    <s v="WALDECK CORREIA DA SILVA JUNIOR"/>
    <s v="ROPH"/>
    <x v="77"/>
    <x v="408"/>
    <s v="M"/>
    <d v="2023-01-24T00:00:00"/>
    <s v="RUA SAO SEBASTIAO"/>
    <n v="107"/>
    <s v="COSMOS"/>
    <s v="BARBANTE"/>
    <s v="Rio de Janeiro"/>
    <s v="RJ"/>
    <n v="23064010"/>
    <s v="A"/>
    <x v="1"/>
    <x v="1"/>
  </r>
  <r>
    <n v="25219829"/>
    <s v="ELIANE EUNICE DE ALMEIDA"/>
    <s v="ROPH"/>
    <x v="10"/>
    <x v="409"/>
    <s v="F"/>
    <d v="2023-02-01T00:00:00"/>
    <s v="AV BRASIL "/>
    <n v="2306"/>
    <s v="AP 201"/>
    <s v="SAO CRISTOVAO"/>
    <s v="Rio de Janeiro"/>
    <s v="RJ"/>
    <n v="20930040"/>
    <s v="A"/>
    <x v="1"/>
    <x v="1"/>
  </r>
  <r>
    <n v="25219830"/>
    <s v="MARIANA DOS SANTOS DOS REIS"/>
    <s v="ROPH"/>
    <x v="10"/>
    <x v="410"/>
    <s v="F"/>
    <d v="2023-02-01T00:00:00"/>
    <s v="TV A"/>
    <n v="27"/>
    <m/>
    <s v="TAUA"/>
    <s v="Rio de Janeiro"/>
    <s v="RJ"/>
    <n v="21920140"/>
    <s v="A"/>
    <x v="1"/>
    <x v="1"/>
  </r>
  <r>
    <n v="25219841"/>
    <s v="QUELE CRISOSTOMO DOS REIS DE SOUZA PROCOPIO"/>
    <s v="ROPH"/>
    <x v="10"/>
    <x v="411"/>
    <s v="F"/>
    <d v="2023-02-17T00:00:00"/>
    <s v="Cesário de Melo"/>
    <n v="1226"/>
    <s v="Fundos"/>
    <s v="Senador Vasconcelos"/>
    <s v="Rio de Janeiro"/>
    <s v="RJ"/>
    <n v="23085110"/>
    <s v="A"/>
    <x v="1"/>
    <x v="1"/>
  </r>
  <r>
    <n v="25219845"/>
    <s v="LUCIANO GONCALVES ARDUINO"/>
    <s v="ROPH"/>
    <x v="135"/>
    <x v="412"/>
    <s v="M"/>
    <d v="2023-03-08T00:00:00"/>
    <s v="RUA ARCEBURGO"/>
    <n v="134"/>
    <s v="PQ 7"/>
    <s v="SANTISSIMO"/>
    <s v="Rio de Janeiro"/>
    <s v="RJ"/>
    <n v="23094200"/>
    <s v="A"/>
    <x v="1"/>
    <x v="1"/>
  </r>
  <r>
    <n v="25219848"/>
    <s v="KAREN DUARTE WEBER DE ALMEIDA"/>
    <s v="ROPH"/>
    <x v="71"/>
    <x v="413"/>
    <s v="F"/>
    <d v="2023-03-13T00:00:00"/>
    <s v="RUA GUARANI"/>
    <n v="25"/>
    <m/>
    <s v="JACARE"/>
    <s v="Rio de Janeiro"/>
    <s v="RJ"/>
    <n v="20972120"/>
    <s v="A"/>
    <x v="1"/>
    <x v="1"/>
  </r>
  <r>
    <n v="25219851"/>
    <s v="RODRIGO DOS SANTOS"/>
    <s v="ROPH"/>
    <x v="13"/>
    <x v="414"/>
    <s v="M"/>
    <d v="2023-03-20T00:00:00"/>
    <s v="RUA GERBERA"/>
    <n v="19"/>
    <s v="CS 2"/>
    <s v="RIO COMPRIDO"/>
    <s v="Rio de Janeiro"/>
    <s v="RJ"/>
    <n v="20251626"/>
    <s v="A"/>
    <x v="1"/>
    <x v="1"/>
  </r>
  <r>
    <n v="25219852"/>
    <s v="RAFAEL DOS SANTOS LIMA"/>
    <s v="ROPH"/>
    <x v="13"/>
    <x v="415"/>
    <s v="M"/>
    <d v="2023-03-20T00:00:00"/>
    <s v="RUA RENATO DANTAS"/>
    <n v="16"/>
    <m/>
    <s v="VIDIGAL"/>
    <s v="Rio de Janeiro"/>
    <s v="RJ"/>
    <n v="22452600"/>
    <s v="A"/>
    <x v="1"/>
    <x v="1"/>
  </r>
  <r>
    <n v="25219853"/>
    <s v="JOSE ANDRE FERREIRA SANTOS"/>
    <s v="ROPH"/>
    <x v="83"/>
    <x v="416"/>
    <s v="M"/>
    <d v="2023-03-29T00:00:00"/>
    <s v="RUA BERGAMO"/>
    <m/>
    <s v="LT 1 BL 4C 320"/>
    <s v="ROCHA "/>
    <s v="Rio de Janeiro"/>
    <s v="RJ"/>
    <n v="20960045"/>
    <s v="A"/>
    <x v="1"/>
    <x v="1"/>
  </r>
  <r>
    <n v="25219856"/>
    <s v="JOSE ROBERTO DA SILVA"/>
    <s v="ROPH"/>
    <x v="57"/>
    <x v="417"/>
    <s v="M"/>
    <d v="2023-04-03T00:00:00"/>
    <s v="RUA TUPACIGUARA"/>
    <n v="156"/>
    <s v="CS"/>
    <s v="MARECHAL HERMES"/>
    <s v="Rio de Janeiro"/>
    <s v="RJ"/>
    <n v="21670240"/>
    <s v="A"/>
    <x v="1"/>
    <x v="1"/>
  </r>
  <r>
    <n v="25219864"/>
    <s v="FRANCISCA MARIA DOS SANTOS"/>
    <s v="ROPH"/>
    <x v="10"/>
    <x v="418"/>
    <s v="F"/>
    <d v="2023-04-27T00:00:00"/>
    <s v="AV ENGENHEIRO SOUZA FILHO"/>
    <n v="65"/>
    <m/>
    <s v="RIO DAS PEDRAS"/>
    <s v="Rio de Janeiro"/>
    <s v="RJ"/>
    <n v="22753992"/>
    <s v="A"/>
    <x v="1"/>
    <x v="1"/>
  </r>
  <r>
    <n v="25219867"/>
    <s v="LAZARO IAGO RIBEIRO DE OLIVEIRA RAMOS"/>
    <s v="ROPH"/>
    <x v="66"/>
    <x v="419"/>
    <s v="M"/>
    <d v="2023-05-10T00:00:00"/>
    <s v="RUA DA IGREJA"/>
    <n v="12"/>
    <m/>
    <s v="HONORIO GURGEL"/>
    <s v="Rio de Janeiro"/>
    <s v="RJ"/>
    <n v="21511020"/>
    <s v="A"/>
    <x v="1"/>
    <x v="1"/>
  </r>
  <r>
    <n v="25219870"/>
    <s v="LUIZ CARLOS LOPES GOZZI"/>
    <s v="ROPH"/>
    <x v="128"/>
    <x v="420"/>
    <s v="M"/>
    <d v="2023-05-15T00:00:00"/>
    <s v="VESPASIANO MAGALHAES"/>
    <n v="155"/>
    <m/>
    <s v="JARDIM IRIS"/>
    <s v="São João de Meriti"/>
    <s v="RJ"/>
    <n v="25575770"/>
    <s v="A"/>
    <x v="1"/>
    <x v="1"/>
  </r>
  <r>
    <n v="25219871"/>
    <s v="LUCAS BARCELLOS RESCINHO"/>
    <s v="ROPH"/>
    <x v="76"/>
    <x v="421"/>
    <s v="M"/>
    <d v="2023-05-15T00:00:00"/>
    <s v="AV JORNALISTA ROBERTO MARINHO"/>
    <n v="250"/>
    <s v="BL 9 402"/>
    <s v="COLUBANDE"/>
    <s v="São Gonçalo"/>
    <s v="RJ"/>
    <n v="24451045"/>
    <s v="A"/>
    <x v="1"/>
    <x v="1"/>
  </r>
  <r>
    <n v="25219872"/>
    <s v="MURILO PAIVA DOS SANTOS"/>
    <s v="ROPH"/>
    <x v="74"/>
    <x v="422"/>
    <s v="M"/>
    <d v="2023-05-15T00:00:00"/>
    <s v="EST DA AGUA GRANDE"/>
    <n v="351"/>
    <s v="BL 12 AP 104"/>
    <s v="IRAJA"/>
    <s v="Rio de Janeiro"/>
    <s v="RJ"/>
    <n v="21230362"/>
    <s v="A"/>
    <x v="1"/>
    <x v="1"/>
  </r>
  <r>
    <n v="25219883"/>
    <s v="ALEXANDRA MARQUES DE PAULA"/>
    <s v="ROPH"/>
    <x v="10"/>
    <x v="423"/>
    <s v="F"/>
    <d v="2023-06-05T00:00:00"/>
    <s v="RUA JOAQUIM VICTORIO"/>
    <n v="352"/>
    <m/>
    <s v="PIAM"/>
    <s v="Belford Roxo"/>
    <s v="RJ"/>
    <n v="26115397"/>
    <s v="P"/>
    <x v="1"/>
    <x v="0"/>
  </r>
  <r>
    <n v="25219884"/>
    <s v="GRACILIANO BEZERRA DA SILVA NETO"/>
    <s v="ROPH"/>
    <x v="61"/>
    <x v="424"/>
    <s v="M"/>
    <d v="2023-06-05T00:00:00"/>
    <s v="EST CORONEL VIEIRA"/>
    <n v="415"/>
    <s v="SANTA BARBARA 24"/>
    <s v="IRAJA"/>
    <s v="Rio de Janeiro"/>
    <s v="RJ"/>
    <n v="21220310"/>
    <s v="P"/>
    <x v="1"/>
    <x v="0"/>
  </r>
  <r>
    <n v="25219888"/>
    <s v="MARCO ANTONIO DE OLIVEIRA PEIXOTO"/>
    <s v="ROPH"/>
    <x v="82"/>
    <x v="425"/>
    <s v="M"/>
    <d v="2023-06-19T00:00:00"/>
    <s v="PRACA DA BIBLIA"/>
    <n v="64"/>
    <n v="301"/>
    <s v="CIDADE DE DEUS"/>
    <s v="Rio de Janeiro"/>
    <s v="RJ"/>
    <n v="22763550"/>
    <s v="A"/>
    <x v="1"/>
    <x v="1"/>
  </r>
  <r>
    <n v="25219897"/>
    <s v="ADRIANA BISPO DOS SANTOS"/>
    <s v="ROPH"/>
    <x v="52"/>
    <x v="426"/>
    <s v="F"/>
    <d v="2023-07-19T00:00:00"/>
    <s v="RUA XAVIER DOS PASSAROS"/>
    <n v="51"/>
    <s v="SB"/>
    <s v="PIEDADE"/>
    <s v="Rio de Janeiro"/>
    <s v="RJ"/>
    <n v="20740330"/>
    <s v="A"/>
    <x v="1"/>
    <x v="1"/>
  </r>
  <r>
    <n v="25219898"/>
    <s v="CLAUDIA ALVES DE SOUZA"/>
    <s v="ROPH"/>
    <x v="47"/>
    <x v="427"/>
    <s v="F"/>
    <d v="2023-07-26T00:00:00"/>
    <s v="RUA PARANAPANEMA"/>
    <n v="1102"/>
    <s v="CS"/>
    <s v="OLARIA"/>
    <s v="Rio de Janeiro"/>
    <s v="RJ"/>
    <n v="21073185"/>
    <s v="A"/>
    <x v="1"/>
    <x v="1"/>
  </r>
  <r>
    <n v="25219899"/>
    <s v="WILLIAN FERNANDES DE OLIVEIRA"/>
    <s v="ROPH"/>
    <x v="13"/>
    <x v="428"/>
    <s v="M"/>
    <d v="2023-07-26T00:00:00"/>
    <s v="RUA SOLDADO IVO DE OLIVEIRA"/>
    <n v="146"/>
    <s v="BL E AP 310"/>
    <s v="VILA KOSMOS"/>
    <s v="Rio de Janeiro"/>
    <s v="RJ"/>
    <n v="21210010"/>
    <s v="A"/>
    <x v="1"/>
    <x v="1"/>
  </r>
  <r>
    <n v="25219902"/>
    <s v="ALESSANDRA MARIA MALVAO DOS SANTOS"/>
    <s v="ROPH"/>
    <x v="52"/>
    <x v="429"/>
    <s v="F"/>
    <d v="2023-08-09T00:00:00"/>
    <s v="MARECHAL BENTO MANUEL"/>
    <n v="114"/>
    <s v="CS J"/>
    <s v="LARANJEIRAS"/>
    <s v="Rio de Janeiro"/>
    <s v="RJ"/>
    <n v="22231070"/>
    <s v="A"/>
    <x v="1"/>
    <x v="1"/>
  </r>
  <r>
    <n v="25219911"/>
    <s v="ESTHER DA CONCEICAO DE AGUIAR"/>
    <s v="ROPH"/>
    <x v="56"/>
    <x v="430"/>
    <s v="F"/>
    <d v="2023-09-14T00:00:00"/>
    <s v="RUA DIANOPOLIS"/>
    <n v="15"/>
    <s v="QD B"/>
    <s v="JARDIM GUANDU"/>
    <s v="Nova Iguaçu"/>
    <s v="RJ"/>
    <n v="26298225"/>
    <s v="A"/>
    <x v="1"/>
    <x v="1"/>
  </r>
  <r>
    <n v="25219912"/>
    <s v="WAINER DE SOUZA PIRES"/>
    <s v="ROPH"/>
    <x v="68"/>
    <x v="431"/>
    <s v="M"/>
    <d v="2023-09-14T00:00:00"/>
    <s v="RUA DA FELICIDADE"/>
    <n v="6"/>
    <s v="CS"/>
    <s v="BANGU"/>
    <s v="Rio de Janeiro"/>
    <s v="RJ"/>
    <n v="21862465"/>
    <s v="A"/>
    <x v="1"/>
    <x v="1"/>
  </r>
  <r>
    <n v="25219921"/>
    <s v="JACIARA RODRIGUES DA SILVA"/>
    <s v="ROPH"/>
    <x v="10"/>
    <x v="432"/>
    <s v="F"/>
    <d v="2023-10-05T00:00:00"/>
    <s v="RUA RAINHA DA PAZ"/>
    <n v="12"/>
    <m/>
    <s v="COSTA BARROS"/>
    <s v="Rio de Janeiro"/>
    <s v="RJ"/>
    <n v="21531991"/>
    <s v="A"/>
    <x v="1"/>
    <x v="1"/>
  </r>
  <r>
    <n v="25219923"/>
    <s v="MOISES MORAIS MIGUEL"/>
    <s v="ROPH"/>
    <x v="46"/>
    <x v="433"/>
    <s v="M"/>
    <d v="2023-10-05T00:00:00"/>
    <s v="RUA PEREIRA PINTO"/>
    <n v="553"/>
    <s v="BL 36 APT 408"/>
    <s v="TOMAS COELHO"/>
    <s v="Rio de Janeiro"/>
    <s v="RJ"/>
    <n v="20761350"/>
    <s v="A"/>
    <x v="1"/>
    <x v="1"/>
  </r>
  <r>
    <n v="25219930"/>
    <s v="ADAUTO BATISTA TAVARES"/>
    <s v="ROPH"/>
    <x v="136"/>
    <x v="434"/>
    <s v="M"/>
    <d v="2023-10-09T00:00:00"/>
    <s v="RUA DR PEREIRA NUNES"/>
    <n v="90"/>
    <s v="Apto 1001"/>
    <s v="INGA"/>
    <s v="Niterói"/>
    <s v="RJ"/>
    <n v="24210430"/>
    <s v="A"/>
    <x v="1"/>
    <x v="1"/>
  </r>
  <r>
    <n v="25219931"/>
    <s v="RAFAEL MOREIRA DA SILVA"/>
    <s v="ROPH"/>
    <x v="13"/>
    <x v="435"/>
    <s v="M"/>
    <d v="2023-10-18T00:00:00"/>
    <s v="RUA LEOPOLDO BULHOES"/>
    <n v="700"/>
    <s v="QD 1 CS 5 SB"/>
    <s v="BENFICA"/>
    <s v="Rio de Janeiro"/>
    <s v="RJ"/>
    <n v="20911300"/>
    <s v="A"/>
    <x v="1"/>
    <x v="1"/>
  </r>
  <r>
    <n v="25219933"/>
    <s v="JAQUELINE MARTA DE OLIVEIRA"/>
    <s v="ROPH"/>
    <x v="10"/>
    <x v="436"/>
    <s v="F"/>
    <d v="2023-11-08T00:00:00"/>
    <s v="RUA CACAREMA"/>
    <n v="63"/>
    <s v="FDS"/>
    <s v="ANCHIETA"/>
    <s v="Rio de Janeiro"/>
    <s v="RJ"/>
    <n v="21645110"/>
    <s v="A"/>
    <x v="1"/>
    <x v="1"/>
  </r>
  <r>
    <n v="25219934"/>
    <s v="LUIS RICARDO DE OLIVEIRA CASTRO"/>
    <s v="ROPH"/>
    <x v="61"/>
    <x v="437"/>
    <s v="M"/>
    <d v="2023-11-08T00:00:00"/>
    <s v="RUA MARGARIDA"/>
    <n v="56"/>
    <s v="FDS"/>
    <s v="LISBOA"/>
    <s v="Belford Roxo"/>
    <s v="RJ"/>
    <n v="26135780"/>
    <s v="A"/>
    <x v="1"/>
    <x v="1"/>
  </r>
  <r>
    <n v="25219936"/>
    <s v="ALEXANDRE FERREIRA DOS SANTOS"/>
    <s v="ROPH"/>
    <x v="10"/>
    <x v="438"/>
    <s v="M"/>
    <d v="2023-11-08T00:00:00"/>
    <s v="RUA FRANCISCO PORTELA"/>
    <n v="18"/>
    <s v="QD 52 A FDS"/>
    <s v="JARDIM GRAMACHO"/>
    <s v="Duque de Caxias"/>
    <s v="RJ"/>
    <n v="25055210"/>
    <s v="A"/>
    <x v="1"/>
    <x v="1"/>
  </r>
  <r>
    <n v="25219942"/>
    <s v="ALEXANDRO DELFINO DA SILVA"/>
    <s v="ROPH"/>
    <x v="82"/>
    <x v="439"/>
    <s v="M"/>
    <d v="2023-11-13T00:00:00"/>
    <s v="RUA PEROBA"/>
    <n v="242"/>
    <s v="PRACA DO GARDENIA"/>
    <s v="GARDENIA AZUL"/>
    <s v="Rio de Janeiro"/>
    <s v="RJ"/>
    <n v="22765580"/>
    <s v="A"/>
    <x v="1"/>
    <x v="1"/>
  </r>
  <r>
    <n v="25219958"/>
    <s v="ROSANGELA FERREIRA"/>
    <s v="ROPH"/>
    <x v="33"/>
    <x v="440"/>
    <s v="F"/>
    <d v="2023-11-22T00:00:00"/>
    <s v="RUA BELILA"/>
    <n v="50"/>
    <m/>
    <s v="XAVANTES"/>
    <s v="Belford Roxo"/>
    <s v="RJ"/>
    <n v="26160090"/>
    <s v="A"/>
    <x v="1"/>
    <x v="1"/>
  </r>
  <r>
    <n v="25219959"/>
    <s v="JHONY FRAGAS DE OLIVEIRA"/>
    <s v="ROPH"/>
    <x v="10"/>
    <x v="441"/>
    <s v="M"/>
    <d v="2023-11-22T00:00:00"/>
    <s v="RUA PADRE MANOEL DE SA"/>
    <n v="8"/>
    <m/>
    <s v="TRIBOBO"/>
    <s v="São Gonçalo"/>
    <s v="RJ"/>
    <n v="24750040"/>
    <s v="A"/>
    <x v="1"/>
    <x v="1"/>
  </r>
  <r>
    <n v="25219970"/>
    <s v="DINA CARLA LUIZ SANTOS"/>
    <s v="ROPH"/>
    <x v="23"/>
    <x v="442"/>
    <s v="F"/>
    <d v="2023-12-18T00:00:00"/>
    <s v="PAULO CERQUEIRA"/>
    <n v="35"/>
    <m/>
    <s v="ENGENHO PEQUENO"/>
    <s v="Nova Iguaçu"/>
    <s v="RJ"/>
    <n v="26011600"/>
    <s v="A"/>
    <x v="1"/>
    <x v="1"/>
  </r>
  <r>
    <n v="25219971"/>
    <s v="ALDEMIR SOUSA DE OLIVEIRA"/>
    <s v="ROPH"/>
    <x v="60"/>
    <x v="443"/>
    <s v="M"/>
    <d v="2023-12-21T00:00:00"/>
    <s v="RUA JOANA DARC"/>
    <n v="5"/>
    <s v="CS"/>
    <s v="BARROS FILHO"/>
    <s v="Rio de Janeiro"/>
    <s v="RJ"/>
    <n v="21515080"/>
    <s v="A"/>
    <x v="1"/>
    <x v="1"/>
  </r>
  <r>
    <n v="25219975"/>
    <s v="JOSILENE MONTEIRO DE ALMEIDA SANTOS"/>
    <s v="ROPH"/>
    <x v="10"/>
    <x v="444"/>
    <s v="F"/>
    <d v="2023-12-21T00:00:00"/>
    <s v="RUA TALITA"/>
    <n v="301"/>
    <m/>
    <s v="VILA AVANTE"/>
    <s v="Queimados"/>
    <s v="RJ"/>
    <n v="26343160"/>
    <s v="A"/>
    <x v="1"/>
    <x v="1"/>
  </r>
  <r>
    <n v="25219983"/>
    <s v="CICERO WILLIAM SOARES RODRIGUES"/>
    <s v="ROPH"/>
    <x v="3"/>
    <x v="168"/>
    <s v="M"/>
    <d v="2023-12-18T00:00:00"/>
    <s v="BARAO DE SAO FRANCISCO"/>
    <n v="485"/>
    <s v="CS 102"/>
    <s v="VILA ISABEL"/>
    <s v="Rio de Janeiro"/>
    <s v="RJ"/>
    <n v="20541371"/>
    <s v="A"/>
    <x v="1"/>
    <x v="1"/>
  </r>
  <r>
    <n v="25219984"/>
    <s v="DEBORA COSTA INACIO SILVA"/>
    <s v="ROPH"/>
    <x v="125"/>
    <x v="445"/>
    <s v="F"/>
    <d v="2023-12-18T00:00:00"/>
    <s v="RUA NILTON CORDEIRO"/>
    <n v="35"/>
    <m/>
    <s v="MARE"/>
    <s v="Rio de Janeiro"/>
    <s v="RJ"/>
    <n v="21044052"/>
    <s v="A"/>
    <x v="1"/>
    <x v="1"/>
  </r>
  <r>
    <n v="25219985"/>
    <s v="GILIARD DA SILVA MARTINS"/>
    <s v="ROPH"/>
    <x v="3"/>
    <x v="446"/>
    <s v="M"/>
    <d v="2023-12-21T00:00:00"/>
    <s v="EST DE JACAREPAGUA"/>
    <n v="2035"/>
    <s v="BL 4A AP 103"/>
    <s v="ITANHANGA"/>
    <s v="Rio de Janeiro"/>
    <s v="RJ"/>
    <n v="22753031"/>
    <s v="A"/>
    <x v="1"/>
    <x v="1"/>
  </r>
  <r>
    <n v="25219995"/>
    <s v="MARCIO SOUZA RODRIGUES"/>
    <s v="ROPH"/>
    <x v="96"/>
    <x v="447"/>
    <s v="M"/>
    <d v="2023-12-21T00:00:00"/>
    <s v="EST CARLOS SAMPAIO"/>
    <n v="773"/>
    <m/>
    <s v="PARAISO"/>
    <s v="Queimados"/>
    <s v="RJ"/>
    <n v="26393370"/>
    <s v="A"/>
    <x v="1"/>
    <x v="1"/>
  </r>
  <r>
    <n v="25219999"/>
    <s v="GABRIEL RODRIGUES DUARTE"/>
    <s v="ROPH"/>
    <x v="3"/>
    <x v="448"/>
    <s v="M"/>
    <d v="2023-12-21T00:00:00"/>
    <s v="AV ALFREDO GUARANA MENEZES"/>
    <n v="628"/>
    <s v="CS 5 B"/>
    <s v="DO CARMO"/>
    <s v="Queimados"/>
    <s v="RJ"/>
    <n v="26383588"/>
    <s v="A"/>
    <x v="1"/>
    <x v="1"/>
  </r>
  <r>
    <n v="25220015"/>
    <s v="TATIANA RIOS THIERS"/>
    <s v="ROPH"/>
    <x v="23"/>
    <x v="449"/>
    <s v="F"/>
    <d v="2024-01-03T00:00:00"/>
    <s v="ALAMEDA CAROLINA"/>
    <n v="18"/>
    <n v="1201"/>
    <s v="ICARAI"/>
    <s v="Niterói"/>
    <s v="RJ"/>
    <n v="24230140"/>
    <s v="A"/>
    <x v="1"/>
    <x v="1"/>
  </r>
  <r>
    <n v="25220016"/>
    <s v="BRUNO DOS SANTOS MACHADO"/>
    <s v="ROPH"/>
    <x v="8"/>
    <x v="450"/>
    <s v="M"/>
    <d v="2024-01-03T00:00:00"/>
    <s v="RUA FLORESTA DO SUL"/>
    <n v="23"/>
    <s v="CS 2"/>
    <s v="GUARATIBA"/>
    <s v="Rio de Janeiro"/>
    <s v="RJ"/>
    <n v="23028512"/>
    <s v="A"/>
    <x v="1"/>
    <x v="1"/>
  </r>
  <r>
    <n v="25220018"/>
    <s v="ROGERIO DOS SANTOS"/>
    <s v="ROPH"/>
    <x v="57"/>
    <x v="451"/>
    <s v="M"/>
    <d v="2024-01-03T00:00:00"/>
    <s v="RUA DAS ALAMEDAS"/>
    <n v="15"/>
    <s v="CS 1"/>
    <s v="KENEDDY"/>
    <s v="Nova Iguaçu"/>
    <s v="RJ"/>
    <n v="26020793"/>
    <s v="A"/>
    <x v="1"/>
    <x v="1"/>
  </r>
  <r>
    <n v="25220031"/>
    <s v="BRUNO DOS SANTOS"/>
    <s v="ROPH"/>
    <x v="68"/>
    <x v="452"/>
    <s v="M"/>
    <d v="2024-01-15T00:00:00"/>
    <s v="RUA DOUTOR ANIZ TANURY"/>
    <n v="200"/>
    <n v="502"/>
    <s v="SANTA TEREZA"/>
    <s v="Belford Roxo"/>
    <s v="RJ"/>
    <n v="26193350"/>
    <s v="A"/>
    <x v="1"/>
    <x v="1"/>
  </r>
  <r>
    <n v="25220033"/>
    <s v="FERNANDA SANTANA SILVA"/>
    <s v="ROPH"/>
    <x v="76"/>
    <x v="453"/>
    <s v="F"/>
    <d v="2024-01-22T00:00:00"/>
    <s v="RUA MIGUEL CERVANTES"/>
    <n v="458"/>
    <s v="APT 409"/>
    <s v="CACHAMBI"/>
    <s v="Rio de Janeiro"/>
    <s v="RJ"/>
    <n v="20780370"/>
    <s v="A"/>
    <x v="1"/>
    <x v="1"/>
  </r>
  <r>
    <n v="25220036"/>
    <s v="MARIA MONICA MESQUITA"/>
    <s v="ROPH"/>
    <x v="33"/>
    <x v="454"/>
    <s v="F"/>
    <d v="2024-01-22T00:00:00"/>
    <s v="RUA MACARIO DE CARVALHO"/>
    <n v="2"/>
    <s v="SB 1"/>
    <s v="LEME"/>
    <s v="Rio de Janeiro"/>
    <s v="RJ"/>
    <n v="22010020"/>
    <s v="A"/>
    <x v="1"/>
    <x v="1"/>
  </r>
  <r>
    <n v="25220037"/>
    <s v="ADAO ALVES MELO"/>
    <s v="ROPH"/>
    <x v="137"/>
    <x v="455"/>
    <s v="M"/>
    <d v="2024-01-25T00:00:00"/>
    <s v="RUA GUAXUPE"/>
    <n v="1467"/>
    <s v="CS 04"/>
    <s v="PIABETA (INHOMIRIM)"/>
    <s v="Magé"/>
    <s v="RJ"/>
    <n v="25931670"/>
    <s v="A"/>
    <x v="1"/>
    <x v="1"/>
  </r>
  <r>
    <n v="25220061"/>
    <s v="CLENILSON VIEIRA SILVA"/>
    <s v="ROPH"/>
    <x v="135"/>
    <x v="456"/>
    <s v="M"/>
    <d v="2024-04-01T00:00:00"/>
    <s v="GETULIO"/>
    <n v="321"/>
    <s v="BL01 - 1206"/>
    <s v="TODOS OS SANTOS"/>
    <s v="Rio de Janeiro"/>
    <s v="RJ"/>
    <n v="20775000"/>
    <s v="A"/>
    <x v="1"/>
    <x v="1"/>
  </r>
  <r>
    <n v="25220066"/>
    <s v="ERMERSON PINHEIRO DA SILVA"/>
    <s v="ROPH"/>
    <x v="47"/>
    <x v="457"/>
    <s v="M"/>
    <d v="2024-04-15T00:00:00"/>
    <s v="AV ALMIRANTE FRONTIN"/>
    <n v="485"/>
    <s v="SB"/>
    <s v="RAMOS"/>
    <s v="Rio de Janeiro"/>
    <s v="RJ"/>
    <n v="21030040"/>
    <s v="A"/>
    <x v="1"/>
    <x v="1"/>
  </r>
  <r>
    <n v="25220069"/>
    <s v="WELINGTON DE SOUSA BENTO"/>
    <s v="ROPH"/>
    <x v="136"/>
    <x v="458"/>
    <s v="M"/>
    <d v="2024-04-22T00:00:00"/>
    <s v="RUA SILVA MOURAO"/>
    <n v="67"/>
    <s v="CS 2 APTO 101"/>
    <s v="CACHAMBI"/>
    <s v="Rio de Janeiro"/>
    <s v="RJ"/>
    <n v="20771450"/>
    <s v="A"/>
    <x v="1"/>
    <x v="1"/>
  </r>
  <r>
    <n v="25220072"/>
    <s v="LEONARDO DA SILVA SAAD"/>
    <s v="ROPH"/>
    <x v="3"/>
    <x v="459"/>
    <s v="M"/>
    <d v="2024-05-06T00:00:00"/>
    <s v="EST DA GAVEA"/>
    <m/>
    <s v="TV SARON 16 CS 3"/>
    <s v="ROCINHA"/>
    <s v="Rio de Janeiro"/>
    <s v="RJ"/>
    <n v="22451262"/>
    <s v="A"/>
    <x v="1"/>
    <x v="1"/>
  </r>
  <r>
    <n v="25220078"/>
    <s v="EMERSON JORGE TELHA DA PAIXAO"/>
    <s v="ROPH"/>
    <x v="36"/>
    <x v="460"/>
    <s v="M"/>
    <d v="2024-06-05T00:00:00"/>
    <s v="SARGENTO BASILEU DA COSTA"/>
    <n v="131"/>
    <s v="FUNDOS"/>
    <s v="PAVUNA"/>
    <s v="Rio de Janeiro"/>
    <s v="RJ"/>
    <n v="21532420"/>
    <s v="F"/>
    <x v="1"/>
    <x v="1"/>
  </r>
  <r>
    <n v="25220081"/>
    <s v="LUIZ CLAUDIO ARAGUEZ"/>
    <s v="ROPH"/>
    <x v="54"/>
    <x v="461"/>
    <s v="M"/>
    <d v="2024-06-10T00:00:00"/>
    <s v="PEREIRA DE ARAUJO"/>
    <n v="63"/>
    <m/>
    <s v="IRAJA"/>
    <s v="Rio de Janeiro"/>
    <s v="RJ"/>
    <n v="21235090"/>
    <s v="A"/>
    <x v="1"/>
    <x v="1"/>
  </r>
  <r>
    <n v="25220084"/>
    <s v="JADER NASCIMENTO DOS SANTOS"/>
    <s v="ROPH"/>
    <x v="46"/>
    <x v="462"/>
    <s v="M"/>
    <d v="2024-06-26T00:00:00"/>
    <s v="LARGA"/>
    <n v="21"/>
    <m/>
    <s v="BONSUCESSO"/>
    <s v="Rio de Janeiro"/>
    <s v="RJ"/>
    <n v="21044420"/>
    <s v="A"/>
    <x v="1"/>
    <x v="1"/>
  </r>
  <r>
    <n v="25220085"/>
    <s v="ALAN VIEIRA PEREIRA"/>
    <s v="ROPH"/>
    <x v="46"/>
    <x v="463"/>
    <s v="M"/>
    <d v="2024-06-26T00:00:00"/>
    <s v="DO QUINTAL"/>
    <n v="366"/>
    <s v="FUNDOS"/>
    <s v="CAMPOS ELISIOS"/>
    <s v="Duque de Caxias"/>
    <s v="RJ"/>
    <n v="25225450"/>
    <s v="A"/>
    <x v="1"/>
    <x v="1"/>
  </r>
  <r>
    <n v="25220086"/>
    <s v="MARCELO DOS SANTOS CERVO JUNIOR"/>
    <s v="ROPH"/>
    <x v="46"/>
    <x v="464"/>
    <s v="M"/>
    <d v="2024-06-26T00:00:00"/>
    <s v="REGIANE MELLO CORTES GOMES"/>
    <n v="47"/>
    <s v="CASA"/>
    <s v="DAS GRACAS"/>
    <s v="Belford Roxo"/>
    <s v="RJ"/>
    <n v="26113326"/>
    <s v="A"/>
    <x v="1"/>
    <x v="1"/>
  </r>
  <r>
    <n v="25220102"/>
    <s v="WESLEY DOS SANTOS GONCALVES"/>
    <s v="ROPH"/>
    <x v="75"/>
    <x v="186"/>
    <s v="M"/>
    <d v="2024-07-15T00:00:00"/>
    <s v="RUA RAFAEL MATOS COSTA"/>
    <n v="3"/>
    <s v="CS"/>
    <s v="RIACHAO"/>
    <s v="Nova Iguaçu"/>
    <s v="RJ"/>
    <n v="26084265"/>
    <s v="F"/>
    <x v="1"/>
    <x v="1"/>
  </r>
  <r>
    <n v="25220123"/>
    <s v="MANOEL ANTONIO DA ROCHA"/>
    <s v="ROPH"/>
    <x v="82"/>
    <x v="465"/>
    <s v="M"/>
    <d v="2024-08-21T00:00:00"/>
    <s v="RUA QUARENTA E TRES "/>
    <n v="305"/>
    <s v="CASA"/>
    <s v="PACIENCIA"/>
    <s v="Rio de Janeiro"/>
    <s v="RJ"/>
    <n v="23065180"/>
    <s v="Q"/>
    <x v="1"/>
    <x v="0"/>
  </r>
  <r>
    <n v="25220126"/>
    <s v="PENHA CRISTINA FRANCA DA SILVA LISBOA"/>
    <s v="ROPH"/>
    <x v="3"/>
    <x v="466"/>
    <s v="F"/>
    <d v="2024-08-21T00:00:00"/>
    <s v="RUA CASCATA"/>
    <n v="160"/>
    <s v="CASA 03"/>
    <s v="PRESIDENTE JUSCELINO"/>
    <s v="Mesquita"/>
    <s v="RJ"/>
    <n v="26557700"/>
    <s v="A"/>
    <x v="1"/>
    <x v="1"/>
  </r>
  <r>
    <n v="25220127"/>
    <s v="LAISA GABRIELE DE OLIVEIRA FERNANDES"/>
    <s v="ROPH"/>
    <x v="13"/>
    <x v="445"/>
    <s v="F"/>
    <d v="2024-08-26T00:00:00"/>
    <s v="RUA SÃO CLEMENTE"/>
    <n v="126"/>
    <s v="BLOCO 1 APTO 301"/>
    <s v="BOTAFOGO"/>
    <s v="Rio de Janeiro"/>
    <s v="RJ"/>
    <n v="22260003"/>
    <s v="A"/>
    <x v="1"/>
    <x v="1"/>
  </r>
  <r>
    <n v="25220128"/>
    <s v="VITORIA LIMA LOPES"/>
    <s v="ROPH"/>
    <x v="74"/>
    <x v="467"/>
    <s v="F"/>
    <d v="2024-08-26T00:00:00"/>
    <s v="AV. SERGIO MAGALHAES"/>
    <n v="44"/>
    <m/>
    <s v="PORTUGUESA"/>
    <s v="Rio de Janeiro"/>
    <s v="RJ"/>
    <n v="21931610"/>
    <s v="F"/>
    <x v="1"/>
    <x v="1"/>
  </r>
  <r>
    <n v="25220131"/>
    <s v="ANDERSON MONTEIRO DE ARAUJO"/>
    <s v="ROPH"/>
    <x v="75"/>
    <x v="468"/>
    <s v="M"/>
    <d v="2024-09-02T00:00:00"/>
    <s v="RUA URURAI"/>
    <n v="1405"/>
    <s v="CASA 1"/>
    <s v="HONORIO GURGEL"/>
    <s v="Rio de Janeiro"/>
    <s v="RJ"/>
    <n v="21511185"/>
    <s v="A"/>
    <x v="1"/>
    <x v="1"/>
  </r>
  <r>
    <n v="25220135"/>
    <s v="LEANDRO JOSE DA SILVA"/>
    <s v="ROPH"/>
    <x v="10"/>
    <x v="469"/>
    <s v="M"/>
    <d v="2024-09-02T00:00:00"/>
    <s v="ESTRADA DE JACAREPAGUA"/>
    <n v="370"/>
    <s v="COND FIGUEIRAS"/>
    <s v="ITANHANGA"/>
    <s v="Rio de Janeiro"/>
    <s v="RJ"/>
    <n v="22753155"/>
    <s v="A"/>
    <x v="1"/>
    <x v="1"/>
  </r>
  <r>
    <n v="25220145"/>
    <s v="RENAN DE ALMEIDA ANDRADE"/>
    <s v="ROPH"/>
    <x v="3"/>
    <x v="470"/>
    <s v="M"/>
    <d v="2024-09-09T00:00:00"/>
    <s v="DO MAGISTRADO"/>
    <n v="245"/>
    <m/>
    <s v="BANGU"/>
    <s v="Rio de Janeiro"/>
    <s v="RJ"/>
    <n v="21842420"/>
    <s v="A"/>
    <x v="1"/>
    <x v="1"/>
  </r>
  <r>
    <n v="25220149"/>
    <s v="ERNESTO GOMES DA COSTA"/>
    <s v="ROPH"/>
    <x v="36"/>
    <x v="471"/>
    <s v="M"/>
    <d v="2024-09-09T00:00:00"/>
    <s v="RUA PRESIDENTE CASTELO BRANCO"/>
    <n v="19"/>
    <s v="CASA"/>
    <s v="CAROLINA"/>
    <s v="Duque de Caxias"/>
    <s v="RJ"/>
    <n v="25060045"/>
    <s v="F"/>
    <x v="1"/>
    <x v="1"/>
  </r>
  <r>
    <n v="25220154"/>
    <s v="MARCELO HENRIQUE CONCEICAO SAMICO"/>
    <s v="ROPH"/>
    <x v="36"/>
    <x v="472"/>
    <s v="M"/>
    <d v="2024-09-09T00:00:00"/>
    <s v="RUA DUQUE DE CAXIAS"/>
    <n v="2"/>
    <s v="CASA"/>
    <s v="SANTA CRUZ"/>
    <s v="Rio de Janeiro"/>
    <s v="RJ"/>
    <n v="23570391"/>
    <s v="F"/>
    <x v="1"/>
    <x v="1"/>
  </r>
  <r>
    <n v="25220156"/>
    <s v="MONIQUE SIMOES DA CRUZ"/>
    <s v="ROPH"/>
    <x v="10"/>
    <x v="473"/>
    <s v="F"/>
    <d v="2024-09-09T00:00:00"/>
    <s v="AV DOM HELDER CAMARA"/>
    <n v="4341"/>
    <m/>
    <s v="DEL CASTILHO"/>
    <s v="Rio de Janeiro"/>
    <s v="RJ"/>
    <n v="20771000"/>
    <s v="F"/>
    <x v="1"/>
    <x v="1"/>
  </r>
  <r>
    <n v="25220158"/>
    <s v="ALINE PATRICIA DE SOUZA DA SILVA"/>
    <s v="ROPH"/>
    <x v="10"/>
    <x v="474"/>
    <s v="F"/>
    <d v="2024-09-09T00:00:00"/>
    <s v="RUA ANDORINHAS "/>
    <n v="41"/>
    <s v="APTO 401"/>
    <s v="GALEÃO"/>
    <s v="Rio de Janeiro"/>
    <s v="RJ"/>
    <n v="21941715"/>
    <s v="A"/>
    <x v="1"/>
    <x v="1"/>
  </r>
  <r>
    <n v="25220160"/>
    <s v="ELAINE MADALENA CONSTANTINO"/>
    <s v="ROPH"/>
    <x v="10"/>
    <x v="475"/>
    <s v="F"/>
    <d v="2024-09-09T00:00:00"/>
    <s v="RUA AMPARO"/>
    <n v="95"/>
    <s v="CS1"/>
    <s v="ANIL"/>
    <s v="Rio de Janeiro"/>
    <s v="RJ"/>
    <n v="22753050"/>
    <s v="A"/>
    <x v="1"/>
    <x v="1"/>
  </r>
  <r>
    <n v="25220164"/>
    <s v="IGOR ALVES DE ARAGAO"/>
    <s v="ROPH"/>
    <x v="3"/>
    <x v="476"/>
    <s v="M"/>
    <d v="2024-09-09T00:00:00"/>
    <s v="JOAO PAULO"/>
    <n v="320"/>
    <s v="B 04 / 405"/>
    <s v="HONORIO GURGEL"/>
    <s v="Rio de Janeiro"/>
    <s v="RJ"/>
    <n v="21512002"/>
    <s v="A"/>
    <x v="1"/>
    <x v="1"/>
  </r>
  <r>
    <n v="25220165"/>
    <s v="ANA PAULA DA SILVA"/>
    <s v="ROPH"/>
    <x v="3"/>
    <x v="477"/>
    <s v="F"/>
    <d v="2024-09-09T00:00:00"/>
    <s v="JOSE MOREIRA PEQUENO"/>
    <n v="23"/>
    <m/>
    <s v="MANGUINHOS"/>
    <s v="Rio de Janeiro"/>
    <s v="RJ"/>
    <n v="21041610"/>
    <s v="A"/>
    <x v="1"/>
    <x v="1"/>
  </r>
  <r>
    <n v="25220166"/>
    <s v="LUIZ ANTONIO MARINS DA SILVA"/>
    <s v="ROPH"/>
    <x v="118"/>
    <x v="478"/>
    <s v="M"/>
    <d v="2024-09-09T00:00:00"/>
    <s v="RUA SILVIO VALE "/>
    <n v="117"/>
    <s v="CASA"/>
    <s v="GRADIM"/>
    <s v="São Gonçalo"/>
    <s v="RJ"/>
    <n v="24430660"/>
    <s v="A"/>
    <x v="1"/>
    <x v="1"/>
  </r>
  <r>
    <n v="25220169"/>
    <s v="IRAN PEREIRA LEMOS"/>
    <s v="ROPH"/>
    <x v="96"/>
    <x v="229"/>
    <s v="M"/>
    <d v="2024-09-16T00:00:00"/>
    <s v="Rua Cândido Benicio"/>
    <n v="2298"/>
    <s v="APTO 302"/>
    <s v="PRAÇA SECA"/>
    <s v="Rio de Janeiro"/>
    <s v="RJ"/>
    <n v="22733001"/>
    <s v="A"/>
    <x v="1"/>
    <x v="1"/>
  </r>
  <r>
    <n v="25220171"/>
    <s v="LUIZ CARLOS DE SOUZA AZEVEDO"/>
    <s v="ROPH"/>
    <x v="46"/>
    <x v="479"/>
    <s v="M"/>
    <d v="2024-09-16T00:00:00"/>
    <s v="Rua José Ermínio de Morais"/>
    <n v="37"/>
    <m/>
    <s v="REALENGO"/>
    <s v="Rio de Janeiro"/>
    <s v="RJ"/>
    <n v="21730580"/>
    <s v="A"/>
    <x v="1"/>
    <x v="1"/>
  </r>
  <r>
    <n v="25220173"/>
    <s v="EDMILSON MENDES DA COSTA"/>
    <s v="ROPH"/>
    <x v="3"/>
    <x v="480"/>
    <s v="M"/>
    <d v="2024-09-16T00:00:00"/>
    <s v="Rua Paulo Pires"/>
    <n v="99"/>
    <s v="LT 2 - BL 10 - APTO 403"/>
    <s v="TOMÁS COELHO"/>
    <s v="Rio de Janeiro"/>
    <s v="RJ"/>
    <n v="20750330"/>
    <s v="A"/>
    <x v="1"/>
    <x v="1"/>
  </r>
  <r>
    <n v="25220175"/>
    <s v="AGUSTINA BELEN ALMIRON BREGANTE"/>
    <s v="ROPH"/>
    <x v="3"/>
    <x v="481"/>
    <s v="F"/>
    <d v="2024-09-16T00:00:00"/>
    <s v="Rua Marechal Francisco de Moura"/>
    <n v="161"/>
    <n v="302"/>
    <s v="BOTAFOGO"/>
    <s v="Rio de Janeiro"/>
    <s v="RJ"/>
    <n v="22260140"/>
    <s v="A"/>
    <x v="1"/>
    <x v="1"/>
  </r>
  <r>
    <n v="25220176"/>
    <s v="EDUARDO JOSE ALVES DA SILVA FERREIRA"/>
    <s v="ROPH"/>
    <x v="13"/>
    <x v="482"/>
    <s v="M"/>
    <d v="2024-09-23T00:00:00"/>
    <s v="AGRA FILHO"/>
    <n v="122"/>
    <s v="CASA 8"/>
    <s v="SANTA TERESA"/>
    <s v="Rio de Janeiro"/>
    <s v="RJ"/>
    <n v="20251310"/>
    <s v="A"/>
    <x v="1"/>
    <x v="1"/>
  </r>
  <r>
    <n v="25220178"/>
    <s v="JOSE LUIS BARBOSA FONSECA SILVA"/>
    <s v="ROPH"/>
    <x v="128"/>
    <x v="483"/>
    <s v="M"/>
    <d v="2024-09-23T00:00:00"/>
    <s v="RUA MALHERBE"/>
    <m/>
    <s v="LOTE 28 - QD 139"/>
    <s v="PARQUE PAULISTA"/>
    <s v="Duque de Caxias"/>
    <s v="RJ"/>
    <n v="25261440"/>
    <s v="A"/>
    <x v="1"/>
    <x v="1"/>
  </r>
  <r>
    <n v="25220199"/>
    <s v="THIAGO CARDOSO FERNANDES"/>
    <s v="ROPH"/>
    <x v="3"/>
    <x v="484"/>
    <s v="M"/>
    <d v="2024-11-25T00:00:00"/>
    <s v="ESTRADA DO ENGENHO D'AGUA"/>
    <n v="1396"/>
    <s v="CASA 1 - APTO 301"/>
    <s v="ANIL"/>
    <s v="Rio de Janeiro"/>
    <s v="RJ"/>
    <n v="22765240"/>
    <s v="A"/>
    <x v="1"/>
    <x v="1"/>
  </r>
  <r>
    <n v="25220203"/>
    <s v="LEVI PEREIRA PINTO JUNIOR"/>
    <s v="ROPH"/>
    <x v="3"/>
    <x v="485"/>
    <s v="M"/>
    <d v="2024-12-02T00:00:00"/>
    <s v="TV SAO JORGE"/>
    <n v="13"/>
    <s v="FDS"/>
    <s v="GUADALUPE"/>
    <s v="Rio de Janeiro"/>
    <s v="RJ"/>
    <n v="21675150"/>
    <s v="A"/>
    <x v="1"/>
    <x v="1"/>
  </r>
  <r>
    <n v="25220206"/>
    <s v="ABRAAO RODRIGUES DO NASCIMENTO"/>
    <s v="ROPH"/>
    <x v="36"/>
    <x v="486"/>
    <s v="M"/>
    <d v="2024-12-09T00:00:00"/>
    <s v="RUA ANHANGUERA"/>
    <n v="116"/>
    <m/>
    <s v="MORRO AGUDO"/>
    <s v="Nova Iguaçu"/>
    <s v="RJ"/>
    <n v="26277030"/>
    <s v="T"/>
    <x v="1"/>
    <x v="0"/>
  </r>
  <r>
    <n v="25220210"/>
    <s v="JAIR DOS SANTOS"/>
    <s v="ROPH"/>
    <x v="77"/>
    <x v="487"/>
    <s v="M"/>
    <d v="2024-12-09T00:00:00"/>
    <s v="RUA DR. ALBERT SABIN"/>
    <n v="63"/>
    <s v="JARDIM 5"/>
    <s v="CAMPO ALEGRE"/>
    <s v="Nova Iguaçu"/>
    <s v="RJ"/>
    <n v="26292334"/>
    <s v="A"/>
    <x v="1"/>
    <x v="1"/>
  </r>
  <r>
    <n v="25220223"/>
    <s v="FABIO GABRIEL SOUZA DOS SANTOS"/>
    <s v="ROPH"/>
    <x v="8"/>
    <x v="488"/>
    <s v="M"/>
    <d v="2024-12-23T00:00:00"/>
    <s v="RUA 4 TRAVESSA 30"/>
    <n v="40"/>
    <m/>
    <s v="ROCINHA"/>
    <s v="Rio de Janeiro"/>
    <s v="RJ"/>
    <n v="22451500"/>
    <s v="A"/>
    <x v="1"/>
    <x v="1"/>
  </r>
  <r>
    <n v="25220225"/>
    <s v="GONZALO JUAN GONZALEZ LAHITTE"/>
    <s v="ROPH"/>
    <x v="82"/>
    <x v="489"/>
    <s v="M"/>
    <d v="2024-12-23T00:00:00"/>
    <s v="LOTE PROJETADA E "/>
    <n v="102"/>
    <s v="CONDOMINIO BRILHO DO SOL"/>
    <s v="GUARATIBA"/>
    <s v="Rio de Janeiro"/>
    <s v="RJ"/>
    <n v="23035332"/>
    <s v="A"/>
    <x v="1"/>
    <x v="1"/>
  </r>
  <r>
    <n v="25220226"/>
    <s v="CAMILE FELIX LINHARES"/>
    <s v="ROPH"/>
    <x v="59"/>
    <x v="490"/>
    <s v="F"/>
    <d v="2025-01-06T00:00:00"/>
    <s v="RUA SAO CLEMENTE"/>
    <n v="185"/>
    <s v="1701 BL 2"/>
    <s v="BOTAFOGO"/>
    <s v="Rio de Janeiro"/>
    <s v="RJ"/>
    <n v="22260001"/>
    <s v="A"/>
    <x v="1"/>
    <x v="1"/>
  </r>
  <r>
    <n v="25220227"/>
    <s v="MICHELE CAROLINE MOREIRA DOS SANTOS"/>
    <s v="ROPH"/>
    <x v="59"/>
    <x v="491"/>
    <s v="F"/>
    <d v="2025-01-06T00:00:00"/>
    <s v="AV SAO JOSEMARIA ESCRIVA"/>
    <n v="560"/>
    <s v="BL 5 AP 908"/>
    <s v="ITANHANGA"/>
    <s v="Rio de Janeiro"/>
    <s v="RJ"/>
    <n v="22753200"/>
    <s v="A"/>
    <x v="1"/>
    <x v="1"/>
  </r>
  <r>
    <n v="25220228"/>
    <s v="BRUNA HELENA DE OLIVEIRA"/>
    <s v="ROPH"/>
    <x v="8"/>
    <x v="492"/>
    <s v="F"/>
    <d v="2025-01-06T00:00:00"/>
    <s v="RUA CRISTINA"/>
    <n v="8"/>
    <m/>
    <s v="COSTA BARROS"/>
    <s v="Rio de Janeiro"/>
    <s v="RJ"/>
    <n v="21515640"/>
    <s v="A"/>
    <x v="1"/>
    <x v="1"/>
  </r>
  <r>
    <n v="25220230"/>
    <s v="JULIANA DA COSTA FERREIRA DAFLON"/>
    <s v="ROPH"/>
    <x v="138"/>
    <x v="493"/>
    <s v="F"/>
    <d v="2025-01-06T00:00:00"/>
    <s v="DE BOTAFOGO"/>
    <n v="356"/>
    <s v="BL A APT 856"/>
    <s v="BOTAFOGO"/>
    <s v="Rio de Janeiro"/>
    <s v="RJ"/>
    <n v="22250040"/>
    <s v="A"/>
    <x v="1"/>
    <x v="1"/>
  </r>
  <r>
    <n v="25220239"/>
    <s v="ALEXANDRE DIAS GOMES"/>
    <s v="ROPH"/>
    <x v="10"/>
    <x v="494"/>
    <s v="M"/>
    <d v="2025-01-21T00:00:00"/>
    <s v="RUA PAULO PEREIRA DIAS"/>
    <n v="324"/>
    <m/>
    <s v="XEREM"/>
    <s v="Duque de Caxias"/>
    <s v="RJ"/>
    <n v="25250624"/>
    <s v="A"/>
    <x v="1"/>
    <x v="1"/>
  </r>
  <r>
    <n v="25220241"/>
    <s v="LUIZA GUIMARAES DIAS"/>
    <s v="ROPH"/>
    <x v="76"/>
    <x v="495"/>
    <s v="F"/>
    <d v="2025-01-21T00:00:00"/>
    <s v="RUA JAVATA"/>
    <n v="145"/>
    <s v="FUNDOS"/>
    <s v="ANCHIETA"/>
    <s v="Rio de Janeiro"/>
    <s v="RJ"/>
    <n v="21655400"/>
    <s v="A"/>
    <x v="1"/>
    <x v="1"/>
  </r>
  <r>
    <n v="25220244"/>
    <s v="LEONARDO OLIVEIRA CAVALCANTE"/>
    <s v="ROPH"/>
    <x v="3"/>
    <x v="496"/>
    <s v="M"/>
    <d v="2025-01-27T00:00:00"/>
    <s v="RUA GUAIACA"/>
    <n v="99"/>
    <s v="CASA 15 - APTO 201"/>
    <s v="PADRE MIGUEL"/>
    <s v="Rio de Janeiro"/>
    <s v="RJ"/>
    <n v="21720330"/>
    <s v="A"/>
    <x v="1"/>
    <x v="1"/>
  </r>
  <r>
    <n v="25220246"/>
    <s v="TONY FARNEY DE OLIVEIRA VIANA"/>
    <s v="ROPH"/>
    <x v="10"/>
    <x v="497"/>
    <s v="M"/>
    <d v="2025-01-27T00:00:00"/>
    <s v="ESTRADA DO ITANHANGA"/>
    <n v="2930"/>
    <s v="CA 2"/>
    <s v="ITANHANGA"/>
    <s v="Rio de Janeiro"/>
    <s v="RJ"/>
    <n v="22753005"/>
    <s v="A"/>
    <x v="1"/>
    <x v="1"/>
  </r>
  <r>
    <n v="25220248"/>
    <s v="GUILHERME AZEVEDO ESTEVES MUSSA"/>
    <s v="ROPH"/>
    <x v="47"/>
    <x v="498"/>
    <s v="M"/>
    <d v="2025-01-27T00:00:00"/>
    <s v="RUA LEMOS BRITO"/>
    <n v="768"/>
    <s v="PAROQUIA DE SAO JORGE"/>
    <s v="QUINTINO"/>
    <s v="Rio de Janeiro"/>
    <s v="RJ"/>
    <n v="21311380"/>
    <s v="A"/>
    <x v="1"/>
    <x v="1"/>
  </r>
  <r>
    <n v="25220261"/>
    <s v="THIAGO JACINTO ALENCAR"/>
    <s v="ROPH"/>
    <x v="65"/>
    <x v="499"/>
    <s v="M"/>
    <d v="2025-02-03T00:00:00"/>
    <s v="RUA DOUTOR MARIA VIANA"/>
    <n v="782"/>
    <s v="APTO 201"/>
    <s v="SANTA ROSA"/>
    <s v="Niterói"/>
    <s v="RJ"/>
    <n v="24241002"/>
    <s v="A"/>
    <x v="1"/>
    <x v="1"/>
  </r>
  <r>
    <n v="25220264"/>
    <s v="KAYLANNE LIMA FERREIRA"/>
    <s v="ROPH"/>
    <x v="3"/>
    <x v="500"/>
    <s v="F"/>
    <d v="2025-02-10T00:00:00"/>
    <s v="LINS DE VASCONCELOS"/>
    <n v="500"/>
    <m/>
    <s v="LINS DE VASCONCELOS"/>
    <s v="Rio de Janeiro"/>
    <s v="RJ"/>
    <n v="20710130"/>
    <s v="A"/>
    <x v="1"/>
    <x v="1"/>
  </r>
  <r>
    <n v="25220266"/>
    <s v="ANDERSON CARLOS DOS SANTOS"/>
    <s v="ROPH"/>
    <x v="61"/>
    <x v="501"/>
    <s v="M"/>
    <d v="2025-02-17T00:00:00"/>
    <s v="RUA QUINTANILHA"/>
    <n v="626"/>
    <s v="CS 23"/>
    <s v="FREGUESIA"/>
    <s v="Rio de Janeiro"/>
    <s v="RJ"/>
    <n v="22763007"/>
    <s v="A"/>
    <x v="1"/>
    <x v="1"/>
  </r>
  <r>
    <n v="25220272"/>
    <s v="ROSILEIDE CORREA BARROS"/>
    <s v="ROPH"/>
    <x v="10"/>
    <x v="502"/>
    <s v="F"/>
    <d v="2025-02-17T00:00:00"/>
    <s v="DO ITANHANGA"/>
    <n v="2533"/>
    <s v="AP 106 BL 1"/>
    <s v="MUZEMA"/>
    <s v="Rio de Janeiro"/>
    <s v="RJ"/>
    <n v="22752005"/>
    <s v="A"/>
    <x v="1"/>
    <x v="1"/>
  </r>
  <r>
    <n v="25220273"/>
    <s v="WALKIRIA RIBEIRO EL CARIH"/>
    <s v="ROPH"/>
    <x v="10"/>
    <x v="503"/>
    <s v="F"/>
    <d v="2025-02-17T00:00:00"/>
    <s v="SENADOR BERNARDO MONTEIRO"/>
    <n v="250"/>
    <s v="CS 3"/>
    <s v="BENFICA"/>
    <s v="Rio de Janeiro"/>
    <s v="RJ"/>
    <n v="20911280"/>
    <s v="A"/>
    <x v="1"/>
    <x v="1"/>
  </r>
  <r>
    <n v="25220292"/>
    <s v="LEANDRO COLLETE REIS"/>
    <s v="ROPH"/>
    <x v="139"/>
    <x v="504"/>
    <s v="M"/>
    <d v="2025-03-24T00:00:00"/>
    <s v="AV DOM HELDER CAMARA "/>
    <n v="1475"/>
    <s v="BL 6 APTO 01"/>
    <s v="BENFICA"/>
    <s v="Rio de Janeiro"/>
    <s v="RJ"/>
    <n v="20973011"/>
    <s v="A"/>
    <x v="1"/>
    <x v="1"/>
  </r>
  <r>
    <n v="25220295"/>
    <s v="FLAVIO ALVES BRAGA"/>
    <s v="ROPH"/>
    <x v="140"/>
    <x v="505"/>
    <s v="M"/>
    <d v="2025-04-07T00:00:00"/>
    <s v="RUA EMILIA SAMPAIO"/>
    <n v="38"/>
    <s v="APTO 103"/>
    <s v="VILA ISABEL"/>
    <s v="Rio de Janeiro"/>
    <s v="RJ"/>
    <n v="20560100"/>
    <s v="A"/>
    <x v="1"/>
    <x v="1"/>
  </r>
  <r>
    <n v="25220296"/>
    <s v="DESIREE GOMES ALVES DE SOUZA"/>
    <s v="ROPH"/>
    <x v="59"/>
    <x v="506"/>
    <s v="F"/>
    <d v="2025-04-07T00:00:00"/>
    <s v="RUA HADDOCK LOBO"/>
    <n v="180"/>
    <m/>
    <s v="TIJUCA"/>
    <s v="Rio de Janeiro"/>
    <s v="RJ"/>
    <n v="20260130"/>
    <s v="A"/>
    <x v="1"/>
    <x v="1"/>
  </r>
  <r>
    <n v="25220300"/>
    <s v="JORGE HENRIQUE DOS SANTOS LEITE"/>
    <s v="ROPH"/>
    <x v="47"/>
    <x v="507"/>
    <s v="M"/>
    <d v="2025-05-05T00:00:00"/>
    <s v="RUA LUIS REGAZZI"/>
    <n v="190"/>
    <s v="ASS DE MORADORES"/>
    <s v="LINS DE VASCONCELOS"/>
    <s v="Rio de Janeiro"/>
    <s v="RJ"/>
    <n v="20715430"/>
    <s v="A"/>
    <x v="1"/>
    <x v="1"/>
  </r>
  <r>
    <n v="25220302"/>
    <s v="ANGELINA ROSA SANTOS OLIVEIRA"/>
    <s v="ROPH"/>
    <x v="59"/>
    <x v="508"/>
    <s v="M"/>
    <d v="2025-05-05T00:00:00"/>
    <s v="RUA MACHADO E SILVA"/>
    <n v="176"/>
    <m/>
    <s v="ITANHANGÁ"/>
    <s v="Rio de Janeiro"/>
    <s v="RJ"/>
    <n v="22641516"/>
    <s v="A"/>
    <x v="1"/>
    <x v="1"/>
  </r>
  <r>
    <n v="25216751"/>
    <s v="JOANA KARINA PINHEIRO FERREIRA"/>
    <s v="ROPH"/>
    <x v="141"/>
    <x v="509"/>
    <s v="F"/>
    <d v="2013-09-17T00:00:00"/>
    <s v=" LUSITANIA"/>
    <n v="963"/>
    <s v="CA 08 FDS"/>
    <s v="ENGENHO DE DENTRO"/>
    <s v="Rio de Janeiro"/>
    <s v="RJ"/>
    <n v="20730430"/>
    <s v="A"/>
    <x v="1"/>
    <x v="1"/>
  </r>
  <r>
    <n v="25219475"/>
    <s v="LETICIA DE OLIVEIRA MOTTA GORETKIN"/>
    <s v="ROPH"/>
    <x v="142"/>
    <x v="510"/>
    <s v="F"/>
    <d v="2021-01-18T00:00:00"/>
    <s v="ESTRADA GAVEA "/>
    <n v="827"/>
    <s v="AP 1101"/>
    <s v="SAO CONRADO "/>
    <s v="Rio de Janeiro"/>
    <s v="RJ"/>
    <n v="22610001"/>
    <s v="A"/>
    <x v="1"/>
    <x v="1"/>
  </r>
  <r>
    <n v="8169"/>
    <s v="ROSIVANE GOMES PEREIRA"/>
    <s v="ECEN"/>
    <x v="12"/>
    <x v="511"/>
    <s v="F"/>
    <d v="1996-09-02T00:00:00"/>
    <s v="REIS"/>
    <n v="0"/>
    <m/>
    <s v="SANTO ALEIXO"/>
    <s v="Magé"/>
    <s v="RJ"/>
    <n v="25911110"/>
    <s v="I"/>
    <x v="0"/>
    <x v="0"/>
  </r>
  <r>
    <n v="8193"/>
    <s v="MARLI EGGER DOS SANTOS"/>
    <s v="ECEN"/>
    <x v="33"/>
    <x v="512"/>
    <s v="F"/>
    <d v="2000-05-02T00:00:00"/>
    <s v="NILOPOLIS"/>
    <n v="368"/>
    <m/>
    <s v="VILA VELHA"/>
    <s v="Magé"/>
    <s v="RJ"/>
    <n v="25912167"/>
    <s v="P"/>
    <x v="0"/>
    <x v="0"/>
  </r>
  <r>
    <n v="9219"/>
    <s v="VERA LUCIA OLIVEIRA DA COSTA"/>
    <s v="ECEN"/>
    <x v="12"/>
    <x v="513"/>
    <s v="F"/>
    <d v="2004-09-01T00:00:00"/>
    <s v="LAURA MAGALHAES TEIXEIRA"/>
    <n v="1036"/>
    <s v="BRITADOR"/>
    <s v="SANTO ALEIXO"/>
    <s v="Magé"/>
    <s v="RJ"/>
    <n v="25914130"/>
    <s v="P"/>
    <x v="0"/>
    <x v="0"/>
  </r>
  <r>
    <n v="9721"/>
    <s v="JORGE ANTONIO DOS SANTOS"/>
    <s v="ECEN"/>
    <x v="143"/>
    <x v="514"/>
    <s v="M"/>
    <d v="2005-08-17T00:00:00"/>
    <s v="CARIDADE "/>
    <n v="60"/>
    <s v="MORRO CX.DAGUA"/>
    <s v="SAO SIMAO"/>
    <s v="Queimados"/>
    <s v="RJ"/>
    <n v="26380087"/>
    <s v="P"/>
    <x v="0"/>
    <x v="0"/>
  </r>
  <r>
    <n v="25214237"/>
    <s v="MARIA DA GLORIA DOS SANTOS"/>
    <s v="ECEN"/>
    <x v="12"/>
    <x v="515"/>
    <s v="F"/>
    <d v="2010-02-01T00:00:00"/>
    <s v="MANOEL PEREIRA DOS SANTOS"/>
    <n v="121"/>
    <m/>
    <s v="SANTO ALEIXO"/>
    <s v="Magé"/>
    <s v="RJ"/>
    <n v="25912140"/>
    <s v="I"/>
    <x v="0"/>
    <x v="0"/>
  </r>
  <r>
    <n v="25215696"/>
    <s v="ARLETE XAVIER MOZER"/>
    <s v="ECEN"/>
    <x v="12"/>
    <x v="516"/>
    <s v="F"/>
    <d v="2012-02-17T00:00:00"/>
    <s v="LAURA MAGALHAES TEIXEIRA"/>
    <n v="830"/>
    <s v="BRITADOR"/>
    <s v="SANTO ALEIXO"/>
    <s v="Magé"/>
    <s v="RJ"/>
    <n v="25914130"/>
    <s v="P"/>
    <x v="0"/>
    <x v="0"/>
  </r>
  <r>
    <n v="25217258"/>
    <s v="ELIANA DA CONCEICAO PINTO MACHADO"/>
    <s v="ECEN"/>
    <x v="12"/>
    <x v="517"/>
    <s v="F"/>
    <d v="2014-07-12T00:00:00"/>
    <s v="REIS "/>
    <n v="12"/>
    <s v="PAU A PIQUE"/>
    <s v="SANTO ALEIXO"/>
    <s v="Magé"/>
    <s v="RJ"/>
    <n v="25900000"/>
    <s v="I"/>
    <x v="0"/>
    <x v="0"/>
  </r>
  <r>
    <n v="25217447"/>
    <s v="EDUARDO CASTELO BRANCO"/>
    <s v="ECEN"/>
    <x v="144"/>
    <x v="518"/>
    <s v="M"/>
    <d v="2014-11-04T00:00:00"/>
    <s v="AQUARELA DO BRASIL"/>
    <n v="333"/>
    <s v="B02 AP304"/>
    <s v="SAO CONRADO"/>
    <s v="Rio de Janeiro"/>
    <s v="RJ"/>
    <n v="22610010"/>
    <s v="A"/>
    <x v="0"/>
    <x v="1"/>
  </r>
  <r>
    <n v="4198"/>
    <s v="LUCIANO DE OLIVEIRA"/>
    <s v="ROPH"/>
    <x v="96"/>
    <x v="519"/>
    <s v="M"/>
    <d v="1976-09-15T00:00:00"/>
    <s v="DO CRUZEIRO "/>
    <n v="50"/>
    <m/>
    <s v="SANTA CRUZ"/>
    <s v="Rio de Janeiro"/>
    <s v="RJ"/>
    <n v="22061000"/>
    <s v="P"/>
    <x v="0"/>
    <x v="0"/>
  </r>
  <r>
    <n v="4259"/>
    <s v="EDNEIA JOSE DA SILVA FONTAINHA"/>
    <s v="ROPH"/>
    <x v="10"/>
    <x v="520"/>
    <s v="F"/>
    <d v="1985-02-06T00:00:00"/>
    <s v="MIGUEL LEMOS"/>
    <n v="24"/>
    <n v="301"/>
    <s v="COPACABANA"/>
    <s v="Rio de Janeiro"/>
    <s v="RJ"/>
    <n v="22071000"/>
    <s v="I"/>
    <x v="0"/>
    <x v="0"/>
  </r>
  <r>
    <n v="4435"/>
    <s v="MANOEL REIS"/>
    <s v="ROPH"/>
    <x v="145"/>
    <x v="521"/>
    <s v="M"/>
    <d v="1990-12-17T00:00:00"/>
    <s v="CUSTODIO MAIA FILHO"/>
    <n v="6"/>
    <m/>
    <s v="AUGUSTO VASCONCELOS"/>
    <s v="Rio de Janeiro"/>
    <s v="RJ"/>
    <n v="23085105"/>
    <s v="P"/>
    <x v="0"/>
    <x v="0"/>
  </r>
  <r>
    <n v="4479"/>
    <s v="MARIA JOSE DOS SANTOS"/>
    <s v="ROPH"/>
    <x v="1"/>
    <x v="522"/>
    <s v="F"/>
    <d v="1991-08-19T00:00:00"/>
    <s v="LUIS CARLOS 28"/>
    <n v="28"/>
    <m/>
    <s v="JD SAO MIGUEL"/>
    <s v="Nova Iguaçu"/>
    <s v="RJ"/>
    <n v="26061560"/>
    <s v="P"/>
    <x v="0"/>
    <x v="0"/>
  </r>
  <r>
    <n v="4521"/>
    <s v="JOAO LUIZ DE MEDEIROS FIGUEIREDO"/>
    <s v="ROPH"/>
    <x v="146"/>
    <x v="523"/>
    <s v="M"/>
    <d v="1991-11-11T00:00:00"/>
    <s v="JORGE BRAGA"/>
    <m/>
    <s v="LT.13  Q. F"/>
    <s v="SANTISSIMO"/>
    <s v="Rio de Janeiro"/>
    <s v="RJ"/>
    <n v="23010260"/>
    <s v="P"/>
    <x v="0"/>
    <x v="0"/>
  </r>
  <r>
    <n v="5277"/>
    <s v="SIMONE SOBRINHA BARROS"/>
    <s v="ROPH"/>
    <x v="10"/>
    <x v="524"/>
    <s v="F"/>
    <d v="1995-12-19T00:00:00"/>
    <s v="N. S. DE COPACABANA"/>
    <s v="1216/6"/>
    <m/>
    <s v="COPACABANA"/>
    <s v="Rio de Janeiro"/>
    <s v="RJ"/>
    <n v="22060002"/>
    <s v="P"/>
    <x v="0"/>
    <x v="0"/>
  </r>
  <r>
    <n v="5536"/>
    <s v="ALDICEA DOS SANTOS LIMA"/>
    <s v="ROPH"/>
    <x v="147"/>
    <x v="525"/>
    <s v="F"/>
    <d v="1997-07-01T00:00:00"/>
    <s v="IRMA MARIA MAMARUTA 220 C/"/>
    <n v="0"/>
    <m/>
    <s v="CAMPO GRANDE"/>
    <s v="Rio de Janeiro"/>
    <s v="RJ"/>
    <n v="23050000"/>
    <s v="P"/>
    <x v="0"/>
    <x v="0"/>
  </r>
  <r>
    <n v="5541"/>
    <s v="SELMA OLIVEIRA DA SILVA"/>
    <s v="ROPH"/>
    <x v="10"/>
    <x v="526"/>
    <s v="F"/>
    <d v="1997-07-14T00:00:00"/>
    <s v="ALPHONSUS DE GUIMARAES "/>
    <n v="164"/>
    <m/>
    <s v="IRAJA"/>
    <s v="Rio de Janeiro"/>
    <s v="RJ"/>
    <n v="21235505"/>
    <s v="I"/>
    <x v="0"/>
    <x v="0"/>
  </r>
  <r>
    <n v="5558"/>
    <s v="ZULEIDE PEREIRA DE LIMA"/>
    <s v="ROPH"/>
    <x v="2"/>
    <x v="527"/>
    <s v="F"/>
    <d v="1997-09-01T00:00:00"/>
    <s v="SANTA CRUZ                                                                      "/>
    <m/>
    <s v="C 52"/>
    <s v="ST EXPEDITO                 "/>
    <s v="Rio de Janeiro"/>
    <s v="RJ"/>
    <n v="24812508"/>
    <s v="P"/>
    <x v="0"/>
    <x v="0"/>
  </r>
  <r>
    <n v="5721"/>
    <s v="RAIMUNDA NONATA SANTANA ABREU"/>
    <s v="ROPH"/>
    <x v="10"/>
    <x v="528"/>
    <s v="F"/>
    <d v="1998-10-28T00:00:00"/>
    <s v="DA AGUA BRANCA"/>
    <n v="698"/>
    <m/>
    <s v="REALENGO"/>
    <s v="Rio de Janeiro"/>
    <s v="RJ"/>
    <n v="21730000"/>
    <s v="P"/>
    <x v="0"/>
    <x v="0"/>
  </r>
  <r>
    <n v="5758"/>
    <s v="PEDRO PAULO DE SOUZA JOSUE"/>
    <s v="ROPH"/>
    <x v="33"/>
    <x v="529"/>
    <s v="M"/>
    <d v="1999-03-13T00:00:00"/>
    <s v="RUA JULIO RIBEIRO"/>
    <m/>
    <s v="LT 13 QD 12 120"/>
    <s v="PRQ PAULISTA"/>
    <s v="Duque de Caxias"/>
    <s v="RJ"/>
    <n v="25268390"/>
    <s v="P"/>
    <x v="0"/>
    <x v="0"/>
  </r>
  <r>
    <n v="6018"/>
    <s v="DJALMA PIRES SILVA"/>
    <s v="ROPH"/>
    <x v="148"/>
    <x v="530"/>
    <s v="M"/>
    <d v="2003-05-05T00:00:00"/>
    <s v="GIL GAFREE"/>
    <n v="127"/>
    <s v="C01 - FUNDOS"/>
    <s v="HIGIENOPOLIS"/>
    <s v="Rio de Janeiro"/>
    <s v="RJ"/>
    <n v="21050010"/>
    <s v="I"/>
    <x v="0"/>
    <x v="0"/>
  </r>
  <r>
    <n v="6050"/>
    <s v="ANTONIO PEREIRA DANTAS"/>
    <s v="ROPH"/>
    <x v="149"/>
    <x v="531"/>
    <s v="M"/>
    <d v="1998-04-20T00:00:00"/>
    <s v="UNIAO SN LT 14"/>
    <m/>
    <m/>
    <s v="NILOPOLIS"/>
    <s v="Rio de Janeiro"/>
    <s v="RJ"/>
    <n v="26515570"/>
    <s v="P"/>
    <x v="0"/>
    <x v="0"/>
  </r>
  <r>
    <n v="8770"/>
    <s v="MARCOS SMORONG LUIZ"/>
    <s v="ROPH"/>
    <x v="143"/>
    <x v="532"/>
    <s v="M"/>
    <d v="2003-10-10T00:00:00"/>
    <s v="A"/>
    <s v="SN"/>
    <s v="LT 43 CASA 2"/>
    <s v="TRES PONTES"/>
    <s v="Itaboraí"/>
    <s v="RJ"/>
    <n v="24809258"/>
    <s v="P"/>
    <x v="0"/>
    <x v="0"/>
  </r>
  <r>
    <n v="25214321"/>
    <s v="MARCUS VINICIUS NOGUEIRA PEIXOTO"/>
    <s v="ROPH"/>
    <x v="23"/>
    <x v="533"/>
    <s v="M"/>
    <d v="2010-04-02T00:00:00"/>
    <s v="BARAO DE MESQUITA"/>
    <n v="365"/>
    <s v="APT. 804"/>
    <s v="TIJUCA"/>
    <s v="Rio de Janeiro"/>
    <s v="RJ"/>
    <n v="20540001"/>
    <s v="A"/>
    <x v="0"/>
    <x v="1"/>
  </r>
  <r>
    <n v="25215196"/>
    <s v="ALESSANDRA BARRETTO DE SOUZA E SOUZA"/>
    <s v="ROPH"/>
    <x v="150"/>
    <x v="534"/>
    <s v="F"/>
    <d v="2011-06-08T00:00:00"/>
    <s v="SILVA GUIMARAES"/>
    <n v="73"/>
    <n v="604"/>
    <s v="TIJUCA"/>
    <s v="Rio de Janeiro"/>
    <s v="RJ"/>
    <n v="20521200"/>
    <s v="A"/>
    <x v="0"/>
    <x v="1"/>
  </r>
  <r>
    <n v="25218241"/>
    <s v="BRUNO HENRIQUE FERNANDES RODRIGUES"/>
    <s v="ROPH"/>
    <x v="63"/>
    <x v="535"/>
    <s v="M"/>
    <d v="2016-07-01T00:00:00"/>
    <s v="ESPIRITO SANTO"/>
    <n v="283"/>
    <m/>
    <s v="PRAÇA SECA"/>
    <s v="Rio de Janeiro"/>
    <s v="RJ"/>
    <n v="21320090"/>
    <s v="A"/>
    <x v="0"/>
    <x v="1"/>
  </r>
  <r>
    <n v="25219009"/>
    <s v="RUBENS GONCALO DINIZ ALVES"/>
    <s v="ROPH"/>
    <x v="151"/>
    <x v="536"/>
    <s v="M"/>
    <d v="2018-04-02T00:00:00"/>
    <s v="Avenida Nossa Senhora de Copacabana"/>
    <n v="702"/>
    <s v="Aptº 906"/>
    <s v="Copacabana"/>
    <s v="Rio de Janeiro"/>
    <s v="RJ"/>
    <n v="22050001"/>
    <s v="A"/>
    <x v="0"/>
    <x v="1"/>
  </r>
  <r>
    <n v="25219428"/>
    <s v="RAFAEL FREITAS DA SILVA"/>
    <s v="ROPH"/>
    <x v="62"/>
    <x v="537"/>
    <s v="M"/>
    <d v="2020-10-05T00:00:00"/>
    <s v="JOSE TOMAS DE FREITAS"/>
    <n v="5"/>
    <s v="CASA"/>
    <s v="JARDIM ITAMBI"/>
    <s v="Itaboraí"/>
    <s v="RJ"/>
    <n v="24868360"/>
    <s v="A"/>
    <x v="0"/>
    <x v="1"/>
  </r>
  <r>
    <n v="25219561"/>
    <s v="SORAYA ALESSANDRA MAZER"/>
    <s v="ROPH"/>
    <x v="152"/>
    <x v="538"/>
    <s v="F"/>
    <d v="2021-10-25T00:00:00"/>
    <s v="ESTRADA DA CANOA"/>
    <n v="722"/>
    <s v="BL 5 APT 226"/>
    <s v="SAO CONRADO"/>
    <s v="Rio de Janeiro"/>
    <s v="RJ"/>
    <n v="22610210"/>
    <s v="A"/>
    <x v="0"/>
    <x v="1"/>
  </r>
  <r>
    <n v="25219584"/>
    <s v="MARCELO GONCALVES BRIGAGAO"/>
    <s v="ROPH"/>
    <x v="23"/>
    <x v="539"/>
    <s v="M"/>
    <d v="2021-12-08T00:00:00"/>
    <s v="RUA SAO JOAO GUALBERTO"/>
    <n v="498"/>
    <s v="CASA"/>
    <s v="VILA DA PENHA"/>
    <s v="Rio de Janeiro"/>
    <s v="RJ"/>
    <n v="21221380"/>
    <s v="F"/>
    <x v="0"/>
    <x v="1"/>
  </r>
  <r>
    <n v="25219620"/>
    <s v="CLEBER BRAGANCA NETO"/>
    <s v="ROPH"/>
    <x v="56"/>
    <x v="540"/>
    <s v="M"/>
    <d v="2022-01-14T00:00:00"/>
    <s v="RUA ODETE COSTA BARROS"/>
    <n v="122"/>
    <m/>
    <s v="VILA SAO JOAO"/>
    <s v="Duque de Caxias"/>
    <s v="RJ"/>
    <n v="25010270"/>
    <s v="A"/>
    <x v="0"/>
    <x v="1"/>
  </r>
  <r>
    <n v="25219626"/>
    <s v="NATASHA GOMES DO NASCIMENTO"/>
    <s v="ROPH"/>
    <x v="46"/>
    <x v="541"/>
    <s v="F"/>
    <d v="2022-01-24T00:00:00"/>
    <s v="RUA HUMBERTO AUGUSTO"/>
    <n v="40"/>
    <s v="CASA 03"/>
    <s v="MESQUITA"/>
    <s v="Rio de Janeiro"/>
    <s v="RJ"/>
    <n v="26587360"/>
    <s v="A"/>
    <x v="0"/>
    <x v="1"/>
  </r>
  <r>
    <n v="25219656"/>
    <s v="VITOR HECHT DA CONCEICAO"/>
    <s v="ROPH"/>
    <x v="46"/>
    <x v="542"/>
    <s v="M"/>
    <d v="2022-04-20T00:00:00"/>
    <s v="RUA JOSE MANUEL MAXIMO"/>
    <n v="243"/>
    <s v="FDS"/>
    <s v="CAMPO GRANDE"/>
    <s v="Rio de Janeiro"/>
    <s v="RJ"/>
    <n v="23073020"/>
    <s v="A"/>
    <x v="0"/>
    <x v="1"/>
  </r>
  <r>
    <n v="25219894"/>
    <s v="DAIANA SANCHES DA SILVA"/>
    <s v="ROPH"/>
    <x v="10"/>
    <x v="543"/>
    <s v="F"/>
    <d v="2023-07-12T00:00:00"/>
    <s v="AV DOM HELDER CAMARA"/>
    <n v="855"/>
    <s v="BL 25 APT 307"/>
    <s v="BENFICA"/>
    <s v="Rio de Janeiro"/>
    <s v="RJ"/>
    <n v="20973011"/>
    <s v="A"/>
    <x v="0"/>
    <x v="1"/>
  </r>
  <r>
    <n v="25220189"/>
    <s v="CARLOS EDUARDO MARINHO SOUSA SANTOS"/>
    <s v="ROPH"/>
    <x v="47"/>
    <x v="544"/>
    <s v="M"/>
    <d v="2024-10-28T00:00:00"/>
    <s v="Getúlio Vargas"/>
    <n v="8"/>
    <s v="CASA"/>
    <s v="COSMOS"/>
    <s v="Rio de Janeiro"/>
    <s v="RJ"/>
    <n v="23060630"/>
    <s v="A"/>
    <x v="0"/>
    <x v="1"/>
  </r>
  <r>
    <n v="25220217"/>
    <s v="LUIZ SILVA CERQUEIRA"/>
    <s v="ROPH"/>
    <x v="36"/>
    <x v="545"/>
    <s v="M"/>
    <d v="2024-12-17T00:00:00"/>
    <s v="KEREINALDO"/>
    <n v="5"/>
    <m/>
    <s v="JARDIM SANTA BRANCA"/>
    <s v="Japeri"/>
    <s v="RJ"/>
    <n v="26445050"/>
    <s v="A"/>
    <x v="0"/>
    <x v="1"/>
  </r>
  <r>
    <n v="25219482"/>
    <s v="ERIKA NATASHA GOMES DE SOUZA"/>
    <s v="ROPH"/>
    <x v="153"/>
    <x v="546"/>
    <s v="F"/>
    <d v="2021-01-25T00:00:00"/>
    <s v="RUA SENADOR VERGUEIRO"/>
    <s v="250 A"/>
    <s v="AP 804"/>
    <s v="FLAMENGO"/>
    <s v="Rio de Janeiro"/>
    <s v="RJ"/>
    <n v="22230001"/>
    <s v="A"/>
    <x v="0"/>
    <x v="1"/>
  </r>
  <r>
    <m/>
    <m/>
    <m/>
    <x v="154"/>
    <x v="547"/>
    <m/>
    <m/>
    <m/>
    <m/>
    <m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2EF35-A395-B74F-A10F-AA5B5DA4C2AF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UNÇÕES" colHeaderCaption="-">
  <location ref="A5:D161" firstHeaderRow="1" firstDataRow="2" firstDataCol="1" rowPageCount="1" colPageCount="1"/>
  <pivotFields count="20">
    <pivotField dataField="1" showAll="0"/>
    <pivotField showAll="0"/>
    <pivotField showAll="0"/>
    <pivotField axis="axisRow" showAll="0" sortType="descending">
      <items count="157">
        <item x="53"/>
        <item x="60"/>
        <item x="118"/>
        <item x="57"/>
        <item x="124"/>
        <item x="123"/>
        <item x="38"/>
        <item x="26"/>
        <item x="129"/>
        <item x="32"/>
        <item x="134"/>
        <item x="13"/>
        <item x="2"/>
        <item x="12"/>
        <item x="114"/>
        <item x="84"/>
        <item x="45"/>
        <item x="85"/>
        <item x="73"/>
        <item x="140"/>
        <item x="117"/>
        <item x="78"/>
        <item x="22"/>
        <item x="42"/>
        <item x="44"/>
        <item x="19"/>
        <item x="69"/>
        <item x="105"/>
        <item x="40"/>
        <item x="131"/>
        <item x="90"/>
        <item x="16"/>
        <item x="17"/>
        <item x="48"/>
        <item x="43"/>
        <item x="35"/>
        <item x="20"/>
        <item x="5"/>
        <item x="66"/>
        <item x="133"/>
        <item x="135"/>
        <item x="27"/>
        <item x="122"/>
        <item x="7"/>
        <item x="41"/>
        <item x="24"/>
        <item x="56"/>
        <item x="75"/>
        <item x="126"/>
        <item x="68"/>
        <item x="6"/>
        <item x="71"/>
        <item x="46"/>
        <item x="76"/>
        <item x="33"/>
        <item x="47"/>
        <item x="1"/>
        <item x="8"/>
        <item x="125"/>
        <item x="10"/>
        <item x="83"/>
        <item x="111"/>
        <item x="112"/>
        <item x="107"/>
        <item x="101"/>
        <item x="116"/>
        <item x="128"/>
        <item x="77"/>
        <item m="1" x="155"/>
        <item x="29"/>
        <item x="39"/>
        <item x="80"/>
        <item x="37"/>
        <item x="103"/>
        <item x="89"/>
        <item x="81"/>
        <item x="141"/>
        <item x="34"/>
        <item x="58"/>
        <item x="55"/>
        <item x="130"/>
        <item x="30"/>
        <item x="95"/>
        <item x="31"/>
        <item x="28"/>
        <item x="102"/>
        <item x="115"/>
        <item x="91"/>
        <item x="106"/>
        <item x="15"/>
        <item x="142"/>
        <item x="18"/>
        <item x="3"/>
        <item x="21"/>
        <item x="64"/>
        <item x="93"/>
        <item x="79"/>
        <item x="25"/>
        <item x="108"/>
        <item x="94"/>
        <item x="92"/>
        <item x="65"/>
        <item x="59"/>
        <item x="61"/>
        <item x="99"/>
        <item x="96"/>
        <item x="136"/>
        <item x="138"/>
        <item x="63"/>
        <item x="82"/>
        <item x="110"/>
        <item x="11"/>
        <item x="23"/>
        <item x="36"/>
        <item x="87"/>
        <item x="50"/>
        <item x="132"/>
        <item x="139"/>
        <item x="52"/>
        <item x="86"/>
        <item x="0"/>
        <item x="67"/>
        <item x="100"/>
        <item x="104"/>
        <item x="98"/>
        <item x="119"/>
        <item x="54"/>
        <item x="97"/>
        <item x="51"/>
        <item x="121"/>
        <item x="120"/>
        <item x="113"/>
        <item x="4"/>
        <item x="88"/>
        <item x="127"/>
        <item x="137"/>
        <item x="9"/>
        <item x="72"/>
        <item x="49"/>
        <item x="62"/>
        <item x="70"/>
        <item x="74"/>
        <item x="109"/>
        <item x="14"/>
        <item x="154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50">
        <item x="253"/>
        <item x="264"/>
        <item x="4"/>
        <item x="31"/>
        <item x="8"/>
        <item x="37"/>
        <item x="137"/>
        <item m="1" x="548"/>
        <item x="10"/>
        <item x="250"/>
        <item x="43"/>
        <item x="248"/>
        <item x="138"/>
        <item x="3"/>
        <item x="32"/>
        <item x="5"/>
        <item x="13"/>
        <item x="381"/>
        <item x="11"/>
        <item x="255"/>
        <item x="46"/>
        <item x="30"/>
        <item x="78"/>
        <item x="354"/>
        <item x="29"/>
        <item x="53"/>
        <item x="2"/>
        <item x="256"/>
        <item x="48"/>
        <item x="9"/>
        <item x="323"/>
        <item x="282"/>
        <item x="33"/>
        <item x="267"/>
        <item x="478"/>
        <item x="12"/>
        <item x="252"/>
        <item x="487"/>
        <item x="251"/>
        <item x="353"/>
        <item x="417"/>
        <item x="6"/>
        <item x="219"/>
        <item x="273"/>
        <item x="326"/>
        <item x="480"/>
        <item x="55"/>
        <item x="341"/>
        <item x="333"/>
        <item x="77"/>
        <item x="7"/>
        <item x="40"/>
        <item x="260"/>
        <item x="285"/>
        <item x="258"/>
        <item x="322"/>
        <item x="0"/>
        <item x="461"/>
        <item x="86"/>
        <item x="286"/>
        <item x="262"/>
        <item x="308"/>
        <item x="16"/>
        <item x="18"/>
        <item x="17"/>
        <item x="15"/>
        <item x="149"/>
        <item x="51"/>
        <item x="268"/>
        <item x="298"/>
        <item x="303"/>
        <item x="247"/>
        <item x="39"/>
        <item x="52"/>
        <item x="368"/>
        <item x="122"/>
        <item x="304"/>
        <item x="141"/>
        <item x="36"/>
        <item x="357"/>
        <item x="378"/>
        <item x="259"/>
        <item x="281"/>
        <item x="42"/>
        <item x="75"/>
        <item x="289"/>
        <item x="288"/>
        <item x="301"/>
        <item x="254"/>
        <item x="339"/>
        <item x="237"/>
        <item x="346"/>
        <item x="447"/>
        <item x="396"/>
        <item x="352"/>
        <item x="434"/>
        <item x="238"/>
        <item x="139"/>
        <item x="239"/>
        <item x="90"/>
        <item x="387"/>
        <item x="131"/>
        <item x="84"/>
        <item x="124"/>
        <item x="451"/>
        <item x="241"/>
        <item x="363"/>
        <item x="342"/>
        <item x="97"/>
        <item x="284"/>
        <item x="198"/>
        <item x="45"/>
        <item x="265"/>
        <item x="278"/>
        <item x="133"/>
        <item x="235"/>
        <item x="348"/>
        <item x="489"/>
        <item x="87"/>
        <item x="79"/>
        <item x="228"/>
        <item x="226"/>
        <item x="425"/>
        <item x="240"/>
        <item x="440"/>
        <item x="269"/>
        <item x="335"/>
        <item x="242"/>
        <item x="263"/>
        <item x="395"/>
        <item x="272"/>
        <item x="56"/>
        <item x="379"/>
        <item x="429"/>
        <item x="257"/>
        <item x="390"/>
        <item x="432"/>
        <item x="163"/>
        <item x="391"/>
        <item x="374"/>
        <item x="310"/>
        <item x="377"/>
        <item x="261"/>
        <item x="423"/>
        <item x="384"/>
        <item x="54"/>
        <item x="271"/>
        <item x="49"/>
        <item x="409"/>
        <item x="89"/>
        <item x="471"/>
        <item x="361"/>
        <item x="227"/>
        <item x="44"/>
        <item x="465"/>
        <item x="287"/>
        <item x="306"/>
        <item x="490"/>
        <item x="41"/>
        <item x="426"/>
        <item x="14"/>
        <item x="156"/>
        <item x="344"/>
        <item x="147"/>
        <item x="274"/>
        <item x="337"/>
        <item x="454"/>
        <item x="1"/>
        <item x="412"/>
        <item x="479"/>
        <item x="232"/>
        <item x="70"/>
        <item x="502"/>
        <item x="510"/>
        <item x="245"/>
        <item x="401"/>
        <item x="57"/>
        <item x="397"/>
        <item x="436"/>
        <item x="169"/>
        <item x="392"/>
        <item x="236"/>
        <item x="343"/>
        <item x="369"/>
        <item x="140"/>
        <item x="362"/>
        <item x="94"/>
        <item x="427"/>
        <item x="320"/>
        <item x="143"/>
        <item x="38"/>
        <item x="275"/>
        <item x="420"/>
        <item x="336"/>
        <item x="355"/>
        <item x="246"/>
        <item x="243"/>
        <item x="28"/>
        <item x="34"/>
        <item x="433"/>
        <item x="279"/>
        <item x="83"/>
        <item x="340"/>
        <item x="266"/>
        <item x="389"/>
        <item x="466"/>
        <item x="383"/>
        <item x="460"/>
        <item x="283"/>
        <item x="439"/>
        <item x="463"/>
        <item x="108"/>
        <item x="35"/>
        <item x="291"/>
        <item x="307"/>
        <item x="63"/>
        <item x="178"/>
        <item x="442"/>
        <item x="359"/>
        <item x="19"/>
        <item x="91"/>
        <item x="457"/>
        <item x="130"/>
        <item x="299"/>
        <item x="504"/>
        <item x="280"/>
        <item x="22"/>
        <item x="73"/>
        <item x="485"/>
        <item x="302"/>
        <item x="331"/>
        <item x="145"/>
        <item x="144"/>
        <item x="318"/>
        <item x="101"/>
        <item x="410"/>
        <item x="113"/>
        <item x="455"/>
        <item x="276"/>
        <item x="80"/>
        <item x="394"/>
        <item x="277"/>
        <item x="418"/>
        <item x="456"/>
        <item x="328"/>
        <item x="66"/>
        <item x="171"/>
        <item x="270"/>
        <item x="294"/>
        <item x="411"/>
        <item x="82"/>
        <item x="475"/>
        <item x="297"/>
        <item x="332"/>
        <item x="459"/>
        <item x="452"/>
        <item x="213"/>
        <item x="443"/>
        <item x="159"/>
        <item x="448"/>
        <item x="398"/>
        <item x="132"/>
        <item x="98"/>
        <item x="499"/>
        <item x="23"/>
        <item x="65"/>
        <item x="119"/>
        <item x="402"/>
        <item x="424"/>
        <item x="496"/>
        <item x="96"/>
        <item x="371"/>
        <item x="216"/>
        <item x="69"/>
        <item x="484"/>
        <item x="295"/>
        <item x="76"/>
        <item x="210"/>
        <item x="27"/>
        <item x="142"/>
        <item x="380"/>
        <item x="249"/>
        <item x="208"/>
        <item x="438"/>
        <item x="167"/>
        <item x="176"/>
        <item x="102"/>
        <item x="385"/>
        <item x="449"/>
        <item x="106"/>
        <item x="373"/>
        <item x="473"/>
        <item x="123"/>
        <item x="196"/>
        <item x="164"/>
        <item x="365"/>
        <item x="476"/>
        <item x="59"/>
        <item x="244"/>
        <item x="393"/>
        <item x="450"/>
        <item x="474"/>
        <item x="416"/>
        <item x="305"/>
        <item x="151"/>
        <item x="492"/>
        <item x="170"/>
        <item x="50"/>
        <item x="81"/>
        <item x="415"/>
        <item x="501"/>
        <item x="488"/>
        <item x="494"/>
        <item x="292"/>
        <item x="317"/>
        <item x="146"/>
        <item x="214"/>
        <item x="205"/>
        <item x="158"/>
        <item x="334"/>
        <item x="293"/>
        <item x="313"/>
        <item x="345"/>
        <item x="458"/>
        <item x="183"/>
        <item x="367"/>
        <item x="93"/>
        <item x="67"/>
        <item x="165"/>
        <item x="486"/>
        <item x="386"/>
        <item x="309"/>
        <item x="222"/>
        <item x="47"/>
        <item x="503"/>
        <item x="441"/>
        <item x="414"/>
        <item x="209"/>
        <item x="509"/>
        <item x="444"/>
        <item x="446"/>
        <item x="153"/>
        <item x="350"/>
        <item x="382"/>
        <item x="211"/>
        <item x="229"/>
        <item x="110"/>
        <item x="324"/>
        <item x="338"/>
        <item x="184"/>
        <item x="435"/>
        <item x="223"/>
        <item x="405"/>
        <item x="358"/>
        <item x="462"/>
        <item x="290"/>
        <item x="92"/>
        <item x="202"/>
        <item x="507"/>
        <item x="404"/>
        <item x="366"/>
        <item x="72"/>
        <item x="296"/>
        <item x="505"/>
        <item x="121"/>
        <item x="116"/>
        <item x="453"/>
        <item x="172"/>
        <item x="407"/>
        <item x="152"/>
        <item x="483"/>
        <item x="319"/>
        <item x="103"/>
        <item x="168"/>
        <item x="58"/>
        <item x="421"/>
        <item x="351"/>
        <item x="437"/>
        <item x="68"/>
        <item x="422"/>
        <item x="349"/>
        <item x="321"/>
        <item x="330"/>
        <item x="497"/>
        <item x="408"/>
        <item x="155"/>
        <item x="360"/>
        <item x="469"/>
        <item x="356"/>
        <item x="60"/>
        <item x="468"/>
        <item x="109"/>
        <item x="428"/>
        <item x="24"/>
        <item x="315"/>
        <item x="161"/>
        <item x="62"/>
        <item x="498"/>
        <item x="495"/>
        <item x="111"/>
        <item x="311"/>
        <item x="300"/>
        <item x="399"/>
        <item x="375"/>
        <item x="112"/>
        <item x="104"/>
        <item x="312"/>
        <item x="482"/>
        <item x="64"/>
        <item x="508"/>
        <item x="118"/>
        <item x="177"/>
        <item x="314"/>
        <item x="347"/>
        <item x="329"/>
        <item x="200"/>
        <item x="85"/>
        <item x="201"/>
        <item x="370"/>
        <item x="316"/>
        <item x="128"/>
        <item x="181"/>
        <item x="224"/>
        <item x="464"/>
        <item x="372"/>
        <item x="225"/>
        <item x="148"/>
        <item x="160"/>
        <item x="188"/>
        <item x="445"/>
        <item x="376"/>
        <item x="100"/>
        <item x="327"/>
        <item x="481"/>
        <item x="491"/>
        <item x="187"/>
        <item x="179"/>
        <item x="364"/>
        <item x="413"/>
        <item x="325"/>
        <item x="493"/>
        <item x="206"/>
        <item x="403"/>
        <item x="218"/>
        <item x="430"/>
        <item x="400"/>
        <item x="136"/>
        <item x="127"/>
        <item x="126"/>
        <item x="150"/>
        <item x="20"/>
        <item x="154"/>
        <item x="230"/>
        <item x="166"/>
        <item x="185"/>
        <item x="25"/>
        <item x="175"/>
        <item x="88"/>
        <item x="99"/>
        <item x="173"/>
        <item x="120"/>
        <item x="477"/>
        <item x="231"/>
        <item x="129"/>
        <item x="197"/>
        <item x="431"/>
        <item x="388"/>
        <item x="95"/>
        <item x="406"/>
        <item x="71"/>
        <item x="215"/>
        <item x="233"/>
        <item x="105"/>
        <item x="419"/>
        <item x="180"/>
        <item x="174"/>
        <item x="107"/>
        <item x="182"/>
        <item x="199"/>
        <item x="500"/>
        <item x="186"/>
        <item x="61"/>
        <item x="470"/>
        <item x="135"/>
        <item x="125"/>
        <item x="21"/>
        <item x="157"/>
        <item x="207"/>
        <item x="506"/>
        <item x="114"/>
        <item x="26"/>
        <item x="467"/>
        <item x="134"/>
        <item x="212"/>
        <item x="234"/>
        <item x="190"/>
        <item x="162"/>
        <item x="117"/>
        <item x="193"/>
        <item x="217"/>
        <item x="203"/>
        <item x="204"/>
        <item x="472"/>
        <item x="194"/>
        <item x="195"/>
        <item x="191"/>
        <item x="221"/>
        <item x="192"/>
        <item x="189"/>
        <item x="74"/>
        <item x="115"/>
        <item x="220"/>
        <item x="547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4">
        <item x="0"/>
        <item x="1"/>
        <item h="1" x="2"/>
        <item t="default"/>
      </items>
    </pivotField>
    <pivotField axis="axisCol" multipleItemSelectionAllowed="1" showAll="0">
      <items count="4">
        <item x="0"/>
        <item x="1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t="default"/>
      </items>
    </pivotField>
  </pivotFields>
  <rowFields count="1">
    <field x="3"/>
  </rowFields>
  <rowItems count="155">
    <i>
      <x v="92"/>
    </i>
    <i>
      <x v="59"/>
    </i>
    <i>
      <x v="112"/>
    </i>
    <i>
      <x v="52"/>
    </i>
    <i>
      <x v="55"/>
    </i>
    <i>
      <x v="113"/>
    </i>
    <i>
      <x v="13"/>
    </i>
    <i>
      <x v="11"/>
    </i>
    <i>
      <x v="139"/>
    </i>
    <i>
      <x v="33"/>
    </i>
    <i>
      <x v="1"/>
    </i>
    <i>
      <x v="57"/>
    </i>
    <i>
      <x v="3"/>
    </i>
    <i>
      <x v="89"/>
    </i>
    <i>
      <x/>
    </i>
    <i>
      <x v="105"/>
    </i>
    <i>
      <x v="140"/>
    </i>
    <i>
      <x v="32"/>
    </i>
    <i>
      <x v="49"/>
    </i>
    <i>
      <x v="109"/>
    </i>
    <i>
      <x v="118"/>
    </i>
    <i>
      <x v="103"/>
    </i>
    <i>
      <x v="54"/>
    </i>
    <i>
      <x v="67"/>
    </i>
    <i>
      <x v="53"/>
    </i>
    <i>
      <x v="56"/>
    </i>
    <i>
      <x v="102"/>
    </i>
    <i>
      <x v="46"/>
    </i>
    <i>
      <x v="133"/>
    </i>
    <i>
      <x v="126"/>
    </i>
    <i>
      <x v="138"/>
    </i>
    <i>
      <x v="141"/>
    </i>
    <i>
      <x v="38"/>
    </i>
    <i>
      <x v="101"/>
    </i>
    <i>
      <x v="66"/>
    </i>
    <i>
      <x v="47"/>
    </i>
    <i>
      <x v="110"/>
    </i>
    <i>
      <x v="91"/>
    </i>
    <i>
      <x v="63"/>
    </i>
    <i>
      <x v="2"/>
    </i>
    <i>
      <x v="58"/>
    </i>
    <i>
      <x v="108"/>
    </i>
    <i>
      <x v="124"/>
    </i>
    <i>
      <x v="25"/>
    </i>
    <i>
      <x v="65"/>
    </i>
    <i>
      <x v="17"/>
    </i>
    <i>
      <x v="120"/>
    </i>
    <i>
      <x v="62"/>
    </i>
    <i>
      <x v="60"/>
    </i>
    <i>
      <x v="51"/>
    </i>
    <i>
      <x v="40"/>
    </i>
    <i>
      <x v="12"/>
    </i>
    <i>
      <x v="106"/>
    </i>
    <i>
      <x v="145"/>
    </i>
    <i>
      <x v="79"/>
    </i>
    <i>
      <x v="119"/>
    </i>
    <i>
      <x v="20"/>
    </i>
    <i>
      <x v="135"/>
    </i>
    <i>
      <x v="27"/>
    </i>
    <i>
      <x v="111"/>
    </i>
    <i>
      <x v="8"/>
    </i>
    <i>
      <x v="127"/>
    </i>
    <i>
      <x v="28"/>
    </i>
    <i>
      <x v="143"/>
    </i>
    <i>
      <x v="9"/>
    </i>
    <i>
      <x v="107"/>
    </i>
    <i>
      <x v="29"/>
    </i>
    <i>
      <x v="115"/>
    </i>
    <i>
      <x v="61"/>
    </i>
    <i>
      <x v="123"/>
    </i>
    <i>
      <x v="30"/>
    </i>
    <i>
      <x v="131"/>
    </i>
    <i>
      <x v="31"/>
    </i>
    <i>
      <x v="14"/>
    </i>
    <i>
      <x v="64"/>
    </i>
    <i>
      <x v="19"/>
    </i>
    <i>
      <x v="18"/>
    </i>
    <i>
      <x v="41"/>
    </i>
    <i>
      <x v="5"/>
    </i>
    <i>
      <x v="44"/>
    </i>
    <i>
      <x v="34"/>
    </i>
    <i>
      <x v="4"/>
    </i>
    <i>
      <x v="69"/>
    </i>
    <i>
      <x v="117"/>
    </i>
    <i>
      <x v="70"/>
    </i>
    <i>
      <x v="121"/>
    </i>
    <i>
      <x v="71"/>
    </i>
    <i>
      <x v="125"/>
    </i>
    <i>
      <x v="72"/>
    </i>
    <i>
      <x v="129"/>
    </i>
    <i>
      <x v="73"/>
    </i>
    <i>
      <x v="24"/>
    </i>
    <i>
      <x v="74"/>
    </i>
    <i>
      <x v="137"/>
    </i>
    <i>
      <x v="75"/>
    </i>
    <i>
      <x v="26"/>
    </i>
    <i>
      <x v="76"/>
    </i>
    <i>
      <x v="100"/>
    </i>
    <i>
      <x v="155"/>
    </i>
    <i>
      <x v="39"/>
    </i>
    <i>
      <x v="78"/>
    </i>
    <i>
      <x v="104"/>
    </i>
    <i>
      <x v="35"/>
    </i>
    <i>
      <x v="42"/>
    </i>
    <i>
      <x v="146"/>
    </i>
    <i>
      <x v="43"/>
    </i>
    <i>
      <x v="148"/>
    </i>
    <i>
      <x v="45"/>
    </i>
    <i>
      <x v="150"/>
    </i>
    <i>
      <x v="21"/>
    </i>
    <i>
      <x v="152"/>
    </i>
    <i>
      <x v="114"/>
    </i>
    <i>
      <x v="154"/>
    </i>
    <i>
      <x v="116"/>
    </i>
    <i>
      <x v="85"/>
    </i>
    <i>
      <x v="22"/>
    </i>
    <i>
      <x v="86"/>
    </i>
    <i>
      <x v="48"/>
    </i>
    <i>
      <x v="87"/>
    </i>
    <i>
      <x v="122"/>
    </i>
    <i>
      <x v="88"/>
    </i>
    <i>
      <x v="23"/>
    </i>
    <i>
      <x v="10"/>
    </i>
    <i>
      <x v="50"/>
    </i>
    <i>
      <x v="90"/>
    </i>
    <i>
      <x v="128"/>
    </i>
    <i>
      <x v="36"/>
    </i>
    <i>
      <x v="130"/>
    </i>
    <i>
      <x v="37"/>
    </i>
    <i>
      <x v="132"/>
    </i>
    <i>
      <x v="93"/>
    </i>
    <i>
      <x v="134"/>
    </i>
    <i>
      <x v="94"/>
    </i>
    <i>
      <x v="136"/>
    </i>
    <i>
      <x v="95"/>
    </i>
    <i>
      <x v="6"/>
    </i>
    <i>
      <x v="96"/>
    </i>
    <i>
      <x v="16"/>
    </i>
    <i>
      <x v="97"/>
    </i>
    <i>
      <x v="142"/>
    </i>
    <i>
      <x v="98"/>
    </i>
    <i>
      <x v="7"/>
    </i>
    <i>
      <x v="99"/>
    </i>
    <i>
      <x v="147"/>
    </i>
    <i>
      <x v="80"/>
    </i>
    <i>
      <x v="149"/>
    </i>
    <i>
      <x v="81"/>
    </i>
    <i>
      <x v="151"/>
    </i>
    <i>
      <x v="82"/>
    </i>
    <i>
      <x v="153"/>
    </i>
    <i>
      <x v="83"/>
    </i>
    <i>
      <x v="15"/>
    </i>
    <i>
      <x v="84"/>
    </i>
    <i>
      <x v="77"/>
    </i>
    <i t="grand">
      <x/>
    </i>
  </rowItems>
  <colFields count="1">
    <field x="16"/>
  </colFields>
  <colItems count="3">
    <i>
      <x/>
    </i>
    <i>
      <x v="1"/>
    </i>
    <i t="grand">
      <x/>
    </i>
  </colItems>
  <pageFields count="1">
    <pageField fld="15" hier="-1"/>
  </pageFields>
  <dataFields count="1">
    <dataField name="--" fld="0" subtotal="count" baseField="0" baseItem="0"/>
  </dataFields>
  <formats count="32">
    <format dxfId="32">
      <pivotArea dataOnly="0" labelOnly="1" outline="0" axis="axisValues" fieldPosition="0"/>
    </format>
    <format dxfId="31">
      <pivotArea dataOnly="0" labelOnly="1" outline="0" axis="axisValues" fieldPosition="0"/>
    </format>
    <format dxfId="30">
      <pivotArea type="origin" dataOnly="0" labelOnly="1" outline="0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">
      <pivotArea dataOnly="0" labelOnly="1" fieldPosition="0">
        <references count="1">
          <reference field="3" count="4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</reference>
        </references>
      </pivotArea>
    </format>
    <format dxfId="25">
      <pivotArea dataOnly="0" labelOnly="1" grandRow="1" outline="0" fieldPosition="0"/>
    </format>
    <format dxfId="24">
      <pivotArea type="origin" dataOnly="0" labelOnly="1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">
      <pivotArea dataOnly="0" labelOnly="1" fieldPosition="0">
        <references count="1">
          <reference field="3" count="4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</reference>
        </references>
      </pivotArea>
    </format>
    <format dxfId="19">
      <pivotArea dataOnly="0" labelOnly="1" grandRow="1" outline="0" fieldPosition="0"/>
    </format>
    <format dxfId="18">
      <pivotArea outline="0" collapsedLevelsAreSubtotals="1" fieldPosition="0"/>
    </format>
    <format dxfId="17">
      <pivotArea field="16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16" count="0"/>
        </references>
      </pivotArea>
    </format>
    <format dxfId="14">
      <pivotArea dataOnly="0" labelOnly="1" grandCol="1" outline="0" fieldPosition="0"/>
    </format>
    <format dxfId="13">
      <pivotArea outline="0" collapsedLevelsAreSubtotals="1" fieldPosition="0"/>
    </format>
    <format dxfId="12">
      <pivotArea field="16" type="button" dataOnly="0" labelOnly="1" outline="0" axis="axisCol" fieldPosition="0"/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16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3" count="4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6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57"/>
  <sheetViews>
    <sheetView tabSelected="1" workbookViewId="0">
      <selection activeCell="A21" sqref="A21"/>
    </sheetView>
  </sheetViews>
  <sheetFormatPr baseColWidth="10" defaultColWidth="8.83203125" defaultRowHeight="15" x14ac:dyDescent="0.2"/>
  <cols>
    <col min="1" max="1" width="10.83203125" bestFit="1" customWidth="1"/>
    <col min="2" max="2" width="40.1640625" bestFit="1" customWidth="1"/>
    <col min="3" max="3" width="10.83203125" bestFit="1" customWidth="1"/>
    <col min="4" max="4" width="43.83203125" bestFit="1" customWidth="1"/>
    <col min="5" max="5" width="14.33203125" style="7" bestFit="1" customWidth="1"/>
    <col min="6" max="6" width="10.83203125" bestFit="1" customWidth="1"/>
    <col min="7" max="7" width="14.83203125" style="7" bestFit="1" customWidth="1"/>
    <col min="8" max="8" width="35.5" bestFit="1" customWidth="1"/>
    <col min="9" max="9" width="13.1640625" bestFit="1" customWidth="1"/>
    <col min="10" max="10" width="27.6640625" bestFit="1" customWidth="1"/>
    <col min="11" max="11" width="23" bestFit="1" customWidth="1"/>
    <col min="12" max="12" width="15" bestFit="1" customWidth="1"/>
    <col min="13" max="13" width="12.1640625" bestFit="1" customWidth="1"/>
    <col min="14" max="14" width="10.83203125" bestFit="1" customWidth="1"/>
    <col min="15" max="15" width="17.33203125" bestFit="1" customWidth="1"/>
    <col min="16" max="16" width="11.5" bestFit="1" customWidth="1"/>
    <col min="17" max="17" width="10.83203125" bestFit="1" customWidth="1"/>
  </cols>
  <sheetData>
    <row r="1" spans="1:17" ht="16" thickBot="1" x14ac:dyDescent="0.25">
      <c r="A1" s="1" t="s">
        <v>0</v>
      </c>
      <c r="B1" s="2" t="s">
        <v>1</v>
      </c>
      <c r="C1" s="3" t="s">
        <v>1743</v>
      </c>
      <c r="D1" s="2" t="s">
        <v>2</v>
      </c>
      <c r="E1" s="4" t="s">
        <v>1749</v>
      </c>
      <c r="F1" s="5" t="s">
        <v>3</v>
      </c>
      <c r="G1" s="4" t="s">
        <v>1748</v>
      </c>
      <c r="H1" s="2" t="s">
        <v>4</v>
      </c>
      <c r="I1" s="5" t="s">
        <v>5</v>
      </c>
      <c r="J1" s="2" t="s">
        <v>6</v>
      </c>
      <c r="K1" s="2" t="s">
        <v>7</v>
      </c>
      <c r="L1" s="2" t="s">
        <v>8</v>
      </c>
      <c r="M1" s="5" t="s">
        <v>9</v>
      </c>
      <c r="N1" s="6" t="s">
        <v>10</v>
      </c>
      <c r="O1" s="6" t="s">
        <v>11</v>
      </c>
      <c r="P1" s="6" t="s">
        <v>12</v>
      </c>
      <c r="Q1" s="29" t="s">
        <v>1762</v>
      </c>
    </row>
    <row r="2" spans="1:17" hidden="1" x14ac:dyDescent="0.2">
      <c r="A2">
        <v>133</v>
      </c>
      <c r="B2" t="s">
        <v>13</v>
      </c>
      <c r="C2" t="s">
        <v>1744</v>
      </c>
      <c r="D2" t="s">
        <v>14</v>
      </c>
      <c r="E2" s="7">
        <v>23422</v>
      </c>
      <c r="F2" t="s">
        <v>15</v>
      </c>
      <c r="G2" s="7">
        <v>35034</v>
      </c>
      <c r="H2" t="s">
        <v>16</v>
      </c>
      <c r="I2">
        <v>1197</v>
      </c>
      <c r="K2" t="s">
        <v>17</v>
      </c>
      <c r="L2" t="s">
        <v>18</v>
      </c>
      <c r="M2" t="s">
        <v>19</v>
      </c>
      <c r="N2">
        <v>26540211</v>
      </c>
      <c r="O2" t="s">
        <v>20</v>
      </c>
      <c r="P2" t="s">
        <v>21</v>
      </c>
      <c r="Q2" t="str">
        <f>IF(OR(O2="A", O2="F"), "Ativo", "Afastado")</f>
        <v>Afastado</v>
      </c>
    </row>
    <row r="3" spans="1:17" hidden="1" x14ac:dyDescent="0.2">
      <c r="A3">
        <v>1248</v>
      </c>
      <c r="B3" t="s">
        <v>22</v>
      </c>
      <c r="C3" t="s">
        <v>1744</v>
      </c>
      <c r="D3" t="s">
        <v>23</v>
      </c>
      <c r="E3" s="7">
        <v>27567</v>
      </c>
      <c r="F3" t="s">
        <v>15</v>
      </c>
      <c r="G3" s="7">
        <v>35102</v>
      </c>
      <c r="H3" t="s">
        <v>24</v>
      </c>
      <c r="I3">
        <v>476</v>
      </c>
      <c r="J3" t="s">
        <v>25</v>
      </c>
      <c r="K3" t="s">
        <v>26</v>
      </c>
      <c r="L3" t="s">
        <v>27</v>
      </c>
      <c r="M3" t="s">
        <v>19</v>
      </c>
      <c r="N3">
        <v>25555090</v>
      </c>
      <c r="O3" t="s">
        <v>20</v>
      </c>
      <c r="P3" t="s">
        <v>21</v>
      </c>
      <c r="Q3" t="str">
        <f t="shared" ref="Q3:Q66" si="0">IF(OR(O3="A", O3="F"), "Ativo", "Afastado")</f>
        <v>Afastado</v>
      </c>
    </row>
    <row r="4" spans="1:17" hidden="1" x14ac:dyDescent="0.2">
      <c r="A4">
        <v>1582</v>
      </c>
      <c r="B4" t="s">
        <v>28</v>
      </c>
      <c r="C4" t="s">
        <v>1744</v>
      </c>
      <c r="D4" t="s">
        <v>29</v>
      </c>
      <c r="E4" s="7">
        <v>22156</v>
      </c>
      <c r="F4" t="s">
        <v>30</v>
      </c>
      <c r="G4" s="7">
        <v>37209</v>
      </c>
      <c r="H4" t="s">
        <v>31</v>
      </c>
      <c r="I4">
        <v>15</v>
      </c>
      <c r="J4" t="s">
        <v>32</v>
      </c>
      <c r="K4" t="s">
        <v>33</v>
      </c>
      <c r="L4" t="s">
        <v>34</v>
      </c>
      <c r="M4" t="s">
        <v>19</v>
      </c>
      <c r="N4">
        <v>24743120</v>
      </c>
      <c r="O4" t="s">
        <v>20</v>
      </c>
      <c r="P4" t="s">
        <v>21</v>
      </c>
      <c r="Q4" t="str">
        <f t="shared" si="0"/>
        <v>Afastado</v>
      </c>
    </row>
    <row r="5" spans="1:17" hidden="1" x14ac:dyDescent="0.2">
      <c r="A5">
        <v>1744</v>
      </c>
      <c r="B5" t="s">
        <v>41</v>
      </c>
      <c r="C5" t="s">
        <v>1744</v>
      </c>
      <c r="D5" t="s">
        <v>42</v>
      </c>
      <c r="E5" s="7">
        <v>20474</v>
      </c>
      <c r="F5" t="s">
        <v>15</v>
      </c>
      <c r="G5" s="7">
        <v>34790</v>
      </c>
      <c r="H5" t="s">
        <v>43</v>
      </c>
      <c r="I5">
        <v>990</v>
      </c>
      <c r="K5" t="s">
        <v>44</v>
      </c>
      <c r="L5" t="s">
        <v>39</v>
      </c>
      <c r="M5" t="s">
        <v>19</v>
      </c>
      <c r="N5">
        <v>22452694</v>
      </c>
      <c r="O5" t="s">
        <v>20</v>
      </c>
      <c r="P5" t="s">
        <v>21</v>
      </c>
      <c r="Q5" t="str">
        <f t="shared" si="0"/>
        <v>Afastado</v>
      </c>
    </row>
    <row r="6" spans="1:17" hidden="1" x14ac:dyDescent="0.2">
      <c r="A6">
        <v>1919</v>
      </c>
      <c r="B6" t="s">
        <v>45</v>
      </c>
      <c r="C6" t="s">
        <v>1744</v>
      </c>
      <c r="D6" t="s">
        <v>46</v>
      </c>
      <c r="E6" s="7">
        <v>17804</v>
      </c>
      <c r="F6" t="s">
        <v>30</v>
      </c>
      <c r="G6" s="7">
        <v>30074</v>
      </c>
      <c r="H6" t="s">
        <v>47</v>
      </c>
      <c r="I6">
        <v>30</v>
      </c>
      <c r="K6" t="s">
        <v>48</v>
      </c>
      <c r="L6" t="s">
        <v>49</v>
      </c>
      <c r="M6" t="s">
        <v>19</v>
      </c>
      <c r="N6">
        <v>24110700</v>
      </c>
      <c r="O6" t="s">
        <v>40</v>
      </c>
      <c r="P6" t="s">
        <v>21</v>
      </c>
      <c r="Q6" t="str">
        <f t="shared" si="0"/>
        <v>Afastado</v>
      </c>
    </row>
    <row r="7" spans="1:17" hidden="1" x14ac:dyDescent="0.2">
      <c r="A7">
        <v>1929</v>
      </c>
      <c r="B7" t="s">
        <v>50</v>
      </c>
      <c r="C7" t="s">
        <v>1744</v>
      </c>
      <c r="D7" t="s">
        <v>51</v>
      </c>
      <c r="E7" s="7">
        <v>20849</v>
      </c>
      <c r="F7" t="s">
        <v>30</v>
      </c>
      <c r="G7" s="7">
        <v>31936</v>
      </c>
      <c r="H7" t="s">
        <v>52</v>
      </c>
      <c r="I7">
        <v>163</v>
      </c>
      <c r="J7" t="s">
        <v>53</v>
      </c>
      <c r="K7" t="s">
        <v>54</v>
      </c>
      <c r="L7" t="s">
        <v>49</v>
      </c>
      <c r="M7" t="s">
        <v>19</v>
      </c>
      <c r="N7">
        <v>22010000</v>
      </c>
      <c r="O7" t="s">
        <v>20</v>
      </c>
      <c r="P7" t="s">
        <v>21</v>
      </c>
      <c r="Q7" t="str">
        <f t="shared" si="0"/>
        <v>Afastado</v>
      </c>
    </row>
    <row r="8" spans="1:17" hidden="1" x14ac:dyDescent="0.2">
      <c r="A8">
        <v>2102</v>
      </c>
      <c r="B8" t="s">
        <v>59</v>
      </c>
      <c r="C8" t="s">
        <v>1744</v>
      </c>
      <c r="D8" t="s">
        <v>60</v>
      </c>
      <c r="E8" s="7">
        <v>22824</v>
      </c>
      <c r="F8" t="s">
        <v>30</v>
      </c>
      <c r="G8" s="7">
        <v>37956</v>
      </c>
      <c r="H8" t="s">
        <v>61</v>
      </c>
      <c r="I8">
        <v>296</v>
      </c>
      <c r="J8" t="s">
        <v>62</v>
      </c>
      <c r="K8" t="s">
        <v>63</v>
      </c>
      <c r="L8" t="s">
        <v>39</v>
      </c>
      <c r="M8" t="s">
        <v>19</v>
      </c>
      <c r="N8">
        <v>21235610</v>
      </c>
      <c r="O8" t="s">
        <v>20</v>
      </c>
      <c r="P8" t="s">
        <v>21</v>
      </c>
      <c r="Q8" t="str">
        <f t="shared" si="0"/>
        <v>Afastado</v>
      </c>
    </row>
    <row r="9" spans="1:17" hidden="1" x14ac:dyDescent="0.2">
      <c r="A9">
        <v>2993</v>
      </c>
      <c r="B9" t="s">
        <v>64</v>
      </c>
      <c r="C9" t="s">
        <v>1744</v>
      </c>
      <c r="D9" t="s">
        <v>23</v>
      </c>
      <c r="E9" s="7">
        <v>23186</v>
      </c>
      <c r="F9" t="s">
        <v>15</v>
      </c>
      <c r="G9" s="7">
        <v>34521</v>
      </c>
      <c r="H9" t="s">
        <v>65</v>
      </c>
      <c r="I9">
        <v>48</v>
      </c>
      <c r="K9" t="s">
        <v>66</v>
      </c>
      <c r="L9" t="s">
        <v>34</v>
      </c>
      <c r="M9" t="s">
        <v>19</v>
      </c>
      <c r="N9">
        <v>24730420</v>
      </c>
      <c r="O9" t="s">
        <v>20</v>
      </c>
      <c r="P9" t="s">
        <v>21</v>
      </c>
      <c r="Q9" t="str">
        <f t="shared" si="0"/>
        <v>Afastado</v>
      </c>
    </row>
    <row r="10" spans="1:17" hidden="1" x14ac:dyDescent="0.2">
      <c r="A10">
        <v>3605</v>
      </c>
      <c r="B10" t="s">
        <v>70</v>
      </c>
      <c r="C10" t="s">
        <v>1744</v>
      </c>
      <c r="D10" t="s">
        <v>71</v>
      </c>
      <c r="E10" s="7">
        <v>18212</v>
      </c>
      <c r="F10" t="s">
        <v>30</v>
      </c>
      <c r="G10" s="7">
        <v>31656</v>
      </c>
      <c r="H10" t="s">
        <v>72</v>
      </c>
      <c r="I10">
        <v>138</v>
      </c>
      <c r="J10" t="s">
        <v>73</v>
      </c>
      <c r="K10" t="s">
        <v>74</v>
      </c>
      <c r="L10" t="s">
        <v>75</v>
      </c>
      <c r="M10" t="s">
        <v>76</v>
      </c>
      <c r="N10">
        <v>41502310</v>
      </c>
      <c r="O10" t="s">
        <v>20</v>
      </c>
      <c r="P10" t="s">
        <v>21</v>
      </c>
      <c r="Q10" t="str">
        <f t="shared" si="0"/>
        <v>Afastado</v>
      </c>
    </row>
    <row r="11" spans="1:17" hidden="1" x14ac:dyDescent="0.2">
      <c r="A11">
        <v>3637</v>
      </c>
      <c r="B11" t="s">
        <v>77</v>
      </c>
      <c r="C11" t="s">
        <v>1744</v>
      </c>
      <c r="D11" t="s">
        <v>78</v>
      </c>
      <c r="E11" s="7">
        <v>22278</v>
      </c>
      <c r="F11" t="s">
        <v>15</v>
      </c>
      <c r="G11" s="7">
        <v>33117</v>
      </c>
      <c r="H11" t="s">
        <v>79</v>
      </c>
      <c r="I11">
        <v>161</v>
      </c>
      <c r="K11" t="s">
        <v>80</v>
      </c>
      <c r="L11" t="s">
        <v>75</v>
      </c>
      <c r="M11" t="s">
        <v>76</v>
      </c>
      <c r="N11">
        <v>40230650</v>
      </c>
      <c r="O11" t="s">
        <v>20</v>
      </c>
      <c r="P11" t="s">
        <v>21</v>
      </c>
      <c r="Q11" t="str">
        <f t="shared" si="0"/>
        <v>Afastado</v>
      </c>
    </row>
    <row r="12" spans="1:17" hidden="1" x14ac:dyDescent="0.2">
      <c r="A12">
        <v>3728</v>
      </c>
      <c r="B12" t="s">
        <v>81</v>
      </c>
      <c r="C12" t="s">
        <v>1744</v>
      </c>
      <c r="D12" t="s">
        <v>82</v>
      </c>
      <c r="E12" s="7">
        <v>19674</v>
      </c>
      <c r="F12" t="s">
        <v>15</v>
      </c>
      <c r="G12" s="7">
        <v>34064</v>
      </c>
      <c r="H12" t="s">
        <v>83</v>
      </c>
      <c r="I12">
        <v>0</v>
      </c>
      <c r="J12" t="s">
        <v>84</v>
      </c>
      <c r="K12" t="s">
        <v>85</v>
      </c>
      <c r="L12" t="s">
        <v>75</v>
      </c>
      <c r="M12" t="s">
        <v>76</v>
      </c>
      <c r="N12">
        <v>40250090</v>
      </c>
      <c r="O12" t="s">
        <v>20</v>
      </c>
      <c r="P12" t="s">
        <v>21</v>
      </c>
      <c r="Q12" t="str">
        <f t="shared" si="0"/>
        <v>Afastado</v>
      </c>
    </row>
    <row r="13" spans="1:17" hidden="1" x14ac:dyDescent="0.2">
      <c r="A13">
        <v>3829</v>
      </c>
      <c r="B13" t="s">
        <v>86</v>
      </c>
      <c r="C13" t="s">
        <v>1744</v>
      </c>
      <c r="D13" t="s">
        <v>42</v>
      </c>
      <c r="E13" s="7">
        <v>21155</v>
      </c>
      <c r="F13" t="s">
        <v>15</v>
      </c>
      <c r="G13" s="7">
        <v>34434</v>
      </c>
      <c r="H13" t="s">
        <v>87</v>
      </c>
      <c r="I13">
        <v>378</v>
      </c>
      <c r="K13" t="s">
        <v>88</v>
      </c>
      <c r="L13" t="s">
        <v>75</v>
      </c>
      <c r="M13" t="s">
        <v>76</v>
      </c>
      <c r="N13">
        <v>40226580</v>
      </c>
      <c r="O13" t="s">
        <v>20</v>
      </c>
      <c r="P13" t="s">
        <v>21</v>
      </c>
      <c r="Q13" t="str">
        <f t="shared" si="0"/>
        <v>Afastado</v>
      </c>
    </row>
    <row r="14" spans="1:17" hidden="1" x14ac:dyDescent="0.2">
      <c r="A14">
        <v>3837</v>
      </c>
      <c r="B14" t="s">
        <v>89</v>
      </c>
      <c r="C14" t="s">
        <v>1744</v>
      </c>
      <c r="D14" t="s">
        <v>23</v>
      </c>
      <c r="E14" s="7">
        <v>22630</v>
      </c>
      <c r="F14" t="s">
        <v>15</v>
      </c>
      <c r="G14" s="7">
        <v>34486</v>
      </c>
      <c r="H14" t="s">
        <v>90</v>
      </c>
      <c r="I14">
        <v>28</v>
      </c>
      <c r="K14" t="s">
        <v>91</v>
      </c>
      <c r="L14" t="s">
        <v>75</v>
      </c>
      <c r="M14" t="s">
        <v>76</v>
      </c>
      <c r="N14">
        <v>41515037</v>
      </c>
      <c r="O14" t="s">
        <v>20</v>
      </c>
      <c r="P14" t="s">
        <v>21</v>
      </c>
      <c r="Q14" t="str">
        <f t="shared" si="0"/>
        <v>Afastado</v>
      </c>
    </row>
    <row r="15" spans="1:17" hidden="1" x14ac:dyDescent="0.2">
      <c r="A15">
        <v>4067</v>
      </c>
      <c r="B15" t="s">
        <v>92</v>
      </c>
      <c r="C15" t="s">
        <v>1744</v>
      </c>
      <c r="D15" t="s">
        <v>42</v>
      </c>
      <c r="E15" s="7">
        <v>20949</v>
      </c>
      <c r="F15" t="s">
        <v>15</v>
      </c>
      <c r="G15" s="7">
        <v>35808</v>
      </c>
      <c r="H15" t="s">
        <v>93</v>
      </c>
      <c r="I15">
        <v>27</v>
      </c>
      <c r="K15" t="s">
        <v>94</v>
      </c>
      <c r="L15" t="s">
        <v>75</v>
      </c>
      <c r="M15" t="s">
        <v>76</v>
      </c>
      <c r="N15">
        <v>41300050</v>
      </c>
      <c r="O15" t="s">
        <v>20</v>
      </c>
      <c r="P15" t="s">
        <v>21</v>
      </c>
      <c r="Q15" t="str">
        <f t="shared" si="0"/>
        <v>Afastado</v>
      </c>
    </row>
    <row r="16" spans="1:17" hidden="1" x14ac:dyDescent="0.2">
      <c r="A16">
        <v>4138</v>
      </c>
      <c r="B16" t="s">
        <v>95</v>
      </c>
      <c r="C16" t="s">
        <v>1744</v>
      </c>
      <c r="D16" t="s">
        <v>36</v>
      </c>
      <c r="E16" s="7">
        <v>27317</v>
      </c>
      <c r="F16" t="s">
        <v>30</v>
      </c>
      <c r="G16" s="7">
        <v>36619</v>
      </c>
      <c r="H16" t="s">
        <v>96</v>
      </c>
      <c r="I16">
        <v>0</v>
      </c>
      <c r="J16" t="s">
        <v>97</v>
      </c>
      <c r="K16" t="s">
        <v>98</v>
      </c>
      <c r="L16" t="s">
        <v>99</v>
      </c>
      <c r="M16" t="s">
        <v>76</v>
      </c>
      <c r="N16">
        <v>42740050</v>
      </c>
      <c r="O16" t="s">
        <v>20</v>
      </c>
      <c r="P16" t="s">
        <v>21</v>
      </c>
      <c r="Q16" t="str">
        <f t="shared" si="0"/>
        <v>Afastado</v>
      </c>
    </row>
    <row r="17" spans="1:17" hidden="1" x14ac:dyDescent="0.2">
      <c r="A17">
        <v>8113</v>
      </c>
      <c r="B17" t="s">
        <v>106</v>
      </c>
      <c r="C17" t="s">
        <v>1744</v>
      </c>
      <c r="D17" t="s">
        <v>107</v>
      </c>
      <c r="E17" s="7">
        <v>23760</v>
      </c>
      <c r="F17" t="s">
        <v>30</v>
      </c>
      <c r="G17" s="7">
        <v>31079</v>
      </c>
      <c r="H17" t="s">
        <v>108</v>
      </c>
      <c r="I17">
        <v>217</v>
      </c>
      <c r="K17" t="s">
        <v>109</v>
      </c>
      <c r="L17" t="s">
        <v>110</v>
      </c>
      <c r="M17" t="s">
        <v>19</v>
      </c>
      <c r="N17">
        <v>25912140</v>
      </c>
      <c r="O17" t="s">
        <v>40</v>
      </c>
      <c r="P17" t="s">
        <v>21</v>
      </c>
      <c r="Q17" t="str">
        <f t="shared" si="0"/>
        <v>Afastado</v>
      </c>
    </row>
    <row r="18" spans="1:17" hidden="1" x14ac:dyDescent="0.2">
      <c r="A18">
        <v>8116</v>
      </c>
      <c r="B18" t="s">
        <v>111</v>
      </c>
      <c r="C18" t="s">
        <v>1744</v>
      </c>
      <c r="D18" t="s">
        <v>112</v>
      </c>
      <c r="E18" s="7">
        <v>23617</v>
      </c>
      <c r="F18" t="s">
        <v>30</v>
      </c>
      <c r="G18" s="7">
        <v>33483</v>
      </c>
      <c r="H18" t="s">
        <v>113</v>
      </c>
      <c r="I18">
        <v>0</v>
      </c>
      <c r="K18" t="s">
        <v>109</v>
      </c>
      <c r="L18" t="s">
        <v>110</v>
      </c>
      <c r="M18" t="s">
        <v>19</v>
      </c>
      <c r="N18">
        <v>25912188</v>
      </c>
      <c r="O18" t="s">
        <v>40</v>
      </c>
      <c r="P18" t="s">
        <v>21</v>
      </c>
      <c r="Q18" t="str">
        <f t="shared" si="0"/>
        <v>Afastado</v>
      </c>
    </row>
    <row r="19" spans="1:17" hidden="1" x14ac:dyDescent="0.2">
      <c r="A19">
        <v>24815236</v>
      </c>
      <c r="B19" t="s">
        <v>118</v>
      </c>
      <c r="C19" t="s">
        <v>1744</v>
      </c>
      <c r="D19" t="s">
        <v>119</v>
      </c>
      <c r="E19" s="7">
        <v>23699</v>
      </c>
      <c r="F19" t="s">
        <v>30</v>
      </c>
      <c r="G19" s="7">
        <v>40014</v>
      </c>
      <c r="H19" t="s">
        <v>120</v>
      </c>
      <c r="I19">
        <v>10</v>
      </c>
      <c r="K19" t="s">
        <v>121</v>
      </c>
      <c r="L19" t="s">
        <v>75</v>
      </c>
      <c r="M19" t="s">
        <v>76</v>
      </c>
      <c r="N19">
        <v>40368305</v>
      </c>
      <c r="O19" t="s">
        <v>20</v>
      </c>
      <c r="P19" t="s">
        <v>21</v>
      </c>
      <c r="Q19" t="str">
        <f t="shared" si="0"/>
        <v>Afastado</v>
      </c>
    </row>
    <row r="20" spans="1:17" hidden="1" x14ac:dyDescent="0.2">
      <c r="A20">
        <v>25214776</v>
      </c>
      <c r="B20" t="s">
        <v>122</v>
      </c>
      <c r="C20" t="s">
        <v>1744</v>
      </c>
      <c r="D20" t="s">
        <v>123</v>
      </c>
      <c r="E20" s="7">
        <v>23632</v>
      </c>
      <c r="F20" t="s">
        <v>15</v>
      </c>
      <c r="G20" s="7">
        <v>40526</v>
      </c>
      <c r="H20" t="s">
        <v>124</v>
      </c>
      <c r="I20">
        <v>712</v>
      </c>
      <c r="K20" t="s">
        <v>121</v>
      </c>
      <c r="L20" t="s">
        <v>75</v>
      </c>
      <c r="M20" t="s">
        <v>76</v>
      </c>
      <c r="N20">
        <v>41213270</v>
      </c>
      <c r="O20" t="s">
        <v>20</v>
      </c>
      <c r="P20" t="s">
        <v>21</v>
      </c>
      <c r="Q20" t="str">
        <f t="shared" si="0"/>
        <v>Afastado</v>
      </c>
    </row>
    <row r="21" spans="1:17" x14ac:dyDescent="0.2">
      <c r="A21">
        <v>25216836</v>
      </c>
      <c r="B21" t="s">
        <v>130</v>
      </c>
      <c r="C21" t="s">
        <v>1744</v>
      </c>
      <c r="D21" t="s">
        <v>131</v>
      </c>
      <c r="E21" s="7">
        <v>28982</v>
      </c>
      <c r="F21" t="s">
        <v>30</v>
      </c>
      <c r="G21" s="7">
        <v>41589</v>
      </c>
      <c r="H21" t="s">
        <v>132</v>
      </c>
      <c r="I21">
        <v>106</v>
      </c>
      <c r="K21" t="s">
        <v>117</v>
      </c>
      <c r="L21" t="s">
        <v>39</v>
      </c>
      <c r="M21" t="s">
        <v>19</v>
      </c>
      <c r="N21">
        <v>20720000</v>
      </c>
      <c r="O21" t="s">
        <v>133</v>
      </c>
      <c r="P21" t="s">
        <v>21</v>
      </c>
      <c r="Q21" t="str">
        <f t="shared" si="0"/>
        <v>Afastado</v>
      </c>
    </row>
    <row r="22" spans="1:17" hidden="1" x14ac:dyDescent="0.2">
      <c r="A22">
        <v>25219726</v>
      </c>
      <c r="B22" t="s">
        <v>184</v>
      </c>
      <c r="C22" t="s">
        <v>1744</v>
      </c>
      <c r="D22" t="s">
        <v>185</v>
      </c>
      <c r="E22" s="7">
        <v>36709</v>
      </c>
      <c r="F22" t="s">
        <v>30</v>
      </c>
      <c r="G22" s="7">
        <v>44851</v>
      </c>
      <c r="H22" t="s">
        <v>186</v>
      </c>
      <c r="I22">
        <v>32</v>
      </c>
      <c r="K22" t="s">
        <v>187</v>
      </c>
      <c r="L22" t="s">
        <v>39</v>
      </c>
      <c r="M22" t="s">
        <v>19</v>
      </c>
      <c r="N22">
        <v>23052560</v>
      </c>
      <c r="O22" t="s">
        <v>129</v>
      </c>
      <c r="P22" t="s">
        <v>21</v>
      </c>
      <c r="Q22" t="str">
        <f t="shared" si="0"/>
        <v>Ativo</v>
      </c>
    </row>
    <row r="23" spans="1:17" hidden="1" x14ac:dyDescent="0.2">
      <c r="A23">
        <v>25220138</v>
      </c>
      <c r="B23" t="s">
        <v>301</v>
      </c>
      <c r="C23" t="s">
        <v>1744</v>
      </c>
      <c r="D23" t="s">
        <v>302</v>
      </c>
      <c r="E23" s="7">
        <v>38013</v>
      </c>
      <c r="F23" t="s">
        <v>30</v>
      </c>
      <c r="G23" s="7">
        <v>45539</v>
      </c>
      <c r="H23" t="s">
        <v>303</v>
      </c>
      <c r="I23">
        <v>2348</v>
      </c>
      <c r="K23" t="s">
        <v>304</v>
      </c>
      <c r="L23" t="s">
        <v>211</v>
      </c>
      <c r="M23" t="s">
        <v>19</v>
      </c>
      <c r="N23">
        <v>26160630</v>
      </c>
      <c r="O23" t="s">
        <v>129</v>
      </c>
      <c r="P23" t="s">
        <v>21</v>
      </c>
      <c r="Q23" t="str">
        <f t="shared" si="0"/>
        <v>Ativo</v>
      </c>
    </row>
    <row r="24" spans="1:17" hidden="1" x14ac:dyDescent="0.2">
      <c r="A24">
        <v>25220219</v>
      </c>
      <c r="B24" t="s">
        <v>348</v>
      </c>
      <c r="C24" t="s">
        <v>1744</v>
      </c>
      <c r="D24" t="s">
        <v>349</v>
      </c>
      <c r="E24" s="7">
        <v>29315</v>
      </c>
      <c r="F24" t="s">
        <v>15</v>
      </c>
      <c r="G24" s="7">
        <v>45643</v>
      </c>
      <c r="H24" t="s">
        <v>350</v>
      </c>
      <c r="I24">
        <v>303</v>
      </c>
      <c r="J24" t="s">
        <v>351</v>
      </c>
      <c r="K24" t="s">
        <v>352</v>
      </c>
      <c r="L24" t="s">
        <v>353</v>
      </c>
      <c r="M24" t="s">
        <v>354</v>
      </c>
      <c r="N24">
        <v>70673307</v>
      </c>
      <c r="O24" t="s">
        <v>129</v>
      </c>
      <c r="P24" t="s">
        <v>21</v>
      </c>
      <c r="Q24" t="str">
        <f t="shared" si="0"/>
        <v>Ativo</v>
      </c>
    </row>
    <row r="25" spans="1:17" hidden="1" x14ac:dyDescent="0.2">
      <c r="A25">
        <v>25220305</v>
      </c>
      <c r="B25" t="s">
        <v>439</v>
      </c>
      <c r="C25" t="s">
        <v>1744</v>
      </c>
      <c r="D25" t="s">
        <v>349</v>
      </c>
      <c r="E25" s="7">
        <v>30357</v>
      </c>
      <c r="F25" t="s">
        <v>30</v>
      </c>
      <c r="G25" s="7">
        <v>45798</v>
      </c>
      <c r="H25" t="s">
        <v>440</v>
      </c>
      <c r="I25">
        <v>317</v>
      </c>
      <c r="K25" t="s">
        <v>441</v>
      </c>
      <c r="L25" t="s">
        <v>442</v>
      </c>
      <c r="M25" t="s">
        <v>443</v>
      </c>
      <c r="N25">
        <v>6833160</v>
      </c>
      <c r="O25" t="s">
        <v>129</v>
      </c>
      <c r="P25" t="s">
        <v>21</v>
      </c>
      <c r="Q25" t="str">
        <f t="shared" si="0"/>
        <v>Ativo</v>
      </c>
    </row>
    <row r="26" spans="1:17" hidden="1" x14ac:dyDescent="0.2">
      <c r="A26">
        <v>25220314</v>
      </c>
      <c r="B26" t="s">
        <v>463</v>
      </c>
      <c r="C26" t="s">
        <v>1744</v>
      </c>
      <c r="D26" t="s">
        <v>464</v>
      </c>
      <c r="E26" s="7">
        <v>34634</v>
      </c>
      <c r="F26" t="s">
        <v>15</v>
      </c>
      <c r="G26" s="7">
        <v>45810</v>
      </c>
      <c r="H26" t="s">
        <v>465</v>
      </c>
      <c r="I26">
        <v>291</v>
      </c>
      <c r="J26" t="s">
        <v>174</v>
      </c>
      <c r="K26" t="s">
        <v>58</v>
      </c>
      <c r="L26" t="s">
        <v>39</v>
      </c>
      <c r="M26" t="s">
        <v>19</v>
      </c>
      <c r="N26">
        <v>21735370</v>
      </c>
      <c r="O26" t="s">
        <v>129</v>
      </c>
      <c r="P26" t="s">
        <v>21</v>
      </c>
      <c r="Q26" t="str">
        <f t="shared" si="0"/>
        <v>Ativo</v>
      </c>
    </row>
    <row r="27" spans="1:17" hidden="1" x14ac:dyDescent="0.2">
      <c r="A27">
        <v>25220322</v>
      </c>
      <c r="B27" t="s">
        <v>484</v>
      </c>
      <c r="C27" t="s">
        <v>1744</v>
      </c>
      <c r="D27" t="s">
        <v>464</v>
      </c>
      <c r="E27" s="7">
        <v>36858</v>
      </c>
      <c r="F27" t="s">
        <v>15</v>
      </c>
      <c r="G27" s="7">
        <v>45824</v>
      </c>
      <c r="H27" t="s">
        <v>485</v>
      </c>
      <c r="I27">
        <v>34</v>
      </c>
      <c r="J27" t="s">
        <v>486</v>
      </c>
      <c r="K27" t="s">
        <v>386</v>
      </c>
      <c r="L27" t="s">
        <v>39</v>
      </c>
      <c r="M27" t="s">
        <v>19</v>
      </c>
      <c r="N27">
        <v>21550280</v>
      </c>
      <c r="O27" t="s">
        <v>129</v>
      </c>
      <c r="P27" t="s">
        <v>21</v>
      </c>
      <c r="Q27" t="str">
        <f t="shared" si="0"/>
        <v>Ativo</v>
      </c>
    </row>
    <row r="28" spans="1:17" hidden="1" x14ac:dyDescent="0.2">
      <c r="A28">
        <v>25220353</v>
      </c>
      <c r="B28" t="s">
        <v>552</v>
      </c>
      <c r="C28" t="s">
        <v>1744</v>
      </c>
      <c r="D28" t="s">
        <v>553</v>
      </c>
      <c r="E28" s="7">
        <v>38111</v>
      </c>
      <c r="F28" t="s">
        <v>30</v>
      </c>
      <c r="G28" s="7">
        <v>45883</v>
      </c>
      <c r="H28" t="s">
        <v>554</v>
      </c>
      <c r="I28">
        <v>16</v>
      </c>
      <c r="J28" t="s">
        <v>555</v>
      </c>
      <c r="K28" t="s">
        <v>556</v>
      </c>
      <c r="L28" t="s">
        <v>39</v>
      </c>
      <c r="M28" t="s">
        <v>19</v>
      </c>
      <c r="N28">
        <v>26272320</v>
      </c>
      <c r="O28" t="s">
        <v>129</v>
      </c>
      <c r="P28" t="s">
        <v>21</v>
      </c>
      <c r="Q28" t="str">
        <f t="shared" si="0"/>
        <v>Ativo</v>
      </c>
    </row>
    <row r="29" spans="1:17" hidden="1" x14ac:dyDescent="0.2">
      <c r="A29">
        <v>25218130</v>
      </c>
      <c r="B29" t="s">
        <v>592</v>
      </c>
      <c r="C29" t="s">
        <v>1744</v>
      </c>
      <c r="D29" t="s">
        <v>593</v>
      </c>
      <c r="E29" s="7">
        <v>30796</v>
      </c>
      <c r="F29" t="s">
        <v>30</v>
      </c>
      <c r="G29" s="7">
        <v>42436</v>
      </c>
      <c r="H29" t="s">
        <v>594</v>
      </c>
      <c r="I29">
        <v>135</v>
      </c>
      <c r="J29" t="s">
        <v>595</v>
      </c>
      <c r="K29" t="s">
        <v>596</v>
      </c>
      <c r="L29" t="s">
        <v>597</v>
      </c>
      <c r="M29" t="s">
        <v>443</v>
      </c>
      <c r="N29">
        <v>9291230</v>
      </c>
      <c r="O29" t="s">
        <v>129</v>
      </c>
      <c r="P29" t="s">
        <v>21</v>
      </c>
      <c r="Q29" t="str">
        <f t="shared" si="0"/>
        <v>Ativo</v>
      </c>
    </row>
    <row r="30" spans="1:17" hidden="1" x14ac:dyDescent="0.2">
      <c r="A30">
        <v>4029</v>
      </c>
      <c r="B30" t="s">
        <v>598</v>
      </c>
      <c r="C30" t="s">
        <v>1744</v>
      </c>
      <c r="D30" t="s">
        <v>599</v>
      </c>
      <c r="E30" s="7">
        <v>28500</v>
      </c>
      <c r="F30" t="s">
        <v>15</v>
      </c>
      <c r="G30" s="7">
        <v>35506</v>
      </c>
      <c r="H30" t="s">
        <v>600</v>
      </c>
      <c r="I30">
        <v>156</v>
      </c>
      <c r="K30" t="s">
        <v>402</v>
      </c>
      <c r="L30" t="s">
        <v>75</v>
      </c>
      <c r="M30" t="s">
        <v>76</v>
      </c>
      <c r="N30">
        <v>41925835</v>
      </c>
      <c r="O30" t="s">
        <v>129</v>
      </c>
      <c r="P30" t="s">
        <v>601</v>
      </c>
      <c r="Q30" t="str">
        <f t="shared" si="0"/>
        <v>Ativo</v>
      </c>
    </row>
    <row r="31" spans="1:17" hidden="1" x14ac:dyDescent="0.2">
      <c r="A31">
        <v>25218234</v>
      </c>
      <c r="B31" t="s">
        <v>602</v>
      </c>
      <c r="C31" t="s">
        <v>1744</v>
      </c>
      <c r="D31" t="s">
        <v>231</v>
      </c>
      <c r="E31" s="7">
        <v>21973</v>
      </c>
      <c r="F31" t="s">
        <v>15</v>
      </c>
      <c r="G31" s="7">
        <v>42542</v>
      </c>
      <c r="H31" t="s">
        <v>603</v>
      </c>
      <c r="I31">
        <v>404</v>
      </c>
      <c r="K31" t="s">
        <v>604</v>
      </c>
      <c r="L31" t="s">
        <v>605</v>
      </c>
      <c r="M31" t="s">
        <v>606</v>
      </c>
      <c r="N31">
        <v>31530530</v>
      </c>
      <c r="O31" t="s">
        <v>40</v>
      </c>
      <c r="P31" t="s">
        <v>601</v>
      </c>
      <c r="Q31" t="str">
        <f t="shared" si="0"/>
        <v>Afastado</v>
      </c>
    </row>
    <row r="32" spans="1:17" hidden="1" x14ac:dyDescent="0.2">
      <c r="A32">
        <v>25219207</v>
      </c>
      <c r="B32" t="s">
        <v>640</v>
      </c>
      <c r="C32" t="s">
        <v>1744</v>
      </c>
      <c r="D32" t="s">
        <v>641</v>
      </c>
      <c r="E32" s="7">
        <v>21700</v>
      </c>
      <c r="F32" t="s">
        <v>15</v>
      </c>
      <c r="G32" s="7">
        <v>33427</v>
      </c>
      <c r="H32" t="s">
        <v>642</v>
      </c>
      <c r="I32">
        <v>222</v>
      </c>
      <c r="K32" t="s">
        <v>54</v>
      </c>
      <c r="L32" t="s">
        <v>167</v>
      </c>
      <c r="M32" t="s">
        <v>19</v>
      </c>
      <c r="N32">
        <v>26551080</v>
      </c>
      <c r="O32" t="s">
        <v>129</v>
      </c>
      <c r="P32" t="s">
        <v>601</v>
      </c>
      <c r="Q32" t="str">
        <f t="shared" si="0"/>
        <v>Ativo</v>
      </c>
    </row>
    <row r="33" spans="1:17" hidden="1" x14ac:dyDescent="0.2">
      <c r="A33">
        <v>16</v>
      </c>
      <c r="B33" t="s">
        <v>643</v>
      </c>
      <c r="C33" t="s">
        <v>1744</v>
      </c>
      <c r="D33" t="s">
        <v>644</v>
      </c>
      <c r="E33" s="7">
        <v>18058</v>
      </c>
      <c r="F33" t="s">
        <v>15</v>
      </c>
      <c r="G33" s="7">
        <v>38991</v>
      </c>
      <c r="H33" t="s">
        <v>645</v>
      </c>
      <c r="I33">
        <v>170</v>
      </c>
      <c r="J33" t="s">
        <v>171</v>
      </c>
      <c r="K33" t="s">
        <v>646</v>
      </c>
      <c r="L33" t="s">
        <v>39</v>
      </c>
      <c r="M33" t="s">
        <v>19</v>
      </c>
      <c r="N33">
        <v>20755250</v>
      </c>
      <c r="O33" t="s">
        <v>30</v>
      </c>
      <c r="P33" t="s">
        <v>601</v>
      </c>
      <c r="Q33" t="str">
        <f t="shared" si="0"/>
        <v>Ativo</v>
      </c>
    </row>
    <row r="34" spans="1:17" hidden="1" x14ac:dyDescent="0.2">
      <c r="A34">
        <v>10624</v>
      </c>
      <c r="B34" t="s">
        <v>647</v>
      </c>
      <c r="C34" t="s">
        <v>1744</v>
      </c>
      <c r="D34" t="s">
        <v>648</v>
      </c>
      <c r="E34" s="7">
        <v>20539</v>
      </c>
      <c r="F34" t="s">
        <v>30</v>
      </c>
      <c r="G34" s="7">
        <v>39142</v>
      </c>
      <c r="H34" t="s">
        <v>649</v>
      </c>
      <c r="I34">
        <v>20</v>
      </c>
      <c r="J34" t="s">
        <v>650</v>
      </c>
      <c r="K34" t="s">
        <v>651</v>
      </c>
      <c r="L34" t="s">
        <v>39</v>
      </c>
      <c r="M34" t="s">
        <v>19</v>
      </c>
      <c r="N34">
        <v>21050740</v>
      </c>
      <c r="O34" t="s">
        <v>129</v>
      </c>
      <c r="P34" t="s">
        <v>601</v>
      </c>
      <c r="Q34" t="str">
        <f t="shared" si="0"/>
        <v>Ativo</v>
      </c>
    </row>
    <row r="35" spans="1:17" hidden="1" x14ac:dyDescent="0.2">
      <c r="A35">
        <v>25219206</v>
      </c>
      <c r="B35" t="s">
        <v>652</v>
      </c>
      <c r="C35" t="s">
        <v>1744</v>
      </c>
      <c r="D35" t="s">
        <v>653</v>
      </c>
      <c r="E35" s="7">
        <v>22436</v>
      </c>
      <c r="F35" t="s">
        <v>30</v>
      </c>
      <c r="G35" s="7">
        <v>29068</v>
      </c>
      <c r="H35" t="s">
        <v>654</v>
      </c>
      <c r="I35">
        <v>434</v>
      </c>
      <c r="J35" t="s">
        <v>655</v>
      </c>
      <c r="K35" t="s">
        <v>656</v>
      </c>
      <c r="L35" t="s">
        <v>49</v>
      </c>
      <c r="M35" t="s">
        <v>19</v>
      </c>
      <c r="N35">
        <v>24220120</v>
      </c>
      <c r="O35" t="s">
        <v>30</v>
      </c>
      <c r="P35" t="s">
        <v>601</v>
      </c>
      <c r="Q35" t="str">
        <f t="shared" si="0"/>
        <v>Ativo</v>
      </c>
    </row>
    <row r="36" spans="1:17" hidden="1" x14ac:dyDescent="0.2">
      <c r="A36">
        <v>25219296</v>
      </c>
      <c r="B36" t="s">
        <v>657</v>
      </c>
      <c r="C36" t="s">
        <v>1744</v>
      </c>
      <c r="D36" t="s">
        <v>658</v>
      </c>
      <c r="E36" s="7">
        <v>28541</v>
      </c>
      <c r="F36" t="s">
        <v>15</v>
      </c>
      <c r="G36" s="7">
        <v>43678</v>
      </c>
      <c r="H36" t="s">
        <v>659</v>
      </c>
      <c r="I36">
        <v>104</v>
      </c>
      <c r="J36" t="s">
        <v>660</v>
      </c>
      <c r="K36" t="s">
        <v>506</v>
      </c>
      <c r="L36" t="s">
        <v>39</v>
      </c>
      <c r="M36" t="s">
        <v>19</v>
      </c>
      <c r="N36">
        <v>22281080</v>
      </c>
      <c r="O36" t="s">
        <v>129</v>
      </c>
      <c r="P36" t="s">
        <v>601</v>
      </c>
      <c r="Q36" t="str">
        <f t="shared" si="0"/>
        <v>Ativo</v>
      </c>
    </row>
    <row r="37" spans="1:17" hidden="1" x14ac:dyDescent="0.2">
      <c r="A37">
        <v>25219682</v>
      </c>
      <c r="B37" t="s">
        <v>661</v>
      </c>
      <c r="C37" t="s">
        <v>1744</v>
      </c>
      <c r="D37" t="s">
        <v>662</v>
      </c>
      <c r="E37" s="7">
        <v>28840</v>
      </c>
      <c r="F37" t="s">
        <v>15</v>
      </c>
      <c r="G37" s="7">
        <v>44774</v>
      </c>
      <c r="H37" t="s">
        <v>663</v>
      </c>
      <c r="I37">
        <v>345</v>
      </c>
      <c r="J37" t="s">
        <v>664</v>
      </c>
      <c r="K37" t="s">
        <v>451</v>
      </c>
      <c r="L37" t="s">
        <v>39</v>
      </c>
      <c r="M37" t="s">
        <v>19</v>
      </c>
      <c r="N37">
        <v>20530560</v>
      </c>
      <c r="O37" t="s">
        <v>129</v>
      </c>
      <c r="P37" t="s">
        <v>601</v>
      </c>
      <c r="Q37" t="str">
        <f t="shared" si="0"/>
        <v>Ativo</v>
      </c>
    </row>
    <row r="38" spans="1:17" hidden="1" x14ac:dyDescent="0.2">
      <c r="A38">
        <v>25219916</v>
      </c>
      <c r="B38" t="s">
        <v>676</v>
      </c>
      <c r="C38" t="s">
        <v>1744</v>
      </c>
      <c r="D38" t="s">
        <v>349</v>
      </c>
      <c r="E38" s="7">
        <v>24273</v>
      </c>
      <c r="F38" t="s">
        <v>30</v>
      </c>
      <c r="G38" s="7">
        <v>45188</v>
      </c>
      <c r="H38" t="s">
        <v>677</v>
      </c>
      <c r="I38">
        <v>275</v>
      </c>
      <c r="K38" t="s">
        <v>678</v>
      </c>
      <c r="L38" t="s">
        <v>442</v>
      </c>
      <c r="M38" t="s">
        <v>443</v>
      </c>
      <c r="N38">
        <v>4346080</v>
      </c>
      <c r="O38" t="s">
        <v>129</v>
      </c>
      <c r="P38" t="s">
        <v>601</v>
      </c>
      <c r="Q38" t="str">
        <f t="shared" si="0"/>
        <v>Ativo</v>
      </c>
    </row>
    <row r="39" spans="1:17" hidden="1" x14ac:dyDescent="0.2">
      <c r="A39">
        <v>8560</v>
      </c>
      <c r="B39" t="s">
        <v>692</v>
      </c>
      <c r="C39" t="s">
        <v>1744</v>
      </c>
      <c r="D39" t="s">
        <v>693</v>
      </c>
      <c r="E39" s="7">
        <v>18971</v>
      </c>
      <c r="F39" t="s">
        <v>15</v>
      </c>
      <c r="G39" s="7">
        <v>37743</v>
      </c>
      <c r="H39" t="s">
        <v>694</v>
      </c>
      <c r="I39">
        <v>15</v>
      </c>
      <c r="J39" t="s">
        <v>695</v>
      </c>
      <c r="K39" t="s">
        <v>54</v>
      </c>
      <c r="L39" t="s">
        <v>39</v>
      </c>
      <c r="M39" t="s">
        <v>19</v>
      </c>
      <c r="N39">
        <v>20090080</v>
      </c>
      <c r="O39" t="s">
        <v>129</v>
      </c>
      <c r="P39" t="s">
        <v>601</v>
      </c>
      <c r="Q39" t="str">
        <f t="shared" si="0"/>
        <v>Ativo</v>
      </c>
    </row>
    <row r="40" spans="1:17" hidden="1" x14ac:dyDescent="0.2">
      <c r="A40">
        <v>25218509</v>
      </c>
      <c r="B40" t="s">
        <v>696</v>
      </c>
      <c r="C40" t="s">
        <v>1744</v>
      </c>
      <c r="D40" t="s">
        <v>697</v>
      </c>
      <c r="E40" s="7">
        <v>28401</v>
      </c>
      <c r="F40" t="s">
        <v>30</v>
      </c>
      <c r="G40" s="7">
        <v>42738</v>
      </c>
      <c r="H40" t="s">
        <v>698</v>
      </c>
      <c r="I40">
        <v>300</v>
      </c>
      <c r="J40" t="s">
        <v>699</v>
      </c>
      <c r="K40" t="s">
        <v>500</v>
      </c>
      <c r="L40" t="s">
        <v>39</v>
      </c>
      <c r="M40" t="s">
        <v>19</v>
      </c>
      <c r="N40">
        <v>22775051</v>
      </c>
      <c r="O40" t="s">
        <v>129</v>
      </c>
      <c r="P40" t="s">
        <v>601</v>
      </c>
      <c r="Q40" t="str">
        <f t="shared" si="0"/>
        <v>Ativo</v>
      </c>
    </row>
    <row r="41" spans="1:17" hidden="1" x14ac:dyDescent="0.2">
      <c r="A41">
        <v>8148</v>
      </c>
      <c r="B41" t="s">
        <v>790</v>
      </c>
      <c r="C41" t="s">
        <v>1744</v>
      </c>
      <c r="D41" t="s">
        <v>112</v>
      </c>
      <c r="E41" s="7">
        <v>23892</v>
      </c>
      <c r="F41" t="s">
        <v>30</v>
      </c>
      <c r="G41" s="7">
        <v>34468</v>
      </c>
      <c r="H41" t="s">
        <v>791</v>
      </c>
      <c r="I41">
        <v>131</v>
      </c>
      <c r="J41" t="s">
        <v>792</v>
      </c>
      <c r="K41" t="s">
        <v>109</v>
      </c>
      <c r="L41" t="s">
        <v>110</v>
      </c>
      <c r="M41" t="s">
        <v>19</v>
      </c>
      <c r="N41">
        <v>25916070</v>
      </c>
      <c r="O41" t="s">
        <v>40</v>
      </c>
      <c r="P41" t="s">
        <v>601</v>
      </c>
      <c r="Q41" t="str">
        <f t="shared" si="0"/>
        <v>Afastado</v>
      </c>
    </row>
    <row r="42" spans="1:17" hidden="1" x14ac:dyDescent="0.2">
      <c r="A42">
        <v>8167</v>
      </c>
      <c r="B42" t="s">
        <v>793</v>
      </c>
      <c r="C42" t="s">
        <v>1744</v>
      </c>
      <c r="D42" t="s">
        <v>794</v>
      </c>
      <c r="E42" s="7">
        <v>23213</v>
      </c>
      <c r="F42" t="s">
        <v>15</v>
      </c>
      <c r="G42" s="7">
        <v>35192</v>
      </c>
      <c r="H42" t="s">
        <v>795</v>
      </c>
      <c r="I42">
        <v>1309</v>
      </c>
      <c r="K42" t="s">
        <v>109</v>
      </c>
      <c r="L42" t="s">
        <v>110</v>
      </c>
      <c r="M42" t="s">
        <v>19</v>
      </c>
      <c r="N42">
        <v>25914000</v>
      </c>
      <c r="O42" t="s">
        <v>40</v>
      </c>
      <c r="P42" t="s">
        <v>601</v>
      </c>
      <c r="Q42" t="str">
        <f t="shared" si="0"/>
        <v>Afastado</v>
      </c>
    </row>
    <row r="43" spans="1:17" hidden="1" x14ac:dyDescent="0.2">
      <c r="A43">
        <v>9354</v>
      </c>
      <c r="B43" t="s">
        <v>814</v>
      </c>
      <c r="C43" t="s">
        <v>1744</v>
      </c>
      <c r="D43" t="s">
        <v>231</v>
      </c>
      <c r="E43" s="7">
        <v>27243</v>
      </c>
      <c r="F43" t="s">
        <v>15</v>
      </c>
      <c r="G43" s="7">
        <v>38322</v>
      </c>
      <c r="H43" t="s">
        <v>815</v>
      </c>
      <c r="I43">
        <v>726</v>
      </c>
      <c r="K43" t="s">
        <v>54</v>
      </c>
      <c r="L43" t="s">
        <v>211</v>
      </c>
      <c r="M43" t="s">
        <v>19</v>
      </c>
      <c r="N43">
        <v>26130000</v>
      </c>
      <c r="O43" t="s">
        <v>20</v>
      </c>
      <c r="P43" t="s">
        <v>601</v>
      </c>
      <c r="Q43" t="str">
        <f t="shared" si="0"/>
        <v>Afastado</v>
      </c>
    </row>
    <row r="44" spans="1:17" hidden="1" x14ac:dyDescent="0.2">
      <c r="A44">
        <v>9407</v>
      </c>
      <c r="B44" t="s">
        <v>819</v>
      </c>
      <c r="C44" t="s">
        <v>1744</v>
      </c>
      <c r="D44" t="s">
        <v>112</v>
      </c>
      <c r="E44" s="7">
        <v>24462</v>
      </c>
      <c r="F44" t="s">
        <v>30</v>
      </c>
      <c r="G44" s="7">
        <v>38380</v>
      </c>
      <c r="H44" t="s">
        <v>820</v>
      </c>
      <c r="I44">
        <v>0</v>
      </c>
      <c r="K44" t="s">
        <v>109</v>
      </c>
      <c r="L44" t="s">
        <v>110</v>
      </c>
      <c r="M44" t="s">
        <v>19</v>
      </c>
      <c r="N44">
        <v>25914130</v>
      </c>
      <c r="O44" t="s">
        <v>40</v>
      </c>
      <c r="P44" t="s">
        <v>601</v>
      </c>
      <c r="Q44" t="str">
        <f t="shared" si="0"/>
        <v>Afastado</v>
      </c>
    </row>
    <row r="45" spans="1:17" hidden="1" x14ac:dyDescent="0.2">
      <c r="A45">
        <v>9412</v>
      </c>
      <c r="B45" t="s">
        <v>821</v>
      </c>
      <c r="C45" t="s">
        <v>1744</v>
      </c>
      <c r="D45" t="s">
        <v>112</v>
      </c>
      <c r="E45" s="7">
        <v>20236</v>
      </c>
      <c r="F45" t="s">
        <v>30</v>
      </c>
      <c r="G45" s="7">
        <v>38380</v>
      </c>
      <c r="H45" t="s">
        <v>822</v>
      </c>
      <c r="I45">
        <v>199</v>
      </c>
      <c r="K45" t="s">
        <v>823</v>
      </c>
      <c r="L45" t="s">
        <v>110</v>
      </c>
      <c r="M45" t="s">
        <v>19</v>
      </c>
      <c r="N45">
        <v>25911155</v>
      </c>
      <c r="O45" t="s">
        <v>40</v>
      </c>
      <c r="P45" t="s">
        <v>601</v>
      </c>
      <c r="Q45" t="str">
        <f t="shared" si="0"/>
        <v>Afastado</v>
      </c>
    </row>
    <row r="46" spans="1:17" hidden="1" x14ac:dyDescent="0.2">
      <c r="A46">
        <v>9982</v>
      </c>
      <c r="B46" t="s">
        <v>828</v>
      </c>
      <c r="C46" t="s">
        <v>1744</v>
      </c>
      <c r="D46" t="s">
        <v>112</v>
      </c>
      <c r="E46" s="7">
        <v>27167</v>
      </c>
      <c r="F46" t="s">
        <v>15</v>
      </c>
      <c r="G46" s="7">
        <v>38749</v>
      </c>
      <c r="H46" t="s">
        <v>829</v>
      </c>
      <c r="I46">
        <v>1229</v>
      </c>
      <c r="K46" t="s">
        <v>830</v>
      </c>
      <c r="L46" t="s">
        <v>110</v>
      </c>
      <c r="M46" t="s">
        <v>19</v>
      </c>
      <c r="N46">
        <v>25917060</v>
      </c>
      <c r="O46" t="s">
        <v>831</v>
      </c>
      <c r="P46" t="s">
        <v>601</v>
      </c>
      <c r="Q46" t="str">
        <f t="shared" si="0"/>
        <v>Afastado</v>
      </c>
    </row>
    <row r="47" spans="1:17" hidden="1" x14ac:dyDescent="0.2">
      <c r="A47">
        <v>25214580</v>
      </c>
      <c r="B47" t="s">
        <v>866</v>
      </c>
      <c r="C47" t="s">
        <v>1744</v>
      </c>
      <c r="D47" t="s">
        <v>112</v>
      </c>
      <c r="E47" s="7">
        <v>25476</v>
      </c>
      <c r="F47" t="s">
        <v>30</v>
      </c>
      <c r="G47" s="7">
        <v>40423</v>
      </c>
      <c r="H47" t="s">
        <v>820</v>
      </c>
      <c r="I47">
        <v>185</v>
      </c>
      <c r="J47" t="s">
        <v>867</v>
      </c>
      <c r="K47" t="s">
        <v>109</v>
      </c>
      <c r="L47" t="s">
        <v>110</v>
      </c>
      <c r="M47" t="s">
        <v>19</v>
      </c>
      <c r="N47">
        <v>25914130</v>
      </c>
      <c r="O47" t="s">
        <v>40</v>
      </c>
      <c r="P47" t="s">
        <v>601</v>
      </c>
      <c r="Q47" t="str">
        <f t="shared" si="0"/>
        <v>Afastado</v>
      </c>
    </row>
    <row r="48" spans="1:17" hidden="1" x14ac:dyDescent="0.2">
      <c r="A48">
        <v>25214827</v>
      </c>
      <c r="B48" t="s">
        <v>876</v>
      </c>
      <c r="C48" t="s">
        <v>1744</v>
      </c>
      <c r="D48" t="s">
        <v>112</v>
      </c>
      <c r="E48" s="7">
        <v>21520</v>
      </c>
      <c r="F48" t="s">
        <v>15</v>
      </c>
      <c r="G48" s="7">
        <v>40561</v>
      </c>
      <c r="H48" t="s">
        <v>795</v>
      </c>
      <c r="I48">
        <v>78</v>
      </c>
      <c r="K48" t="s">
        <v>109</v>
      </c>
      <c r="L48" t="s">
        <v>110</v>
      </c>
      <c r="M48" t="s">
        <v>19</v>
      </c>
      <c r="N48">
        <v>25914000</v>
      </c>
      <c r="O48" t="s">
        <v>20</v>
      </c>
      <c r="P48" t="s">
        <v>601</v>
      </c>
      <c r="Q48" t="str">
        <f t="shared" si="0"/>
        <v>Afastado</v>
      </c>
    </row>
    <row r="49" spans="1:17" hidden="1" x14ac:dyDescent="0.2">
      <c r="A49">
        <v>25214932</v>
      </c>
      <c r="B49" t="s">
        <v>877</v>
      </c>
      <c r="C49" t="s">
        <v>1744</v>
      </c>
      <c r="D49" t="s">
        <v>112</v>
      </c>
      <c r="E49" s="7">
        <v>32318</v>
      </c>
      <c r="F49" t="s">
        <v>15</v>
      </c>
      <c r="G49" s="7">
        <v>40592</v>
      </c>
      <c r="H49" t="s">
        <v>878</v>
      </c>
      <c r="I49">
        <v>33</v>
      </c>
      <c r="J49" t="s">
        <v>879</v>
      </c>
      <c r="K49" t="s">
        <v>109</v>
      </c>
      <c r="L49" t="s">
        <v>110</v>
      </c>
      <c r="M49" t="s">
        <v>19</v>
      </c>
      <c r="N49">
        <v>25911110</v>
      </c>
      <c r="O49" t="s">
        <v>40</v>
      </c>
      <c r="P49" t="s">
        <v>601</v>
      </c>
      <c r="Q49" t="str">
        <f t="shared" si="0"/>
        <v>Afastado</v>
      </c>
    </row>
    <row r="50" spans="1:17" hidden="1" x14ac:dyDescent="0.2">
      <c r="A50">
        <v>25215138</v>
      </c>
      <c r="B50" t="s">
        <v>882</v>
      </c>
      <c r="C50" t="s">
        <v>1744</v>
      </c>
      <c r="D50" t="s">
        <v>36</v>
      </c>
      <c r="E50" s="7">
        <v>22209</v>
      </c>
      <c r="F50" t="s">
        <v>30</v>
      </c>
      <c r="G50" s="7">
        <v>40675</v>
      </c>
      <c r="H50" t="s">
        <v>883</v>
      </c>
      <c r="I50">
        <v>9999</v>
      </c>
      <c r="J50" t="s">
        <v>884</v>
      </c>
      <c r="K50" t="s">
        <v>253</v>
      </c>
      <c r="L50" t="s">
        <v>148</v>
      </c>
      <c r="M50" t="s">
        <v>19</v>
      </c>
      <c r="N50">
        <v>26292228</v>
      </c>
      <c r="O50" t="s">
        <v>20</v>
      </c>
      <c r="P50" t="s">
        <v>601</v>
      </c>
      <c r="Q50" t="str">
        <f t="shared" si="0"/>
        <v>Afastado</v>
      </c>
    </row>
    <row r="51" spans="1:17" hidden="1" x14ac:dyDescent="0.2">
      <c r="A51">
        <v>25215726</v>
      </c>
      <c r="B51" t="s">
        <v>899</v>
      </c>
      <c r="C51" t="s">
        <v>1744</v>
      </c>
      <c r="D51" t="s">
        <v>538</v>
      </c>
      <c r="E51" s="7">
        <v>26997</v>
      </c>
      <c r="F51" t="s">
        <v>30</v>
      </c>
      <c r="G51" s="7">
        <v>40973</v>
      </c>
      <c r="H51" t="s">
        <v>900</v>
      </c>
      <c r="I51">
        <v>111</v>
      </c>
      <c r="J51" t="s">
        <v>901</v>
      </c>
      <c r="K51" t="s">
        <v>239</v>
      </c>
      <c r="L51" t="s">
        <v>39</v>
      </c>
      <c r="M51" t="s">
        <v>19</v>
      </c>
      <c r="N51">
        <v>23059120</v>
      </c>
      <c r="O51" t="s">
        <v>20</v>
      </c>
      <c r="P51" t="s">
        <v>601</v>
      </c>
      <c r="Q51" t="str">
        <f t="shared" si="0"/>
        <v>Afastado</v>
      </c>
    </row>
    <row r="52" spans="1:17" hidden="1" x14ac:dyDescent="0.2">
      <c r="A52">
        <v>25215915</v>
      </c>
      <c r="B52" t="s">
        <v>908</v>
      </c>
      <c r="C52" t="s">
        <v>1744</v>
      </c>
      <c r="D52" t="s">
        <v>909</v>
      </c>
      <c r="E52" s="7">
        <v>31720</v>
      </c>
      <c r="F52" t="s">
        <v>30</v>
      </c>
      <c r="G52" s="7">
        <v>41078</v>
      </c>
      <c r="H52" t="s">
        <v>910</v>
      </c>
      <c r="I52">
        <v>680</v>
      </c>
      <c r="J52" t="s">
        <v>911</v>
      </c>
      <c r="K52" t="s">
        <v>462</v>
      </c>
      <c r="L52" t="s">
        <v>39</v>
      </c>
      <c r="M52" t="s">
        <v>19</v>
      </c>
      <c r="N52">
        <v>21520020</v>
      </c>
      <c r="O52" t="s">
        <v>129</v>
      </c>
      <c r="P52" t="s">
        <v>601</v>
      </c>
      <c r="Q52" t="str">
        <f t="shared" si="0"/>
        <v>Ativo</v>
      </c>
    </row>
    <row r="53" spans="1:17" hidden="1" x14ac:dyDescent="0.2">
      <c r="A53">
        <v>25216450</v>
      </c>
      <c r="B53" t="s">
        <v>917</v>
      </c>
      <c r="C53" t="s">
        <v>1744</v>
      </c>
      <c r="D53" t="s">
        <v>36</v>
      </c>
      <c r="E53" s="7">
        <v>23798</v>
      </c>
      <c r="F53" t="s">
        <v>30</v>
      </c>
      <c r="G53" s="7">
        <v>41365</v>
      </c>
      <c r="H53" t="s">
        <v>918</v>
      </c>
      <c r="I53">
        <v>125</v>
      </c>
      <c r="J53" t="s">
        <v>171</v>
      </c>
      <c r="K53" t="s">
        <v>919</v>
      </c>
      <c r="L53" t="s">
        <v>104</v>
      </c>
      <c r="M53" t="s">
        <v>19</v>
      </c>
      <c r="N53">
        <v>25272570</v>
      </c>
      <c r="O53" t="s">
        <v>20</v>
      </c>
      <c r="P53" t="s">
        <v>601</v>
      </c>
      <c r="Q53" t="str">
        <f t="shared" si="0"/>
        <v>Afastado</v>
      </c>
    </row>
    <row r="54" spans="1:17" hidden="1" x14ac:dyDescent="0.2">
      <c r="A54">
        <v>25216842</v>
      </c>
      <c r="B54" t="s">
        <v>926</v>
      </c>
      <c r="C54" t="s">
        <v>1744</v>
      </c>
      <c r="D54" t="s">
        <v>112</v>
      </c>
      <c r="E54" s="7">
        <v>23942</v>
      </c>
      <c r="F54" t="s">
        <v>30</v>
      </c>
      <c r="G54" s="7">
        <v>41592</v>
      </c>
      <c r="H54" t="s">
        <v>927</v>
      </c>
      <c r="I54">
        <v>10</v>
      </c>
      <c r="J54" t="s">
        <v>928</v>
      </c>
      <c r="K54" t="s">
        <v>109</v>
      </c>
      <c r="L54" t="s">
        <v>110</v>
      </c>
      <c r="M54" t="s">
        <v>19</v>
      </c>
      <c r="N54">
        <v>25916060</v>
      </c>
      <c r="O54" t="s">
        <v>40</v>
      </c>
      <c r="P54" t="s">
        <v>601</v>
      </c>
      <c r="Q54" t="str">
        <f t="shared" si="0"/>
        <v>Afastado</v>
      </c>
    </row>
    <row r="55" spans="1:17" hidden="1" x14ac:dyDescent="0.2">
      <c r="A55">
        <v>25216864</v>
      </c>
      <c r="B55" t="s">
        <v>929</v>
      </c>
      <c r="C55" t="s">
        <v>1744</v>
      </c>
      <c r="D55" t="s">
        <v>112</v>
      </c>
      <c r="E55" s="7">
        <v>22027</v>
      </c>
      <c r="F55" t="s">
        <v>30</v>
      </c>
      <c r="G55" s="7">
        <v>41610</v>
      </c>
      <c r="H55" t="s">
        <v>930</v>
      </c>
      <c r="I55">
        <v>8</v>
      </c>
      <c r="K55" t="s">
        <v>109</v>
      </c>
      <c r="L55" t="s">
        <v>110</v>
      </c>
      <c r="M55" t="s">
        <v>19</v>
      </c>
      <c r="N55">
        <v>25912206</v>
      </c>
      <c r="O55" t="s">
        <v>20</v>
      </c>
      <c r="P55" t="s">
        <v>601</v>
      </c>
      <c r="Q55" t="str">
        <f t="shared" si="0"/>
        <v>Afastado</v>
      </c>
    </row>
    <row r="56" spans="1:17" hidden="1" x14ac:dyDescent="0.2">
      <c r="A56">
        <v>25217445</v>
      </c>
      <c r="B56" t="s">
        <v>961</v>
      </c>
      <c r="C56" t="s">
        <v>1744</v>
      </c>
      <c r="D56" t="s">
        <v>962</v>
      </c>
      <c r="E56" s="7">
        <v>26952</v>
      </c>
      <c r="F56" t="s">
        <v>30</v>
      </c>
      <c r="G56" s="7">
        <v>41946</v>
      </c>
      <c r="H56" t="s">
        <v>963</v>
      </c>
      <c r="I56">
        <v>38</v>
      </c>
      <c r="J56" t="s">
        <v>861</v>
      </c>
      <c r="K56" t="s">
        <v>964</v>
      </c>
      <c r="L56" t="s">
        <v>39</v>
      </c>
      <c r="M56" t="s">
        <v>19</v>
      </c>
      <c r="N56">
        <v>23010010</v>
      </c>
      <c r="O56" t="s">
        <v>129</v>
      </c>
      <c r="P56" t="s">
        <v>601</v>
      </c>
      <c r="Q56" t="str">
        <f t="shared" si="0"/>
        <v>Ativo</v>
      </c>
    </row>
    <row r="57" spans="1:17" hidden="1" x14ac:dyDescent="0.2">
      <c r="A57">
        <v>25217465</v>
      </c>
      <c r="B57" t="s">
        <v>969</v>
      </c>
      <c r="C57" t="s">
        <v>1744</v>
      </c>
      <c r="D57" t="s">
        <v>213</v>
      </c>
      <c r="E57" s="7">
        <v>23113</v>
      </c>
      <c r="F57" t="s">
        <v>30</v>
      </c>
      <c r="G57" s="7">
        <v>41962</v>
      </c>
      <c r="H57" t="s">
        <v>970</v>
      </c>
      <c r="I57">
        <v>984</v>
      </c>
      <c r="J57" t="s">
        <v>971</v>
      </c>
      <c r="K57" t="s">
        <v>88</v>
      </c>
      <c r="L57" t="s">
        <v>104</v>
      </c>
      <c r="M57" t="s">
        <v>19</v>
      </c>
      <c r="N57">
        <v>25030040</v>
      </c>
      <c r="O57" t="s">
        <v>40</v>
      </c>
      <c r="P57" t="s">
        <v>601</v>
      </c>
      <c r="Q57" t="str">
        <f t="shared" si="0"/>
        <v>Afastado</v>
      </c>
    </row>
    <row r="58" spans="1:17" hidden="1" x14ac:dyDescent="0.2">
      <c r="A58">
        <v>25217693</v>
      </c>
      <c r="B58" t="s">
        <v>975</v>
      </c>
      <c r="C58" t="s">
        <v>1744</v>
      </c>
      <c r="D58" t="s">
        <v>112</v>
      </c>
      <c r="E58" s="7">
        <v>26453</v>
      </c>
      <c r="F58" t="s">
        <v>30</v>
      </c>
      <c r="G58" s="7">
        <v>42115</v>
      </c>
      <c r="H58" t="s">
        <v>976</v>
      </c>
      <c r="I58">
        <v>253</v>
      </c>
      <c r="J58" t="s">
        <v>928</v>
      </c>
      <c r="K58" t="s">
        <v>109</v>
      </c>
      <c r="L58" t="s">
        <v>110</v>
      </c>
      <c r="M58" t="s">
        <v>19</v>
      </c>
      <c r="N58">
        <v>25916050</v>
      </c>
      <c r="O58" t="s">
        <v>20</v>
      </c>
      <c r="P58" t="s">
        <v>601</v>
      </c>
      <c r="Q58" t="str">
        <f t="shared" si="0"/>
        <v>Afastado</v>
      </c>
    </row>
    <row r="59" spans="1:17" hidden="1" x14ac:dyDescent="0.2">
      <c r="A59">
        <v>25219057</v>
      </c>
      <c r="B59" t="s">
        <v>1022</v>
      </c>
      <c r="C59" t="s">
        <v>1744</v>
      </c>
      <c r="D59" t="s">
        <v>1023</v>
      </c>
      <c r="E59" s="7">
        <v>28032</v>
      </c>
      <c r="F59" t="s">
        <v>15</v>
      </c>
      <c r="G59" s="7">
        <v>43236</v>
      </c>
      <c r="H59" t="s">
        <v>1024</v>
      </c>
      <c r="I59">
        <v>130</v>
      </c>
      <c r="J59" t="s">
        <v>1025</v>
      </c>
      <c r="K59" t="s">
        <v>1026</v>
      </c>
      <c r="L59" t="s">
        <v>104</v>
      </c>
      <c r="M59" t="s">
        <v>19</v>
      </c>
      <c r="N59">
        <v>25045270</v>
      </c>
      <c r="O59" t="s">
        <v>129</v>
      </c>
      <c r="P59" t="s">
        <v>601</v>
      </c>
      <c r="Q59" t="str">
        <f t="shared" si="0"/>
        <v>Ativo</v>
      </c>
    </row>
    <row r="60" spans="1:17" hidden="1" x14ac:dyDescent="0.2">
      <c r="A60">
        <v>25219116</v>
      </c>
      <c r="B60" t="s">
        <v>1027</v>
      </c>
      <c r="C60" t="s">
        <v>1744</v>
      </c>
      <c r="D60" t="s">
        <v>1028</v>
      </c>
      <c r="E60" s="7">
        <v>33891</v>
      </c>
      <c r="F60" t="s">
        <v>15</v>
      </c>
      <c r="G60" s="7">
        <v>43354</v>
      </c>
      <c r="H60" t="s">
        <v>1029</v>
      </c>
      <c r="I60">
        <v>16</v>
      </c>
      <c r="J60" t="s">
        <v>1030</v>
      </c>
      <c r="K60" t="s">
        <v>1031</v>
      </c>
      <c r="L60" t="s">
        <v>39</v>
      </c>
      <c r="M60" t="s">
        <v>19</v>
      </c>
      <c r="N60">
        <v>20251620</v>
      </c>
      <c r="O60" t="s">
        <v>129</v>
      </c>
      <c r="P60" t="s">
        <v>601</v>
      </c>
      <c r="Q60" t="str">
        <f t="shared" si="0"/>
        <v>Ativo</v>
      </c>
    </row>
    <row r="61" spans="1:17" hidden="1" x14ac:dyDescent="0.2">
      <c r="A61">
        <v>25219565</v>
      </c>
      <c r="B61" t="s">
        <v>1186</v>
      </c>
      <c r="C61" t="s">
        <v>1744</v>
      </c>
      <c r="D61" t="s">
        <v>1187</v>
      </c>
      <c r="E61" s="7">
        <v>31378</v>
      </c>
      <c r="F61" t="s">
        <v>15</v>
      </c>
      <c r="G61" s="7">
        <v>44496</v>
      </c>
      <c r="H61" t="s">
        <v>1188</v>
      </c>
      <c r="I61">
        <v>655</v>
      </c>
      <c r="J61" t="s">
        <v>1189</v>
      </c>
      <c r="K61" t="s">
        <v>1190</v>
      </c>
      <c r="L61" t="s">
        <v>34</v>
      </c>
      <c r="M61" t="s">
        <v>19</v>
      </c>
      <c r="N61">
        <v>24426260</v>
      </c>
      <c r="O61" t="s">
        <v>129</v>
      </c>
      <c r="P61" t="s">
        <v>601</v>
      </c>
      <c r="Q61" t="str">
        <f t="shared" si="0"/>
        <v>Ativo</v>
      </c>
    </row>
    <row r="62" spans="1:17" hidden="1" x14ac:dyDescent="0.2">
      <c r="A62">
        <v>25219695</v>
      </c>
      <c r="B62" t="s">
        <v>1281</v>
      </c>
      <c r="C62" t="s">
        <v>1744</v>
      </c>
      <c r="D62" t="s">
        <v>1282</v>
      </c>
      <c r="E62" s="7">
        <v>34486</v>
      </c>
      <c r="F62" t="s">
        <v>30</v>
      </c>
      <c r="G62" s="7">
        <v>44776</v>
      </c>
      <c r="H62" t="s">
        <v>1283</v>
      </c>
      <c r="I62">
        <v>44</v>
      </c>
      <c r="K62" t="s">
        <v>1284</v>
      </c>
      <c r="L62" t="s">
        <v>39</v>
      </c>
      <c r="M62" t="s">
        <v>19</v>
      </c>
      <c r="N62">
        <v>21750210</v>
      </c>
      <c r="O62" t="s">
        <v>129</v>
      </c>
      <c r="P62" t="s">
        <v>601</v>
      </c>
      <c r="Q62" t="str">
        <f t="shared" si="0"/>
        <v>Ativo</v>
      </c>
    </row>
    <row r="63" spans="1:17" hidden="1" x14ac:dyDescent="0.2">
      <c r="A63">
        <v>25219824</v>
      </c>
      <c r="B63" t="s">
        <v>1341</v>
      </c>
      <c r="C63" t="s">
        <v>1744</v>
      </c>
      <c r="D63" t="s">
        <v>1342</v>
      </c>
      <c r="E63" s="7">
        <v>37714</v>
      </c>
      <c r="F63" t="s">
        <v>30</v>
      </c>
      <c r="G63" s="7">
        <v>44950</v>
      </c>
      <c r="H63" t="s">
        <v>1343</v>
      </c>
      <c r="I63">
        <v>759</v>
      </c>
      <c r="J63" t="s">
        <v>205</v>
      </c>
      <c r="K63" t="s">
        <v>1344</v>
      </c>
      <c r="L63" t="s">
        <v>39</v>
      </c>
      <c r="M63" t="s">
        <v>19</v>
      </c>
      <c r="N63">
        <v>20740320</v>
      </c>
      <c r="O63" t="s">
        <v>129</v>
      </c>
      <c r="P63" t="s">
        <v>601</v>
      </c>
      <c r="Q63" t="str">
        <f t="shared" si="0"/>
        <v>Ativo</v>
      </c>
    </row>
    <row r="64" spans="1:17" hidden="1" x14ac:dyDescent="0.2">
      <c r="A64">
        <v>25219838</v>
      </c>
      <c r="B64" t="s">
        <v>1350</v>
      </c>
      <c r="C64" t="s">
        <v>1744</v>
      </c>
      <c r="D64" t="s">
        <v>1351</v>
      </c>
      <c r="E64" s="7">
        <v>34737</v>
      </c>
      <c r="F64" t="s">
        <v>15</v>
      </c>
      <c r="G64" s="7">
        <v>44970</v>
      </c>
      <c r="H64" t="s">
        <v>1352</v>
      </c>
      <c r="I64">
        <v>35</v>
      </c>
      <c r="J64" t="s">
        <v>1353</v>
      </c>
      <c r="K64" t="s">
        <v>1354</v>
      </c>
      <c r="L64" t="s">
        <v>39</v>
      </c>
      <c r="M64" t="s">
        <v>19</v>
      </c>
      <c r="N64">
        <v>21070540</v>
      </c>
      <c r="O64" t="s">
        <v>129</v>
      </c>
      <c r="P64" t="s">
        <v>601</v>
      </c>
      <c r="Q64" t="str">
        <f t="shared" si="0"/>
        <v>Ativo</v>
      </c>
    </row>
    <row r="65" spans="1:17" hidden="1" x14ac:dyDescent="0.2">
      <c r="A65">
        <v>25220051</v>
      </c>
      <c r="B65" t="s">
        <v>1509</v>
      </c>
      <c r="C65" t="s">
        <v>1744</v>
      </c>
      <c r="D65" t="s">
        <v>1510</v>
      </c>
      <c r="E65" s="7">
        <v>28906</v>
      </c>
      <c r="F65" t="s">
        <v>30</v>
      </c>
      <c r="G65" s="7">
        <v>45355</v>
      </c>
      <c r="H65" t="s">
        <v>1511</v>
      </c>
      <c r="I65">
        <v>49</v>
      </c>
      <c r="J65" t="s">
        <v>738</v>
      </c>
      <c r="K65" t="s">
        <v>476</v>
      </c>
      <c r="L65" t="s">
        <v>39</v>
      </c>
      <c r="M65" t="s">
        <v>19</v>
      </c>
      <c r="N65">
        <v>20241250</v>
      </c>
      <c r="O65" t="s">
        <v>129</v>
      </c>
      <c r="P65" t="s">
        <v>601</v>
      </c>
      <c r="Q65" t="str">
        <f t="shared" si="0"/>
        <v>Ativo</v>
      </c>
    </row>
    <row r="66" spans="1:17" hidden="1" x14ac:dyDescent="0.2">
      <c r="A66">
        <v>25220111</v>
      </c>
      <c r="B66" t="s">
        <v>1554</v>
      </c>
      <c r="C66" t="s">
        <v>1744</v>
      </c>
      <c r="D66" t="s">
        <v>1555</v>
      </c>
      <c r="E66" s="7">
        <v>35163</v>
      </c>
      <c r="F66" t="s">
        <v>15</v>
      </c>
      <c r="G66" s="7">
        <v>45503</v>
      </c>
      <c r="H66" t="s">
        <v>1556</v>
      </c>
      <c r="I66">
        <v>3</v>
      </c>
      <c r="J66">
        <v>209</v>
      </c>
      <c r="K66" t="s">
        <v>506</v>
      </c>
      <c r="L66" t="s">
        <v>39</v>
      </c>
      <c r="M66" t="s">
        <v>19</v>
      </c>
      <c r="N66">
        <v>22231020</v>
      </c>
      <c r="O66" t="s">
        <v>129</v>
      </c>
      <c r="P66" t="s">
        <v>601</v>
      </c>
      <c r="Q66" t="str">
        <f t="shared" si="0"/>
        <v>Ativo</v>
      </c>
    </row>
    <row r="67" spans="1:17" hidden="1" x14ac:dyDescent="0.2">
      <c r="A67">
        <v>25220201</v>
      </c>
      <c r="B67" t="s">
        <v>1634</v>
      </c>
      <c r="C67" t="s">
        <v>1744</v>
      </c>
      <c r="D67" t="s">
        <v>1635</v>
      </c>
      <c r="E67" s="7">
        <v>30372</v>
      </c>
      <c r="F67" t="s">
        <v>30</v>
      </c>
      <c r="G67" s="7">
        <v>45628</v>
      </c>
      <c r="H67" t="s">
        <v>391</v>
      </c>
      <c r="I67">
        <v>300</v>
      </c>
      <c r="J67" t="s">
        <v>1636</v>
      </c>
      <c r="K67" t="s">
        <v>393</v>
      </c>
      <c r="L67" t="s">
        <v>39</v>
      </c>
      <c r="M67" t="s">
        <v>19</v>
      </c>
      <c r="N67">
        <v>20735060</v>
      </c>
      <c r="O67" t="s">
        <v>129</v>
      </c>
      <c r="P67" t="s">
        <v>601</v>
      </c>
      <c r="Q67" t="str">
        <f t="shared" ref="Q67:Q130" si="1">IF(OR(O67="A", O67="F"), "Ativo", "Afastado")</f>
        <v>Ativo</v>
      </c>
    </row>
    <row r="68" spans="1:17" hidden="1" x14ac:dyDescent="0.2">
      <c r="A68">
        <v>25219254</v>
      </c>
      <c r="B68" t="s">
        <v>149</v>
      </c>
      <c r="C68" t="s">
        <v>1745</v>
      </c>
      <c r="D68" t="s">
        <v>150</v>
      </c>
      <c r="E68" s="7">
        <v>29822</v>
      </c>
      <c r="F68" t="s">
        <v>15</v>
      </c>
      <c r="G68" s="7">
        <v>43567</v>
      </c>
      <c r="H68" t="s">
        <v>151</v>
      </c>
      <c r="I68">
        <v>0</v>
      </c>
      <c r="J68" t="s">
        <v>152</v>
      </c>
      <c r="K68" t="s">
        <v>153</v>
      </c>
      <c r="L68" t="s">
        <v>104</v>
      </c>
      <c r="M68" t="s">
        <v>19</v>
      </c>
      <c r="N68">
        <v>25272288</v>
      </c>
      <c r="O68" t="s">
        <v>129</v>
      </c>
      <c r="P68" t="s">
        <v>21</v>
      </c>
      <c r="Q68" t="str">
        <f t="shared" si="1"/>
        <v>Ativo</v>
      </c>
    </row>
    <row r="69" spans="1:17" hidden="1" x14ac:dyDescent="0.2">
      <c r="A69">
        <v>25219940</v>
      </c>
      <c r="B69" t="s">
        <v>220</v>
      </c>
      <c r="C69" t="s">
        <v>1745</v>
      </c>
      <c r="D69" t="s">
        <v>42</v>
      </c>
      <c r="E69" s="7">
        <v>32240</v>
      </c>
      <c r="F69" t="s">
        <v>30</v>
      </c>
      <c r="G69" s="7">
        <v>45238</v>
      </c>
      <c r="H69" t="s">
        <v>221</v>
      </c>
      <c r="I69">
        <v>838</v>
      </c>
      <c r="K69" t="s">
        <v>222</v>
      </c>
      <c r="L69" t="s">
        <v>39</v>
      </c>
      <c r="M69" t="s">
        <v>19</v>
      </c>
      <c r="N69">
        <v>21515020</v>
      </c>
      <c r="O69" t="s">
        <v>129</v>
      </c>
      <c r="P69" t="s">
        <v>21</v>
      </c>
      <c r="Q69" t="str">
        <f t="shared" si="1"/>
        <v>Ativo</v>
      </c>
    </row>
    <row r="70" spans="1:17" hidden="1" x14ac:dyDescent="0.2">
      <c r="A70">
        <v>25219988</v>
      </c>
      <c r="B70" t="s">
        <v>230</v>
      </c>
      <c r="C70" t="s">
        <v>1745</v>
      </c>
      <c r="D70" t="s">
        <v>231</v>
      </c>
      <c r="E70" s="7">
        <v>34137</v>
      </c>
      <c r="F70" t="s">
        <v>15</v>
      </c>
      <c r="G70" s="7">
        <v>45281</v>
      </c>
      <c r="H70" t="s">
        <v>232</v>
      </c>
      <c r="I70">
        <v>135</v>
      </c>
      <c r="K70" t="s">
        <v>233</v>
      </c>
      <c r="L70" t="s">
        <v>148</v>
      </c>
      <c r="M70" t="s">
        <v>19</v>
      </c>
      <c r="N70">
        <v>26010300</v>
      </c>
      <c r="O70" t="s">
        <v>129</v>
      </c>
      <c r="P70" t="s">
        <v>21</v>
      </c>
      <c r="Q70" t="str">
        <f t="shared" si="1"/>
        <v>Ativo</v>
      </c>
    </row>
    <row r="71" spans="1:17" hidden="1" x14ac:dyDescent="0.2">
      <c r="A71">
        <v>25220075</v>
      </c>
      <c r="B71" t="s">
        <v>283</v>
      </c>
      <c r="C71" t="s">
        <v>1745</v>
      </c>
      <c r="D71" t="s">
        <v>150</v>
      </c>
      <c r="E71" s="7">
        <v>30736</v>
      </c>
      <c r="F71" t="s">
        <v>15</v>
      </c>
      <c r="G71" s="7">
        <v>45427</v>
      </c>
      <c r="H71" t="s">
        <v>284</v>
      </c>
      <c r="I71">
        <v>238</v>
      </c>
      <c r="J71" t="s">
        <v>205</v>
      </c>
      <c r="K71" t="s">
        <v>285</v>
      </c>
      <c r="L71" t="s">
        <v>104</v>
      </c>
      <c r="M71" t="s">
        <v>19</v>
      </c>
      <c r="N71">
        <v>25025190</v>
      </c>
      <c r="O71" t="s">
        <v>129</v>
      </c>
      <c r="P71" t="s">
        <v>21</v>
      </c>
      <c r="Q71" t="str">
        <f t="shared" si="1"/>
        <v>Ativo</v>
      </c>
    </row>
    <row r="72" spans="1:17" hidden="1" x14ac:dyDescent="0.2">
      <c r="A72">
        <v>25220076</v>
      </c>
      <c r="B72" t="s">
        <v>286</v>
      </c>
      <c r="C72" t="s">
        <v>1745</v>
      </c>
      <c r="D72" t="s">
        <v>42</v>
      </c>
      <c r="E72" s="7">
        <v>27766</v>
      </c>
      <c r="F72" t="s">
        <v>15</v>
      </c>
      <c r="G72" s="7">
        <v>45427</v>
      </c>
      <c r="H72" t="s">
        <v>287</v>
      </c>
      <c r="I72">
        <v>436</v>
      </c>
      <c r="J72" t="s">
        <v>205</v>
      </c>
      <c r="K72" t="s">
        <v>138</v>
      </c>
      <c r="L72" t="s">
        <v>39</v>
      </c>
      <c r="M72" t="s">
        <v>19</v>
      </c>
      <c r="N72">
        <v>22031112</v>
      </c>
      <c r="O72" t="s">
        <v>129</v>
      </c>
      <c r="P72" t="s">
        <v>21</v>
      </c>
      <c r="Q72" t="str">
        <f t="shared" si="1"/>
        <v>Ativo</v>
      </c>
    </row>
    <row r="73" spans="1:17" hidden="1" x14ac:dyDescent="0.2">
      <c r="A73">
        <v>25220218</v>
      </c>
      <c r="B73" t="s">
        <v>345</v>
      </c>
      <c r="C73" t="s">
        <v>1745</v>
      </c>
      <c r="D73" t="s">
        <v>135</v>
      </c>
      <c r="E73" s="7">
        <v>37200</v>
      </c>
      <c r="F73" t="s">
        <v>30</v>
      </c>
      <c r="G73" s="7">
        <v>45643</v>
      </c>
      <c r="H73" t="s">
        <v>346</v>
      </c>
      <c r="I73">
        <v>330</v>
      </c>
      <c r="J73" t="s">
        <v>205</v>
      </c>
      <c r="K73" t="s">
        <v>347</v>
      </c>
      <c r="L73" t="s">
        <v>39</v>
      </c>
      <c r="M73" t="s">
        <v>19</v>
      </c>
      <c r="N73">
        <v>22730065</v>
      </c>
      <c r="O73" t="s">
        <v>129</v>
      </c>
      <c r="P73" t="s">
        <v>21</v>
      </c>
      <c r="Q73" t="str">
        <f t="shared" si="1"/>
        <v>Ativo</v>
      </c>
    </row>
    <row r="74" spans="1:17" hidden="1" x14ac:dyDescent="0.2">
      <c r="A74">
        <v>25220283</v>
      </c>
      <c r="B74" t="s">
        <v>408</v>
      </c>
      <c r="C74" t="s">
        <v>1745</v>
      </c>
      <c r="D74" t="s">
        <v>36</v>
      </c>
      <c r="E74" s="7">
        <v>33318</v>
      </c>
      <c r="F74" t="s">
        <v>15</v>
      </c>
      <c r="G74" s="7">
        <v>45712</v>
      </c>
      <c r="H74" t="s">
        <v>409</v>
      </c>
      <c r="I74">
        <v>158</v>
      </c>
      <c r="J74" t="s">
        <v>410</v>
      </c>
      <c r="K74" t="s">
        <v>229</v>
      </c>
      <c r="L74" t="s">
        <v>39</v>
      </c>
      <c r="M74" t="s">
        <v>19</v>
      </c>
      <c r="N74">
        <v>20920203</v>
      </c>
      <c r="O74" t="s">
        <v>129</v>
      </c>
      <c r="P74" t="s">
        <v>21</v>
      </c>
      <c r="Q74" t="str">
        <f t="shared" si="1"/>
        <v>Ativo</v>
      </c>
    </row>
    <row r="75" spans="1:17" hidden="1" x14ac:dyDescent="0.2">
      <c r="A75">
        <v>25220284</v>
      </c>
      <c r="B75" t="s">
        <v>411</v>
      </c>
      <c r="C75" t="s">
        <v>1745</v>
      </c>
      <c r="D75" t="s">
        <v>135</v>
      </c>
      <c r="E75" s="7">
        <v>29330</v>
      </c>
      <c r="F75" t="s">
        <v>30</v>
      </c>
      <c r="G75" s="7">
        <v>45712</v>
      </c>
      <c r="H75" t="s">
        <v>412</v>
      </c>
      <c r="I75">
        <v>49</v>
      </c>
      <c r="J75" t="s">
        <v>413</v>
      </c>
      <c r="K75" t="s">
        <v>54</v>
      </c>
      <c r="L75" t="s">
        <v>39</v>
      </c>
      <c r="M75" t="s">
        <v>19</v>
      </c>
      <c r="N75">
        <v>20221422</v>
      </c>
      <c r="O75" t="s">
        <v>129</v>
      </c>
      <c r="P75" t="s">
        <v>21</v>
      </c>
      <c r="Q75" t="str">
        <f t="shared" si="1"/>
        <v>Ativo</v>
      </c>
    </row>
    <row r="76" spans="1:17" hidden="1" x14ac:dyDescent="0.2">
      <c r="A76">
        <v>25220332</v>
      </c>
      <c r="B76" t="s">
        <v>510</v>
      </c>
      <c r="C76" t="s">
        <v>1745</v>
      </c>
      <c r="D76" t="s">
        <v>375</v>
      </c>
      <c r="E76" s="7">
        <v>38939</v>
      </c>
      <c r="F76" t="s">
        <v>30</v>
      </c>
      <c r="G76" s="7">
        <v>45839</v>
      </c>
      <c r="H76" t="s">
        <v>313</v>
      </c>
      <c r="I76">
        <v>262</v>
      </c>
      <c r="K76" t="s">
        <v>511</v>
      </c>
      <c r="L76" t="s">
        <v>39</v>
      </c>
      <c r="M76" t="s">
        <v>19</v>
      </c>
      <c r="N76">
        <v>22451264</v>
      </c>
      <c r="O76" t="s">
        <v>129</v>
      </c>
      <c r="P76" t="s">
        <v>21</v>
      </c>
      <c r="Q76" t="str">
        <f t="shared" si="1"/>
        <v>Ativo</v>
      </c>
    </row>
    <row r="77" spans="1:17" hidden="1" x14ac:dyDescent="0.2">
      <c r="A77">
        <v>25220338</v>
      </c>
      <c r="B77" t="s">
        <v>518</v>
      </c>
      <c r="C77" t="s">
        <v>1745</v>
      </c>
      <c r="D77" t="s">
        <v>519</v>
      </c>
      <c r="E77" s="7">
        <v>24607</v>
      </c>
      <c r="F77" t="s">
        <v>15</v>
      </c>
      <c r="G77" s="7">
        <v>45852</v>
      </c>
      <c r="H77" t="s">
        <v>520</v>
      </c>
      <c r="I77">
        <v>91</v>
      </c>
      <c r="K77" t="s">
        <v>521</v>
      </c>
      <c r="L77" t="s">
        <v>39</v>
      </c>
      <c r="M77" t="s">
        <v>19</v>
      </c>
      <c r="N77">
        <v>23530100</v>
      </c>
      <c r="O77" t="s">
        <v>129</v>
      </c>
      <c r="P77" t="s">
        <v>21</v>
      </c>
      <c r="Q77" t="str">
        <f t="shared" si="1"/>
        <v>Ativo</v>
      </c>
    </row>
    <row r="78" spans="1:17" hidden="1" x14ac:dyDescent="0.2">
      <c r="A78">
        <v>25220349</v>
      </c>
      <c r="B78" t="s">
        <v>543</v>
      </c>
      <c r="C78" t="s">
        <v>1745</v>
      </c>
      <c r="D78" t="s">
        <v>231</v>
      </c>
      <c r="E78" s="7">
        <v>30758</v>
      </c>
      <c r="F78" t="s">
        <v>15</v>
      </c>
      <c r="G78" s="7">
        <v>45873</v>
      </c>
      <c r="H78" t="s">
        <v>544</v>
      </c>
      <c r="I78">
        <v>33</v>
      </c>
      <c r="K78" t="s">
        <v>545</v>
      </c>
      <c r="L78" t="s">
        <v>39</v>
      </c>
      <c r="M78" t="s">
        <v>19</v>
      </c>
      <c r="N78">
        <v>21370160</v>
      </c>
      <c r="O78" t="s">
        <v>129</v>
      </c>
      <c r="P78" t="s">
        <v>21</v>
      </c>
      <c r="Q78" t="str">
        <f t="shared" si="1"/>
        <v>Ativo</v>
      </c>
    </row>
    <row r="79" spans="1:17" hidden="1" x14ac:dyDescent="0.2">
      <c r="A79">
        <v>25220355</v>
      </c>
      <c r="B79" t="s">
        <v>560</v>
      </c>
      <c r="C79" t="s">
        <v>1745</v>
      </c>
      <c r="D79" t="s">
        <v>135</v>
      </c>
      <c r="E79" s="7">
        <v>23168</v>
      </c>
      <c r="F79" t="s">
        <v>30</v>
      </c>
      <c r="G79" s="7">
        <v>45887</v>
      </c>
      <c r="H79">
        <v>22</v>
      </c>
      <c r="I79">
        <v>3</v>
      </c>
      <c r="J79" t="s">
        <v>561</v>
      </c>
      <c r="K79" t="s">
        <v>562</v>
      </c>
      <c r="L79" t="s">
        <v>104</v>
      </c>
      <c r="M79" t="s">
        <v>19</v>
      </c>
      <c r="N79">
        <v>25265140</v>
      </c>
      <c r="O79" t="s">
        <v>129</v>
      </c>
      <c r="P79" t="s">
        <v>21</v>
      </c>
      <c r="Q79" t="str">
        <f t="shared" si="1"/>
        <v>Ativo</v>
      </c>
    </row>
    <row r="80" spans="1:17" hidden="1" x14ac:dyDescent="0.2">
      <c r="A80">
        <v>9035</v>
      </c>
      <c r="B80" t="s">
        <v>806</v>
      </c>
      <c r="C80" t="s">
        <v>1745</v>
      </c>
      <c r="D80" t="s">
        <v>807</v>
      </c>
      <c r="E80" s="7">
        <v>21894</v>
      </c>
      <c r="F80" t="s">
        <v>30</v>
      </c>
      <c r="G80" s="7">
        <v>38131</v>
      </c>
      <c r="H80" t="s">
        <v>808</v>
      </c>
      <c r="I80">
        <v>342</v>
      </c>
      <c r="J80" t="s">
        <v>450</v>
      </c>
      <c r="K80" t="s">
        <v>559</v>
      </c>
      <c r="L80" t="s">
        <v>39</v>
      </c>
      <c r="M80" t="s">
        <v>19</v>
      </c>
      <c r="N80">
        <v>21011650</v>
      </c>
      <c r="O80" t="s">
        <v>129</v>
      </c>
      <c r="P80" t="s">
        <v>601</v>
      </c>
      <c r="Q80" t="str">
        <f t="shared" si="1"/>
        <v>Ativo</v>
      </c>
    </row>
    <row r="81" spans="1:17" hidden="1" x14ac:dyDescent="0.2">
      <c r="A81">
        <v>24815330</v>
      </c>
      <c r="B81" t="s">
        <v>862</v>
      </c>
      <c r="C81" t="s">
        <v>1745</v>
      </c>
      <c r="D81" t="s">
        <v>863</v>
      </c>
      <c r="E81" s="7">
        <v>25993</v>
      </c>
      <c r="F81" t="s">
        <v>15</v>
      </c>
      <c r="G81" s="7">
        <v>40095</v>
      </c>
      <c r="H81" t="s">
        <v>864</v>
      </c>
      <c r="I81">
        <v>23</v>
      </c>
      <c r="J81" t="s">
        <v>865</v>
      </c>
      <c r="K81" t="s">
        <v>393</v>
      </c>
      <c r="L81" t="s">
        <v>39</v>
      </c>
      <c r="M81" t="s">
        <v>19</v>
      </c>
      <c r="N81">
        <v>20735240</v>
      </c>
      <c r="O81" t="s">
        <v>129</v>
      </c>
      <c r="P81" t="s">
        <v>601</v>
      </c>
      <c r="Q81" t="str">
        <f t="shared" si="1"/>
        <v>Ativo</v>
      </c>
    </row>
    <row r="82" spans="1:17" hidden="1" x14ac:dyDescent="0.2">
      <c r="A82">
        <v>25214993</v>
      </c>
      <c r="B82" t="s">
        <v>880</v>
      </c>
      <c r="C82" t="s">
        <v>1745</v>
      </c>
      <c r="D82" t="s">
        <v>781</v>
      </c>
      <c r="E82" s="7">
        <v>29679</v>
      </c>
      <c r="F82" t="s">
        <v>30</v>
      </c>
      <c r="G82" s="7">
        <v>40617</v>
      </c>
      <c r="H82" t="s">
        <v>401</v>
      </c>
      <c r="I82">
        <v>537</v>
      </c>
      <c r="J82" t="s">
        <v>881</v>
      </c>
      <c r="K82" t="s">
        <v>54</v>
      </c>
      <c r="L82" t="s">
        <v>259</v>
      </c>
      <c r="M82" t="s">
        <v>19</v>
      </c>
      <c r="N82">
        <v>24851576</v>
      </c>
      <c r="O82" t="s">
        <v>129</v>
      </c>
      <c r="P82" t="s">
        <v>601</v>
      </c>
      <c r="Q82" t="str">
        <f t="shared" si="1"/>
        <v>Ativo</v>
      </c>
    </row>
    <row r="83" spans="1:17" hidden="1" x14ac:dyDescent="0.2">
      <c r="A83">
        <v>25216721</v>
      </c>
      <c r="B83" t="s">
        <v>924</v>
      </c>
      <c r="C83" t="s">
        <v>1745</v>
      </c>
      <c r="D83" t="s">
        <v>227</v>
      </c>
      <c r="E83" s="7">
        <v>31725</v>
      </c>
      <c r="F83" t="s">
        <v>15</v>
      </c>
      <c r="G83" s="7">
        <v>41520</v>
      </c>
      <c r="H83" t="s">
        <v>451</v>
      </c>
      <c r="I83">
        <v>4</v>
      </c>
      <c r="J83" t="s">
        <v>925</v>
      </c>
      <c r="K83" t="s">
        <v>266</v>
      </c>
      <c r="L83" t="s">
        <v>27</v>
      </c>
      <c r="M83" t="s">
        <v>19</v>
      </c>
      <c r="N83">
        <v>25565071</v>
      </c>
      <c r="O83" t="s">
        <v>129</v>
      </c>
      <c r="P83" t="s">
        <v>601</v>
      </c>
      <c r="Q83" t="str">
        <f t="shared" si="1"/>
        <v>Ativo</v>
      </c>
    </row>
    <row r="84" spans="1:17" hidden="1" x14ac:dyDescent="0.2">
      <c r="A84">
        <v>25216959</v>
      </c>
      <c r="B84" t="s">
        <v>931</v>
      </c>
      <c r="C84" t="s">
        <v>1745</v>
      </c>
      <c r="D84" t="s">
        <v>519</v>
      </c>
      <c r="E84" s="7">
        <v>29930</v>
      </c>
      <c r="F84" t="s">
        <v>15</v>
      </c>
      <c r="G84" s="7">
        <v>41676</v>
      </c>
      <c r="H84" t="s">
        <v>932</v>
      </c>
      <c r="I84" t="s">
        <v>782</v>
      </c>
      <c r="J84" t="s">
        <v>933</v>
      </c>
      <c r="K84" t="s">
        <v>934</v>
      </c>
      <c r="L84" t="s">
        <v>935</v>
      </c>
      <c r="M84" t="s">
        <v>19</v>
      </c>
      <c r="N84">
        <v>25940217</v>
      </c>
      <c r="O84" t="s">
        <v>129</v>
      </c>
      <c r="P84" t="s">
        <v>601</v>
      </c>
      <c r="Q84" t="str">
        <f t="shared" si="1"/>
        <v>Ativo</v>
      </c>
    </row>
    <row r="85" spans="1:17" hidden="1" x14ac:dyDescent="0.2">
      <c r="A85">
        <v>25217454</v>
      </c>
      <c r="B85" t="s">
        <v>965</v>
      </c>
      <c r="C85" t="s">
        <v>1745</v>
      </c>
      <c r="D85" t="s">
        <v>966</v>
      </c>
      <c r="E85" s="7">
        <v>28632</v>
      </c>
      <c r="F85" t="s">
        <v>15</v>
      </c>
      <c r="G85" s="7">
        <v>41949</v>
      </c>
      <c r="H85" t="s">
        <v>967</v>
      </c>
      <c r="I85">
        <v>164</v>
      </c>
      <c r="J85" t="s">
        <v>968</v>
      </c>
      <c r="K85" t="s">
        <v>249</v>
      </c>
      <c r="L85" t="s">
        <v>39</v>
      </c>
      <c r="M85" t="s">
        <v>19</v>
      </c>
      <c r="N85">
        <v>23056620</v>
      </c>
      <c r="O85" t="s">
        <v>30</v>
      </c>
      <c r="P85" t="s">
        <v>601</v>
      </c>
      <c r="Q85" t="str">
        <f t="shared" si="1"/>
        <v>Ativo</v>
      </c>
    </row>
    <row r="86" spans="1:17" hidden="1" x14ac:dyDescent="0.2">
      <c r="A86">
        <v>25218929</v>
      </c>
      <c r="B86" t="s">
        <v>1020</v>
      </c>
      <c r="C86" t="s">
        <v>1745</v>
      </c>
      <c r="D86" t="s">
        <v>150</v>
      </c>
      <c r="E86" s="7">
        <v>25121</v>
      </c>
      <c r="F86" t="s">
        <v>15</v>
      </c>
      <c r="G86" s="7">
        <v>43123</v>
      </c>
      <c r="H86" t="s">
        <v>1021</v>
      </c>
      <c r="I86">
        <v>126</v>
      </c>
      <c r="J86" t="s">
        <v>861</v>
      </c>
      <c r="K86" t="s">
        <v>728</v>
      </c>
      <c r="L86" t="s">
        <v>34</v>
      </c>
      <c r="M86" t="s">
        <v>19</v>
      </c>
      <c r="N86">
        <v>24461650</v>
      </c>
      <c r="O86" t="s">
        <v>129</v>
      </c>
      <c r="P86" t="s">
        <v>601</v>
      </c>
      <c r="Q86" t="str">
        <f t="shared" si="1"/>
        <v>Ativo</v>
      </c>
    </row>
    <row r="87" spans="1:17" hidden="1" x14ac:dyDescent="0.2">
      <c r="A87">
        <v>25219451</v>
      </c>
      <c r="B87" t="s">
        <v>1102</v>
      </c>
      <c r="C87" t="s">
        <v>1745</v>
      </c>
      <c r="D87" t="s">
        <v>42</v>
      </c>
      <c r="E87" s="7">
        <v>35471</v>
      </c>
      <c r="F87" t="s">
        <v>15</v>
      </c>
      <c r="G87" s="7">
        <v>44160</v>
      </c>
      <c r="H87" t="s">
        <v>1103</v>
      </c>
      <c r="I87" t="s">
        <v>812</v>
      </c>
      <c r="J87" t="s">
        <v>1104</v>
      </c>
      <c r="K87" t="s">
        <v>1105</v>
      </c>
      <c r="L87" t="s">
        <v>148</v>
      </c>
      <c r="M87" t="s">
        <v>19</v>
      </c>
      <c r="N87">
        <v>26070467</v>
      </c>
      <c r="O87" t="s">
        <v>30</v>
      </c>
      <c r="P87" t="s">
        <v>601</v>
      </c>
      <c r="Q87" t="str">
        <f t="shared" si="1"/>
        <v>Ativo</v>
      </c>
    </row>
    <row r="88" spans="1:17" hidden="1" x14ac:dyDescent="0.2">
      <c r="A88">
        <v>25219452</v>
      </c>
      <c r="B88" t="s">
        <v>1106</v>
      </c>
      <c r="C88" t="s">
        <v>1745</v>
      </c>
      <c r="D88" t="s">
        <v>36</v>
      </c>
      <c r="E88" s="7">
        <v>23486</v>
      </c>
      <c r="F88" t="s">
        <v>15</v>
      </c>
      <c r="G88" s="7">
        <v>44160</v>
      </c>
      <c r="H88" t="s">
        <v>1107</v>
      </c>
      <c r="I88">
        <v>1</v>
      </c>
      <c r="J88" t="s">
        <v>1108</v>
      </c>
      <c r="K88" t="s">
        <v>844</v>
      </c>
      <c r="L88" t="s">
        <v>259</v>
      </c>
      <c r="M88" t="s">
        <v>19</v>
      </c>
      <c r="N88">
        <v>24802365</v>
      </c>
      <c r="O88" t="s">
        <v>129</v>
      </c>
      <c r="P88" t="s">
        <v>601</v>
      </c>
      <c r="Q88" t="str">
        <f t="shared" si="1"/>
        <v>Ativo</v>
      </c>
    </row>
    <row r="89" spans="1:17" hidden="1" x14ac:dyDescent="0.2">
      <c r="A89">
        <v>25219462</v>
      </c>
      <c r="B89" t="s">
        <v>1117</v>
      </c>
      <c r="C89" t="s">
        <v>1745</v>
      </c>
      <c r="D89" t="s">
        <v>36</v>
      </c>
      <c r="E89" s="7">
        <v>25961</v>
      </c>
      <c r="F89" t="s">
        <v>30</v>
      </c>
      <c r="G89" s="7">
        <v>44176</v>
      </c>
      <c r="H89" t="s">
        <v>1118</v>
      </c>
      <c r="I89" t="s">
        <v>812</v>
      </c>
      <c r="J89" t="s">
        <v>1119</v>
      </c>
      <c r="K89" t="s">
        <v>1120</v>
      </c>
      <c r="L89" t="s">
        <v>104</v>
      </c>
      <c r="M89" t="s">
        <v>19</v>
      </c>
      <c r="N89">
        <v>25036120</v>
      </c>
      <c r="O89" t="s">
        <v>129</v>
      </c>
      <c r="P89" t="s">
        <v>601</v>
      </c>
      <c r="Q89" t="str">
        <f t="shared" si="1"/>
        <v>Ativo</v>
      </c>
    </row>
    <row r="90" spans="1:17" hidden="1" x14ac:dyDescent="0.2">
      <c r="A90">
        <v>25219545</v>
      </c>
      <c r="B90" t="s">
        <v>1174</v>
      </c>
      <c r="C90" t="s">
        <v>1745</v>
      </c>
      <c r="D90" t="s">
        <v>42</v>
      </c>
      <c r="E90" s="7">
        <v>36871</v>
      </c>
      <c r="F90" t="s">
        <v>15</v>
      </c>
      <c r="G90" s="7">
        <v>44452</v>
      </c>
      <c r="H90" t="s">
        <v>1175</v>
      </c>
      <c r="I90">
        <v>2433</v>
      </c>
      <c r="K90" t="s">
        <v>1176</v>
      </c>
      <c r="L90" t="s">
        <v>148</v>
      </c>
      <c r="M90" t="s">
        <v>19</v>
      </c>
      <c r="N90">
        <v>26053121</v>
      </c>
      <c r="O90" t="s">
        <v>129</v>
      </c>
      <c r="P90" t="s">
        <v>601</v>
      </c>
      <c r="Q90" t="str">
        <f t="shared" si="1"/>
        <v>Ativo</v>
      </c>
    </row>
    <row r="91" spans="1:17" hidden="1" x14ac:dyDescent="0.2">
      <c r="A91">
        <v>25219585</v>
      </c>
      <c r="B91" t="s">
        <v>1208</v>
      </c>
      <c r="C91" t="s">
        <v>1745</v>
      </c>
      <c r="D91" t="s">
        <v>786</v>
      </c>
      <c r="E91" s="7">
        <v>27097</v>
      </c>
      <c r="F91" t="s">
        <v>30</v>
      </c>
      <c r="G91" s="7">
        <v>44543</v>
      </c>
      <c r="H91" t="s">
        <v>195</v>
      </c>
      <c r="J91" t="s">
        <v>1209</v>
      </c>
      <c r="K91" t="s">
        <v>197</v>
      </c>
      <c r="L91" t="s">
        <v>39</v>
      </c>
      <c r="M91" t="s">
        <v>19</v>
      </c>
      <c r="N91">
        <v>22450242</v>
      </c>
      <c r="O91" t="s">
        <v>129</v>
      </c>
      <c r="P91" t="s">
        <v>601</v>
      </c>
      <c r="Q91" t="str">
        <f t="shared" si="1"/>
        <v>Ativo</v>
      </c>
    </row>
    <row r="92" spans="1:17" hidden="1" x14ac:dyDescent="0.2">
      <c r="A92">
        <v>25219653</v>
      </c>
      <c r="B92" t="s">
        <v>1242</v>
      </c>
      <c r="C92" t="s">
        <v>1745</v>
      </c>
      <c r="D92" t="s">
        <v>36</v>
      </c>
      <c r="E92" s="7">
        <v>25048</v>
      </c>
      <c r="F92" t="s">
        <v>30</v>
      </c>
      <c r="G92" s="7">
        <v>44663</v>
      </c>
      <c r="H92" t="s">
        <v>1243</v>
      </c>
      <c r="I92">
        <v>40</v>
      </c>
      <c r="J92" t="s">
        <v>1244</v>
      </c>
      <c r="K92" t="s">
        <v>827</v>
      </c>
      <c r="L92" t="s">
        <v>39</v>
      </c>
      <c r="M92" t="s">
        <v>19</v>
      </c>
      <c r="N92">
        <v>23031130</v>
      </c>
      <c r="O92" t="s">
        <v>129</v>
      </c>
      <c r="P92" t="s">
        <v>601</v>
      </c>
      <c r="Q92" t="str">
        <f t="shared" si="1"/>
        <v>Ativo</v>
      </c>
    </row>
    <row r="93" spans="1:17" hidden="1" x14ac:dyDescent="0.2">
      <c r="A93">
        <v>25219658</v>
      </c>
      <c r="B93" t="s">
        <v>1250</v>
      </c>
      <c r="C93" t="s">
        <v>1745</v>
      </c>
      <c r="D93" t="s">
        <v>519</v>
      </c>
      <c r="E93" s="7">
        <v>29048</v>
      </c>
      <c r="F93" t="s">
        <v>15</v>
      </c>
      <c r="G93" s="7">
        <v>44679</v>
      </c>
      <c r="H93" t="s">
        <v>1251</v>
      </c>
      <c r="I93">
        <v>1000</v>
      </c>
      <c r="J93" t="s">
        <v>174</v>
      </c>
      <c r="K93" t="s">
        <v>629</v>
      </c>
      <c r="L93" t="s">
        <v>39</v>
      </c>
      <c r="M93" t="s">
        <v>19</v>
      </c>
      <c r="N93">
        <v>21645570</v>
      </c>
      <c r="O93" t="s">
        <v>129</v>
      </c>
      <c r="P93" t="s">
        <v>601</v>
      </c>
      <c r="Q93" t="str">
        <f t="shared" si="1"/>
        <v>Ativo</v>
      </c>
    </row>
    <row r="94" spans="1:17" hidden="1" x14ac:dyDescent="0.2">
      <c r="A94">
        <v>25219659</v>
      </c>
      <c r="B94" t="s">
        <v>1252</v>
      </c>
      <c r="C94" t="s">
        <v>1745</v>
      </c>
      <c r="D94" t="s">
        <v>150</v>
      </c>
      <c r="E94" s="7">
        <v>33126</v>
      </c>
      <c r="F94" t="s">
        <v>15</v>
      </c>
      <c r="G94" s="7">
        <v>44684</v>
      </c>
      <c r="H94" t="s">
        <v>1253</v>
      </c>
      <c r="J94" t="s">
        <v>1254</v>
      </c>
      <c r="K94" t="s">
        <v>1255</v>
      </c>
      <c r="L94" t="s">
        <v>148</v>
      </c>
      <c r="M94" t="s">
        <v>19</v>
      </c>
      <c r="N94">
        <v>26291362</v>
      </c>
      <c r="O94" t="s">
        <v>129</v>
      </c>
      <c r="P94" t="s">
        <v>601</v>
      </c>
      <c r="Q94" t="str">
        <f t="shared" si="1"/>
        <v>Ativo</v>
      </c>
    </row>
    <row r="95" spans="1:17" hidden="1" x14ac:dyDescent="0.2">
      <c r="A95">
        <v>25219734</v>
      </c>
      <c r="B95" t="s">
        <v>1309</v>
      </c>
      <c r="C95" t="s">
        <v>1745</v>
      </c>
      <c r="D95" t="s">
        <v>42</v>
      </c>
      <c r="E95" s="7">
        <v>32174</v>
      </c>
      <c r="F95" t="s">
        <v>15</v>
      </c>
      <c r="G95" s="7">
        <v>44876</v>
      </c>
      <c r="H95" t="s">
        <v>1310</v>
      </c>
      <c r="K95" t="s">
        <v>266</v>
      </c>
      <c r="L95" t="s">
        <v>27</v>
      </c>
      <c r="M95" t="s">
        <v>19</v>
      </c>
      <c r="N95">
        <v>25560472</v>
      </c>
      <c r="O95" t="s">
        <v>129</v>
      </c>
      <c r="P95" t="s">
        <v>601</v>
      </c>
      <c r="Q95" t="str">
        <f t="shared" si="1"/>
        <v>Ativo</v>
      </c>
    </row>
    <row r="96" spans="1:17" hidden="1" x14ac:dyDescent="0.2">
      <c r="A96">
        <v>25219843</v>
      </c>
      <c r="B96" t="s">
        <v>1359</v>
      </c>
      <c r="C96" t="s">
        <v>1745</v>
      </c>
      <c r="D96" t="s">
        <v>36</v>
      </c>
      <c r="E96" s="7">
        <v>28282</v>
      </c>
      <c r="F96" t="s">
        <v>30</v>
      </c>
      <c r="G96" s="7">
        <v>44974</v>
      </c>
      <c r="H96" t="s">
        <v>1360</v>
      </c>
      <c r="I96">
        <v>1205</v>
      </c>
      <c r="J96" t="s">
        <v>1361</v>
      </c>
      <c r="K96" t="s">
        <v>1362</v>
      </c>
      <c r="L96" t="s">
        <v>39</v>
      </c>
      <c r="M96" t="s">
        <v>19</v>
      </c>
      <c r="N96">
        <v>22743311</v>
      </c>
      <c r="O96" t="s">
        <v>30</v>
      </c>
      <c r="P96" t="s">
        <v>601</v>
      </c>
      <c r="Q96" t="str">
        <f t="shared" si="1"/>
        <v>Ativo</v>
      </c>
    </row>
    <row r="97" spans="1:17" hidden="1" x14ac:dyDescent="0.2">
      <c r="A97">
        <v>25219863</v>
      </c>
      <c r="B97" t="s">
        <v>1380</v>
      </c>
      <c r="C97" t="s">
        <v>1745</v>
      </c>
      <c r="D97" t="s">
        <v>42</v>
      </c>
      <c r="E97" s="7">
        <v>37057</v>
      </c>
      <c r="F97" t="s">
        <v>15</v>
      </c>
      <c r="G97" s="7">
        <v>45040</v>
      </c>
      <c r="H97" t="s">
        <v>1381</v>
      </c>
      <c r="I97">
        <v>65</v>
      </c>
      <c r="K97" t="s">
        <v>1105</v>
      </c>
      <c r="L97" t="s">
        <v>148</v>
      </c>
      <c r="M97" t="s">
        <v>19</v>
      </c>
      <c r="N97">
        <v>26070449</v>
      </c>
      <c r="O97" t="s">
        <v>129</v>
      </c>
      <c r="P97" t="s">
        <v>601</v>
      </c>
      <c r="Q97" t="str">
        <f t="shared" si="1"/>
        <v>Ativo</v>
      </c>
    </row>
    <row r="98" spans="1:17" hidden="1" x14ac:dyDescent="0.2">
      <c r="A98">
        <v>25219892</v>
      </c>
      <c r="B98" t="s">
        <v>1406</v>
      </c>
      <c r="C98" t="s">
        <v>1745</v>
      </c>
      <c r="D98" t="s">
        <v>36</v>
      </c>
      <c r="E98" s="7">
        <v>30493</v>
      </c>
      <c r="F98" t="s">
        <v>30</v>
      </c>
      <c r="G98" s="7">
        <v>45112</v>
      </c>
      <c r="H98" t="s">
        <v>1407</v>
      </c>
      <c r="I98">
        <v>31</v>
      </c>
      <c r="J98" t="s">
        <v>174</v>
      </c>
      <c r="K98" t="s">
        <v>1408</v>
      </c>
      <c r="L98" t="s">
        <v>39</v>
      </c>
      <c r="M98" t="s">
        <v>19</v>
      </c>
      <c r="N98">
        <v>20931005</v>
      </c>
      <c r="O98" t="s">
        <v>129</v>
      </c>
      <c r="P98" t="s">
        <v>601</v>
      </c>
      <c r="Q98" t="str">
        <f t="shared" si="1"/>
        <v>Ativo</v>
      </c>
    </row>
    <row r="99" spans="1:17" hidden="1" x14ac:dyDescent="0.2">
      <c r="A99">
        <v>25219893</v>
      </c>
      <c r="B99" t="s">
        <v>1409</v>
      </c>
      <c r="C99" t="s">
        <v>1745</v>
      </c>
      <c r="D99" t="s">
        <v>36</v>
      </c>
      <c r="E99" s="7">
        <v>25425</v>
      </c>
      <c r="F99" t="s">
        <v>30</v>
      </c>
      <c r="G99" s="7">
        <v>45112</v>
      </c>
      <c r="H99" t="s">
        <v>1410</v>
      </c>
      <c r="I99">
        <v>132</v>
      </c>
      <c r="K99" t="s">
        <v>54</v>
      </c>
      <c r="L99" t="s">
        <v>211</v>
      </c>
      <c r="M99" t="s">
        <v>19</v>
      </c>
      <c r="N99">
        <v>26112050</v>
      </c>
      <c r="O99" t="s">
        <v>129</v>
      </c>
      <c r="P99" t="s">
        <v>601</v>
      </c>
      <c r="Q99" t="str">
        <f t="shared" si="1"/>
        <v>Ativo</v>
      </c>
    </row>
    <row r="100" spans="1:17" hidden="1" x14ac:dyDescent="0.2">
      <c r="A100">
        <v>25219963</v>
      </c>
      <c r="B100" t="s">
        <v>1457</v>
      </c>
      <c r="C100" t="s">
        <v>1745</v>
      </c>
      <c r="D100" t="s">
        <v>36</v>
      </c>
      <c r="E100" s="7">
        <v>30341</v>
      </c>
      <c r="F100" t="s">
        <v>30</v>
      </c>
      <c r="G100" s="7">
        <v>45264</v>
      </c>
      <c r="H100" t="s">
        <v>1458</v>
      </c>
      <c r="I100">
        <v>314</v>
      </c>
      <c r="J100" t="s">
        <v>1459</v>
      </c>
      <c r="K100" t="s">
        <v>1460</v>
      </c>
      <c r="L100" t="s">
        <v>935</v>
      </c>
      <c r="M100" t="s">
        <v>19</v>
      </c>
      <c r="N100">
        <v>25940640</v>
      </c>
      <c r="O100" t="s">
        <v>129</v>
      </c>
      <c r="P100" t="s">
        <v>601</v>
      </c>
      <c r="Q100" t="str">
        <f t="shared" si="1"/>
        <v>Ativo</v>
      </c>
    </row>
    <row r="101" spans="1:17" hidden="1" x14ac:dyDescent="0.2">
      <c r="A101">
        <v>25220048</v>
      </c>
      <c r="B101" t="s">
        <v>1505</v>
      </c>
      <c r="C101" t="s">
        <v>1745</v>
      </c>
      <c r="D101" t="s">
        <v>231</v>
      </c>
      <c r="E101" s="7">
        <v>36873</v>
      </c>
      <c r="F101" t="s">
        <v>15</v>
      </c>
      <c r="G101" s="7">
        <v>45344</v>
      </c>
      <c r="H101" t="s">
        <v>1506</v>
      </c>
      <c r="I101">
        <v>105</v>
      </c>
      <c r="J101" t="s">
        <v>1507</v>
      </c>
      <c r="K101" t="s">
        <v>1508</v>
      </c>
      <c r="L101" t="s">
        <v>34</v>
      </c>
      <c r="M101" t="s">
        <v>19</v>
      </c>
      <c r="N101">
        <v>24470000</v>
      </c>
      <c r="O101" t="s">
        <v>129</v>
      </c>
      <c r="P101" t="s">
        <v>601</v>
      </c>
      <c r="Q101" t="str">
        <f t="shared" si="1"/>
        <v>Ativo</v>
      </c>
    </row>
    <row r="102" spans="1:17" hidden="1" x14ac:dyDescent="0.2">
      <c r="A102">
        <v>25220052</v>
      </c>
      <c r="B102" t="s">
        <v>1512</v>
      </c>
      <c r="C102" t="s">
        <v>1745</v>
      </c>
      <c r="D102" t="s">
        <v>1278</v>
      </c>
      <c r="E102" s="7">
        <v>36125</v>
      </c>
      <c r="F102" t="s">
        <v>30</v>
      </c>
      <c r="G102" s="7">
        <v>45364</v>
      </c>
      <c r="H102" t="s">
        <v>1513</v>
      </c>
      <c r="I102">
        <v>16</v>
      </c>
      <c r="J102" t="s">
        <v>1514</v>
      </c>
      <c r="K102" t="s">
        <v>462</v>
      </c>
      <c r="L102" t="s">
        <v>39</v>
      </c>
      <c r="M102" t="s">
        <v>19</v>
      </c>
      <c r="N102">
        <v>21520460</v>
      </c>
      <c r="O102" t="s">
        <v>129</v>
      </c>
      <c r="P102" t="s">
        <v>601</v>
      </c>
      <c r="Q102" t="str">
        <f t="shared" si="1"/>
        <v>Ativo</v>
      </c>
    </row>
    <row r="103" spans="1:17" hidden="1" x14ac:dyDescent="0.2">
      <c r="A103">
        <v>25220137</v>
      </c>
      <c r="B103" t="s">
        <v>1578</v>
      </c>
      <c r="C103" t="s">
        <v>1745</v>
      </c>
      <c r="D103" t="s">
        <v>519</v>
      </c>
      <c r="E103" s="7">
        <v>29528</v>
      </c>
      <c r="F103" t="s">
        <v>15</v>
      </c>
      <c r="G103" s="7">
        <v>45537</v>
      </c>
      <c r="H103" t="s">
        <v>1579</v>
      </c>
      <c r="I103">
        <v>185</v>
      </c>
      <c r="J103" t="s">
        <v>171</v>
      </c>
      <c r="K103" t="s">
        <v>1580</v>
      </c>
      <c r="L103" t="s">
        <v>110</v>
      </c>
      <c r="M103" t="s">
        <v>19</v>
      </c>
      <c r="N103">
        <v>25915000</v>
      </c>
      <c r="O103" t="s">
        <v>20</v>
      </c>
      <c r="P103" t="s">
        <v>601</v>
      </c>
      <c r="Q103" t="str">
        <f t="shared" si="1"/>
        <v>Afastado</v>
      </c>
    </row>
    <row r="104" spans="1:17" hidden="1" x14ac:dyDescent="0.2">
      <c r="A104">
        <v>25220168</v>
      </c>
      <c r="B104" t="s">
        <v>1603</v>
      </c>
      <c r="C104" t="s">
        <v>1745</v>
      </c>
      <c r="D104" t="s">
        <v>36</v>
      </c>
      <c r="E104" s="7">
        <v>31008</v>
      </c>
      <c r="F104" t="s">
        <v>30</v>
      </c>
      <c r="G104" s="7">
        <v>45551</v>
      </c>
      <c r="H104" t="s">
        <v>1604</v>
      </c>
      <c r="I104">
        <v>7</v>
      </c>
      <c r="J104" t="s">
        <v>1413</v>
      </c>
      <c r="K104" t="s">
        <v>1227</v>
      </c>
      <c r="L104" t="s">
        <v>39</v>
      </c>
      <c r="M104" t="s">
        <v>19</v>
      </c>
      <c r="N104">
        <v>21030080</v>
      </c>
      <c r="O104" t="s">
        <v>129</v>
      </c>
      <c r="P104" t="s">
        <v>601</v>
      </c>
      <c r="Q104" t="str">
        <f t="shared" si="1"/>
        <v>Ativo</v>
      </c>
    </row>
    <row r="105" spans="1:17" hidden="1" x14ac:dyDescent="0.2">
      <c r="A105">
        <v>25220195</v>
      </c>
      <c r="B105" t="s">
        <v>1625</v>
      </c>
      <c r="C105" t="s">
        <v>1745</v>
      </c>
      <c r="D105" t="s">
        <v>231</v>
      </c>
      <c r="E105" s="7">
        <v>33785</v>
      </c>
      <c r="F105" t="s">
        <v>30</v>
      </c>
      <c r="G105" s="7">
        <v>45600</v>
      </c>
      <c r="H105" t="s">
        <v>1626</v>
      </c>
      <c r="I105">
        <v>86</v>
      </c>
      <c r="K105" t="s">
        <v>54</v>
      </c>
      <c r="L105" t="s">
        <v>49</v>
      </c>
      <c r="M105" t="s">
        <v>19</v>
      </c>
      <c r="N105">
        <v>24020206</v>
      </c>
      <c r="O105" t="s">
        <v>129</v>
      </c>
      <c r="P105" t="s">
        <v>601</v>
      </c>
      <c r="Q105" t="str">
        <f t="shared" si="1"/>
        <v>Ativo</v>
      </c>
    </row>
    <row r="106" spans="1:17" hidden="1" x14ac:dyDescent="0.2">
      <c r="A106">
        <v>25220269</v>
      </c>
      <c r="B106" t="s">
        <v>1702</v>
      </c>
      <c r="C106" t="s">
        <v>1745</v>
      </c>
      <c r="D106" t="s">
        <v>36</v>
      </c>
      <c r="E106" s="7">
        <v>35065</v>
      </c>
      <c r="F106" t="s">
        <v>15</v>
      </c>
      <c r="G106" s="7">
        <v>45705</v>
      </c>
      <c r="H106" t="s">
        <v>1703</v>
      </c>
      <c r="I106">
        <v>876</v>
      </c>
      <c r="K106" t="s">
        <v>1105</v>
      </c>
      <c r="L106" t="s">
        <v>148</v>
      </c>
      <c r="M106" t="s">
        <v>19</v>
      </c>
      <c r="N106">
        <v>26070551</v>
      </c>
      <c r="O106" t="s">
        <v>129</v>
      </c>
      <c r="P106" t="s">
        <v>601</v>
      </c>
      <c r="Q106" t="str">
        <f t="shared" si="1"/>
        <v>Ativo</v>
      </c>
    </row>
    <row r="107" spans="1:17" hidden="1" x14ac:dyDescent="0.2">
      <c r="A107">
        <v>25220270</v>
      </c>
      <c r="B107" t="s">
        <v>1704</v>
      </c>
      <c r="C107" t="s">
        <v>1745</v>
      </c>
      <c r="D107" t="s">
        <v>231</v>
      </c>
      <c r="E107" s="7">
        <v>37424</v>
      </c>
      <c r="F107" t="s">
        <v>30</v>
      </c>
      <c r="G107" s="7">
        <v>45705</v>
      </c>
      <c r="H107" t="s">
        <v>330</v>
      </c>
      <c r="I107">
        <v>345</v>
      </c>
      <c r="J107" t="s">
        <v>1705</v>
      </c>
      <c r="K107" t="s">
        <v>138</v>
      </c>
      <c r="L107" t="s">
        <v>39</v>
      </c>
      <c r="M107" t="s">
        <v>19</v>
      </c>
      <c r="N107">
        <v>22041011</v>
      </c>
      <c r="O107" t="s">
        <v>129</v>
      </c>
      <c r="P107" t="s">
        <v>601</v>
      </c>
      <c r="Q107" t="str">
        <f t="shared" si="1"/>
        <v>Ativo</v>
      </c>
    </row>
    <row r="108" spans="1:17" hidden="1" x14ac:dyDescent="0.2">
      <c r="A108">
        <v>25220271</v>
      </c>
      <c r="B108" t="s">
        <v>1706</v>
      </c>
      <c r="C108" t="s">
        <v>1745</v>
      </c>
      <c r="D108" t="s">
        <v>36</v>
      </c>
      <c r="E108" s="7">
        <v>31114</v>
      </c>
      <c r="F108" t="s">
        <v>30</v>
      </c>
      <c r="G108" s="7">
        <v>45705</v>
      </c>
      <c r="H108" t="s">
        <v>1707</v>
      </c>
      <c r="I108">
        <v>358</v>
      </c>
      <c r="K108" t="s">
        <v>536</v>
      </c>
      <c r="L108" t="s">
        <v>39</v>
      </c>
      <c r="M108" t="s">
        <v>19</v>
      </c>
      <c r="N108">
        <v>21046680</v>
      </c>
      <c r="O108" t="s">
        <v>129</v>
      </c>
      <c r="P108" t="s">
        <v>601</v>
      </c>
      <c r="Q108" t="str">
        <f t="shared" si="1"/>
        <v>Ativo</v>
      </c>
    </row>
    <row r="109" spans="1:17" hidden="1" x14ac:dyDescent="0.2">
      <c r="A109">
        <v>25220281</v>
      </c>
      <c r="B109" t="s">
        <v>1715</v>
      </c>
      <c r="C109" t="s">
        <v>1745</v>
      </c>
      <c r="D109" t="s">
        <v>231</v>
      </c>
      <c r="E109" s="7">
        <v>37582</v>
      </c>
      <c r="F109" t="s">
        <v>30</v>
      </c>
      <c r="G109" s="7">
        <v>45712</v>
      </c>
      <c r="H109" t="s">
        <v>1716</v>
      </c>
      <c r="I109">
        <v>92</v>
      </c>
      <c r="J109" t="s">
        <v>174</v>
      </c>
      <c r="K109" t="s">
        <v>1717</v>
      </c>
      <c r="L109" t="s">
        <v>167</v>
      </c>
      <c r="M109" t="s">
        <v>19</v>
      </c>
      <c r="N109">
        <v>26560540</v>
      </c>
      <c r="O109" t="s">
        <v>129</v>
      </c>
      <c r="P109" t="s">
        <v>601</v>
      </c>
      <c r="Q109" t="str">
        <f t="shared" si="1"/>
        <v>Ativo</v>
      </c>
    </row>
    <row r="110" spans="1:17" hidden="1" x14ac:dyDescent="0.2">
      <c r="A110">
        <v>25220094</v>
      </c>
      <c r="B110" t="s">
        <v>288</v>
      </c>
      <c r="C110" t="s">
        <v>1746</v>
      </c>
      <c r="D110" t="s">
        <v>78</v>
      </c>
      <c r="E110" s="7">
        <v>28830</v>
      </c>
      <c r="F110" t="s">
        <v>15</v>
      </c>
      <c r="G110" s="7">
        <v>45488</v>
      </c>
      <c r="H110" t="s">
        <v>289</v>
      </c>
      <c r="I110">
        <v>308</v>
      </c>
      <c r="J110" t="s">
        <v>290</v>
      </c>
      <c r="K110" t="s">
        <v>291</v>
      </c>
      <c r="L110" t="s">
        <v>39</v>
      </c>
      <c r="M110" t="s">
        <v>19</v>
      </c>
      <c r="N110">
        <v>22451264</v>
      </c>
      <c r="O110" t="s">
        <v>129</v>
      </c>
      <c r="P110" t="s">
        <v>21</v>
      </c>
      <c r="Q110" t="str">
        <f t="shared" si="1"/>
        <v>Ativo</v>
      </c>
    </row>
    <row r="111" spans="1:17" hidden="1" x14ac:dyDescent="0.2">
      <c r="A111">
        <v>25220134</v>
      </c>
      <c r="B111" t="s">
        <v>298</v>
      </c>
      <c r="C111" t="s">
        <v>1746</v>
      </c>
      <c r="D111" t="s">
        <v>194</v>
      </c>
      <c r="E111" s="7">
        <v>34534</v>
      </c>
      <c r="F111" t="s">
        <v>15</v>
      </c>
      <c r="G111" s="7">
        <v>45537</v>
      </c>
      <c r="H111" t="s">
        <v>299</v>
      </c>
      <c r="I111">
        <v>81</v>
      </c>
      <c r="J111" t="s">
        <v>300</v>
      </c>
      <c r="K111" t="s">
        <v>263</v>
      </c>
      <c r="L111" t="s">
        <v>39</v>
      </c>
      <c r="M111" t="s">
        <v>19</v>
      </c>
      <c r="N111">
        <v>20775170</v>
      </c>
      <c r="O111" t="s">
        <v>129</v>
      </c>
      <c r="P111" t="s">
        <v>21</v>
      </c>
      <c r="Q111" t="str">
        <f t="shared" si="1"/>
        <v>Ativo</v>
      </c>
    </row>
    <row r="112" spans="1:17" hidden="1" x14ac:dyDescent="0.2">
      <c r="A112">
        <v>25220191</v>
      </c>
      <c r="B112" t="s">
        <v>332</v>
      </c>
      <c r="C112" t="s">
        <v>1746</v>
      </c>
      <c r="D112" t="s">
        <v>78</v>
      </c>
      <c r="E112" s="7">
        <v>32665</v>
      </c>
      <c r="F112" t="s">
        <v>15</v>
      </c>
      <c r="G112" s="7">
        <v>45593</v>
      </c>
      <c r="H112" t="s">
        <v>333</v>
      </c>
      <c r="I112">
        <v>27</v>
      </c>
      <c r="J112" t="s">
        <v>157</v>
      </c>
      <c r="K112" t="s">
        <v>334</v>
      </c>
      <c r="L112" t="s">
        <v>39</v>
      </c>
      <c r="M112" t="s">
        <v>19</v>
      </c>
      <c r="N112">
        <v>21044310</v>
      </c>
      <c r="O112" t="s">
        <v>129</v>
      </c>
      <c r="P112" t="s">
        <v>21</v>
      </c>
      <c r="Q112" t="str">
        <f t="shared" si="1"/>
        <v>Ativo</v>
      </c>
    </row>
    <row r="113" spans="1:17" hidden="1" x14ac:dyDescent="0.2">
      <c r="A113">
        <v>25220236</v>
      </c>
      <c r="B113" t="s">
        <v>362</v>
      </c>
      <c r="C113" t="s">
        <v>1746</v>
      </c>
      <c r="D113" t="s">
        <v>42</v>
      </c>
      <c r="E113" s="7">
        <v>34771</v>
      </c>
      <c r="F113" t="s">
        <v>30</v>
      </c>
      <c r="G113" s="7">
        <v>45678</v>
      </c>
      <c r="H113" t="s">
        <v>363</v>
      </c>
      <c r="I113">
        <v>20</v>
      </c>
      <c r="J113" t="s">
        <v>364</v>
      </c>
      <c r="K113" t="s">
        <v>365</v>
      </c>
      <c r="L113" t="s">
        <v>39</v>
      </c>
      <c r="M113" t="s">
        <v>19</v>
      </c>
      <c r="N113">
        <v>21046300</v>
      </c>
      <c r="O113" t="s">
        <v>129</v>
      </c>
      <c r="P113" t="s">
        <v>21</v>
      </c>
      <c r="Q113" t="str">
        <f t="shared" si="1"/>
        <v>Ativo</v>
      </c>
    </row>
    <row r="114" spans="1:17" hidden="1" x14ac:dyDescent="0.2">
      <c r="A114">
        <v>25220237</v>
      </c>
      <c r="B114" t="s">
        <v>366</v>
      </c>
      <c r="C114" t="s">
        <v>1746</v>
      </c>
      <c r="D114" t="s">
        <v>42</v>
      </c>
      <c r="E114" s="7">
        <v>35043</v>
      </c>
      <c r="F114" t="s">
        <v>15</v>
      </c>
      <c r="G114" s="7">
        <v>45678</v>
      </c>
      <c r="H114" t="s">
        <v>367</v>
      </c>
      <c r="I114">
        <v>738</v>
      </c>
      <c r="J114" t="s">
        <v>368</v>
      </c>
      <c r="K114" t="s">
        <v>369</v>
      </c>
      <c r="L114" t="s">
        <v>34</v>
      </c>
      <c r="M114" t="s">
        <v>19</v>
      </c>
      <c r="N114">
        <v>24415000</v>
      </c>
      <c r="O114" t="s">
        <v>129</v>
      </c>
      <c r="P114" t="s">
        <v>21</v>
      </c>
      <c r="Q114" t="str">
        <f t="shared" si="1"/>
        <v>Ativo</v>
      </c>
    </row>
    <row r="115" spans="1:17" hidden="1" x14ac:dyDescent="0.2">
      <c r="A115">
        <v>25220306</v>
      </c>
      <c r="B115" t="s">
        <v>444</v>
      </c>
      <c r="C115" t="s">
        <v>1746</v>
      </c>
      <c r="D115" t="s">
        <v>78</v>
      </c>
      <c r="E115" s="7">
        <v>29588</v>
      </c>
      <c r="F115" t="s">
        <v>15</v>
      </c>
      <c r="G115" s="7">
        <v>45796</v>
      </c>
      <c r="H115" t="s">
        <v>445</v>
      </c>
      <c r="I115">
        <v>121</v>
      </c>
      <c r="J115" t="s">
        <v>446</v>
      </c>
      <c r="K115" t="s">
        <v>447</v>
      </c>
      <c r="L115" t="s">
        <v>39</v>
      </c>
      <c r="M115" t="s">
        <v>19</v>
      </c>
      <c r="N115">
        <v>21530100</v>
      </c>
      <c r="O115" t="s">
        <v>129</v>
      </c>
      <c r="P115" t="s">
        <v>21</v>
      </c>
      <c r="Q115" t="str">
        <f t="shared" si="1"/>
        <v>Ativo</v>
      </c>
    </row>
    <row r="116" spans="1:17" hidden="1" x14ac:dyDescent="0.2">
      <c r="A116">
        <v>25220330</v>
      </c>
      <c r="B116" t="s">
        <v>503</v>
      </c>
      <c r="C116" t="s">
        <v>1746</v>
      </c>
      <c r="D116" t="s">
        <v>375</v>
      </c>
      <c r="E116" s="7">
        <v>38093</v>
      </c>
      <c r="F116" t="s">
        <v>30</v>
      </c>
      <c r="G116" s="7">
        <v>45839</v>
      </c>
      <c r="H116" t="s">
        <v>504</v>
      </c>
      <c r="I116">
        <v>146</v>
      </c>
      <c r="J116" t="s">
        <v>505</v>
      </c>
      <c r="K116" t="s">
        <v>506</v>
      </c>
      <c r="L116" t="s">
        <v>39</v>
      </c>
      <c r="M116" t="s">
        <v>19</v>
      </c>
      <c r="N116">
        <v>22290030</v>
      </c>
      <c r="O116" t="s">
        <v>129</v>
      </c>
      <c r="P116" t="s">
        <v>21</v>
      </c>
      <c r="Q116" t="str">
        <f t="shared" si="1"/>
        <v>Ativo</v>
      </c>
    </row>
    <row r="117" spans="1:17" hidden="1" x14ac:dyDescent="0.2">
      <c r="A117">
        <v>25220333</v>
      </c>
      <c r="B117" t="s">
        <v>512</v>
      </c>
      <c r="C117" t="s">
        <v>1746</v>
      </c>
      <c r="D117" t="s">
        <v>375</v>
      </c>
      <c r="E117" s="7">
        <v>39002</v>
      </c>
      <c r="F117" t="s">
        <v>30</v>
      </c>
      <c r="G117" s="7">
        <v>45839</v>
      </c>
      <c r="H117" t="s">
        <v>513</v>
      </c>
      <c r="I117">
        <v>94</v>
      </c>
      <c r="K117" t="s">
        <v>263</v>
      </c>
      <c r="L117" t="s">
        <v>39</v>
      </c>
      <c r="M117" t="s">
        <v>19</v>
      </c>
      <c r="N117">
        <v>20785130</v>
      </c>
      <c r="O117" t="s">
        <v>129</v>
      </c>
      <c r="P117" t="s">
        <v>21</v>
      </c>
      <c r="Q117" t="str">
        <f t="shared" si="1"/>
        <v>Ativo</v>
      </c>
    </row>
    <row r="118" spans="1:17" hidden="1" x14ac:dyDescent="0.2">
      <c r="A118">
        <v>25220342</v>
      </c>
      <c r="B118" t="s">
        <v>530</v>
      </c>
      <c r="C118" t="s">
        <v>1746</v>
      </c>
      <c r="D118" t="s">
        <v>42</v>
      </c>
      <c r="E118" s="7">
        <v>33427</v>
      </c>
      <c r="F118" t="s">
        <v>15</v>
      </c>
      <c r="G118" s="7">
        <v>45866</v>
      </c>
      <c r="H118" t="s">
        <v>531</v>
      </c>
      <c r="I118">
        <v>23</v>
      </c>
      <c r="K118" t="s">
        <v>532</v>
      </c>
      <c r="L118" t="s">
        <v>104</v>
      </c>
      <c r="M118" t="s">
        <v>19</v>
      </c>
      <c r="N118">
        <v>25045328</v>
      </c>
      <c r="O118" t="s">
        <v>129</v>
      </c>
      <c r="P118" t="s">
        <v>21</v>
      </c>
      <c r="Q118" t="str">
        <f t="shared" si="1"/>
        <v>Ativo</v>
      </c>
    </row>
    <row r="119" spans="1:17" hidden="1" x14ac:dyDescent="0.2">
      <c r="A119">
        <v>25220344</v>
      </c>
      <c r="B119" t="s">
        <v>533</v>
      </c>
      <c r="C119" t="s">
        <v>1746</v>
      </c>
      <c r="D119" t="s">
        <v>42</v>
      </c>
      <c r="E119" s="7">
        <v>38367</v>
      </c>
      <c r="F119" t="s">
        <v>30</v>
      </c>
      <c r="G119" s="7">
        <v>45866</v>
      </c>
      <c r="H119" t="s">
        <v>534</v>
      </c>
      <c r="I119">
        <v>30</v>
      </c>
      <c r="J119" t="s">
        <v>535</v>
      </c>
      <c r="K119" t="s">
        <v>536</v>
      </c>
      <c r="L119" t="s">
        <v>39</v>
      </c>
      <c r="M119" t="s">
        <v>19</v>
      </c>
      <c r="N119">
        <v>21046300</v>
      </c>
      <c r="O119" t="s">
        <v>129</v>
      </c>
      <c r="P119" t="s">
        <v>21</v>
      </c>
      <c r="Q119" t="str">
        <f t="shared" si="1"/>
        <v>Ativo</v>
      </c>
    </row>
    <row r="120" spans="1:17" hidden="1" x14ac:dyDescent="0.2">
      <c r="A120">
        <v>25220350</v>
      </c>
      <c r="B120" t="s">
        <v>546</v>
      </c>
      <c r="C120" t="s">
        <v>1746</v>
      </c>
      <c r="D120" t="s">
        <v>213</v>
      </c>
      <c r="E120" s="7">
        <v>35177</v>
      </c>
      <c r="F120" t="s">
        <v>15</v>
      </c>
      <c r="G120" s="7">
        <v>45880</v>
      </c>
      <c r="H120" t="s">
        <v>547</v>
      </c>
      <c r="I120">
        <v>56</v>
      </c>
      <c r="K120" t="s">
        <v>183</v>
      </c>
      <c r="L120" t="s">
        <v>39</v>
      </c>
      <c r="M120" t="s">
        <v>19</v>
      </c>
      <c r="N120">
        <v>20540260</v>
      </c>
      <c r="O120" t="s">
        <v>129</v>
      </c>
      <c r="P120" t="s">
        <v>21</v>
      </c>
      <c r="Q120" t="str">
        <f t="shared" si="1"/>
        <v>Ativo</v>
      </c>
    </row>
    <row r="121" spans="1:17" hidden="1" x14ac:dyDescent="0.2">
      <c r="A121">
        <v>25220351</v>
      </c>
      <c r="B121" t="s">
        <v>548</v>
      </c>
      <c r="C121" t="s">
        <v>1746</v>
      </c>
      <c r="D121" t="s">
        <v>135</v>
      </c>
      <c r="E121" s="7">
        <v>30379</v>
      </c>
      <c r="F121" t="s">
        <v>15</v>
      </c>
      <c r="G121" s="7">
        <v>45880</v>
      </c>
      <c r="H121" t="s">
        <v>549</v>
      </c>
      <c r="I121">
        <v>2</v>
      </c>
      <c r="J121" t="s">
        <v>550</v>
      </c>
      <c r="K121" t="s">
        <v>551</v>
      </c>
      <c r="L121" t="s">
        <v>211</v>
      </c>
      <c r="M121" t="s">
        <v>19</v>
      </c>
      <c r="N121">
        <v>21125440</v>
      </c>
      <c r="O121" t="s">
        <v>129</v>
      </c>
      <c r="P121" t="s">
        <v>21</v>
      </c>
      <c r="Q121" t="str">
        <f t="shared" si="1"/>
        <v>Ativo</v>
      </c>
    </row>
    <row r="122" spans="1:17" hidden="1" x14ac:dyDescent="0.2">
      <c r="A122">
        <v>25220354</v>
      </c>
      <c r="B122" t="s">
        <v>557</v>
      </c>
      <c r="C122" t="s">
        <v>1746</v>
      </c>
      <c r="D122" t="s">
        <v>42</v>
      </c>
      <c r="E122" s="7">
        <v>36899</v>
      </c>
      <c r="F122" t="s">
        <v>15</v>
      </c>
      <c r="G122" s="7">
        <v>45887</v>
      </c>
      <c r="H122" t="s">
        <v>558</v>
      </c>
      <c r="I122">
        <v>479</v>
      </c>
      <c r="K122" t="s">
        <v>559</v>
      </c>
      <c r="L122" t="s">
        <v>39</v>
      </c>
      <c r="M122" t="s">
        <v>19</v>
      </c>
      <c r="N122">
        <v>21012250</v>
      </c>
      <c r="O122" t="s">
        <v>129</v>
      </c>
      <c r="P122" t="s">
        <v>21</v>
      </c>
      <c r="Q122" t="str">
        <f t="shared" si="1"/>
        <v>Ativo</v>
      </c>
    </row>
    <row r="123" spans="1:17" hidden="1" x14ac:dyDescent="0.2">
      <c r="A123">
        <v>25220363</v>
      </c>
      <c r="B123" t="s">
        <v>573</v>
      </c>
      <c r="C123" t="s">
        <v>1746</v>
      </c>
      <c r="D123" t="s">
        <v>42</v>
      </c>
      <c r="E123" s="7">
        <v>33371</v>
      </c>
      <c r="F123" t="s">
        <v>30</v>
      </c>
      <c r="G123" s="7">
        <v>45901</v>
      </c>
      <c r="H123" t="s">
        <v>574</v>
      </c>
      <c r="I123">
        <v>45</v>
      </c>
      <c r="K123" t="s">
        <v>575</v>
      </c>
      <c r="L123" t="s">
        <v>211</v>
      </c>
      <c r="M123" t="s">
        <v>19</v>
      </c>
      <c r="N123">
        <v>26153024</v>
      </c>
      <c r="O123" t="s">
        <v>129</v>
      </c>
      <c r="P123" t="s">
        <v>21</v>
      </c>
      <c r="Q123" t="str">
        <f t="shared" si="1"/>
        <v>Ativo</v>
      </c>
    </row>
    <row r="124" spans="1:17" hidden="1" x14ac:dyDescent="0.2">
      <c r="A124">
        <v>5798</v>
      </c>
      <c r="B124" t="s">
        <v>766</v>
      </c>
      <c r="C124" t="s">
        <v>1746</v>
      </c>
      <c r="D124" t="s">
        <v>767</v>
      </c>
      <c r="E124" s="7">
        <v>24211</v>
      </c>
      <c r="F124" t="s">
        <v>15</v>
      </c>
      <c r="G124" s="7">
        <v>36332</v>
      </c>
      <c r="H124" t="s">
        <v>768</v>
      </c>
      <c r="J124" t="s">
        <v>769</v>
      </c>
      <c r="K124" t="s">
        <v>770</v>
      </c>
      <c r="L124" t="s">
        <v>34</v>
      </c>
      <c r="M124" t="s">
        <v>19</v>
      </c>
      <c r="N124">
        <v>24715500</v>
      </c>
      <c r="O124" t="s">
        <v>129</v>
      </c>
      <c r="P124" t="s">
        <v>601</v>
      </c>
      <c r="Q124" t="str">
        <f t="shared" si="1"/>
        <v>Ativo</v>
      </c>
    </row>
    <row r="125" spans="1:17" hidden="1" x14ac:dyDescent="0.2">
      <c r="A125">
        <v>25220089</v>
      </c>
      <c r="B125" t="s">
        <v>1538</v>
      </c>
      <c r="C125" t="s">
        <v>1746</v>
      </c>
      <c r="D125" t="s">
        <v>135</v>
      </c>
      <c r="E125" s="7">
        <v>31209</v>
      </c>
      <c r="F125" t="s">
        <v>15</v>
      </c>
      <c r="G125" s="7">
        <v>45488</v>
      </c>
      <c r="H125" t="s">
        <v>1539</v>
      </c>
      <c r="I125">
        <v>94</v>
      </c>
      <c r="J125" t="s">
        <v>1540</v>
      </c>
      <c r="K125" t="s">
        <v>1031</v>
      </c>
      <c r="L125" t="s">
        <v>39</v>
      </c>
      <c r="M125" t="s">
        <v>19</v>
      </c>
      <c r="N125">
        <v>20261064</v>
      </c>
      <c r="O125" t="s">
        <v>129</v>
      </c>
      <c r="P125" t="s">
        <v>601</v>
      </c>
      <c r="Q125" t="str">
        <f t="shared" si="1"/>
        <v>Ativo</v>
      </c>
    </row>
    <row r="126" spans="1:17" hidden="1" x14ac:dyDescent="0.2">
      <c r="A126">
        <v>25220090</v>
      </c>
      <c r="B126" t="s">
        <v>1541</v>
      </c>
      <c r="C126" t="s">
        <v>1746</v>
      </c>
      <c r="D126" t="s">
        <v>42</v>
      </c>
      <c r="E126" s="7">
        <v>25181</v>
      </c>
      <c r="F126" t="s">
        <v>15</v>
      </c>
      <c r="G126" s="7">
        <v>45488</v>
      </c>
      <c r="H126" t="s">
        <v>1542</v>
      </c>
      <c r="I126">
        <v>2011</v>
      </c>
      <c r="J126" t="s">
        <v>1543</v>
      </c>
      <c r="K126" t="s">
        <v>1544</v>
      </c>
      <c r="L126" t="s">
        <v>39</v>
      </c>
      <c r="M126" t="s">
        <v>19</v>
      </c>
      <c r="N126">
        <v>22765007</v>
      </c>
      <c r="O126" t="s">
        <v>30</v>
      </c>
      <c r="P126" t="s">
        <v>601</v>
      </c>
      <c r="Q126" t="str">
        <f t="shared" si="1"/>
        <v>Ativo</v>
      </c>
    </row>
    <row r="127" spans="1:17" hidden="1" x14ac:dyDescent="0.2">
      <c r="A127">
        <v>25220093</v>
      </c>
      <c r="B127" t="s">
        <v>1545</v>
      </c>
      <c r="C127" t="s">
        <v>1746</v>
      </c>
      <c r="D127" t="s">
        <v>42</v>
      </c>
      <c r="E127" s="7">
        <v>38005</v>
      </c>
      <c r="F127" t="s">
        <v>15</v>
      </c>
      <c r="G127" s="7">
        <v>45488</v>
      </c>
      <c r="H127" t="s">
        <v>1546</v>
      </c>
      <c r="I127">
        <v>174</v>
      </c>
      <c r="J127" t="s">
        <v>1547</v>
      </c>
      <c r="K127" t="s">
        <v>725</v>
      </c>
      <c r="L127" t="s">
        <v>39</v>
      </c>
      <c r="M127" t="s">
        <v>19</v>
      </c>
      <c r="N127">
        <v>20220590</v>
      </c>
      <c r="O127" t="s">
        <v>30</v>
      </c>
      <c r="P127" t="s">
        <v>601</v>
      </c>
      <c r="Q127" t="str">
        <f t="shared" si="1"/>
        <v>Ativo</v>
      </c>
    </row>
    <row r="128" spans="1:17" hidden="1" x14ac:dyDescent="0.2">
      <c r="A128">
        <v>25220098</v>
      </c>
      <c r="B128" t="s">
        <v>1548</v>
      </c>
      <c r="C128" t="s">
        <v>1746</v>
      </c>
      <c r="D128" t="s">
        <v>213</v>
      </c>
      <c r="E128" s="7">
        <v>36641</v>
      </c>
      <c r="F128" t="s">
        <v>15</v>
      </c>
      <c r="G128" s="7">
        <v>45488</v>
      </c>
      <c r="H128" t="s">
        <v>1549</v>
      </c>
      <c r="I128">
        <v>133</v>
      </c>
      <c r="J128" t="s">
        <v>171</v>
      </c>
      <c r="K128" t="s">
        <v>1550</v>
      </c>
      <c r="L128" t="s">
        <v>344</v>
      </c>
      <c r="M128" t="s">
        <v>19</v>
      </c>
      <c r="N128">
        <v>26455280</v>
      </c>
      <c r="O128" t="s">
        <v>129</v>
      </c>
      <c r="P128" t="s">
        <v>601</v>
      </c>
      <c r="Q128" t="str">
        <f t="shared" si="1"/>
        <v>Ativo</v>
      </c>
    </row>
    <row r="129" spans="1:17" hidden="1" x14ac:dyDescent="0.2">
      <c r="A129">
        <v>25220124</v>
      </c>
      <c r="B129" t="s">
        <v>1560</v>
      </c>
      <c r="C129" t="s">
        <v>1746</v>
      </c>
      <c r="D129" t="s">
        <v>135</v>
      </c>
      <c r="E129" s="7">
        <v>36630</v>
      </c>
      <c r="F129" t="s">
        <v>15</v>
      </c>
      <c r="G129" s="7">
        <v>45525</v>
      </c>
      <c r="H129" t="s">
        <v>1561</v>
      </c>
      <c r="I129">
        <v>2</v>
      </c>
      <c r="J129" t="s">
        <v>171</v>
      </c>
      <c r="K129" t="s">
        <v>1562</v>
      </c>
      <c r="L129" t="s">
        <v>211</v>
      </c>
      <c r="M129" t="s">
        <v>19</v>
      </c>
      <c r="N129">
        <v>25235492</v>
      </c>
      <c r="O129" t="s">
        <v>129</v>
      </c>
      <c r="P129" t="s">
        <v>601</v>
      </c>
      <c r="Q129" t="str">
        <f t="shared" si="1"/>
        <v>Ativo</v>
      </c>
    </row>
    <row r="130" spans="1:17" hidden="1" x14ac:dyDescent="0.2">
      <c r="A130">
        <v>25220186</v>
      </c>
      <c r="B130" t="s">
        <v>1623</v>
      </c>
      <c r="C130" t="s">
        <v>1746</v>
      </c>
      <c r="D130" t="s">
        <v>42</v>
      </c>
      <c r="E130" s="7">
        <v>35748</v>
      </c>
      <c r="F130" t="s">
        <v>30</v>
      </c>
      <c r="G130" s="7">
        <v>45582</v>
      </c>
      <c r="H130" t="s">
        <v>1624</v>
      </c>
      <c r="I130">
        <v>27</v>
      </c>
      <c r="K130" t="s">
        <v>271</v>
      </c>
      <c r="L130" t="s">
        <v>39</v>
      </c>
      <c r="M130" t="s">
        <v>19</v>
      </c>
      <c r="N130">
        <v>20911450</v>
      </c>
      <c r="O130" t="s">
        <v>129</v>
      </c>
      <c r="P130" t="s">
        <v>601</v>
      </c>
      <c r="Q130" t="str">
        <f t="shared" si="1"/>
        <v>Ativo</v>
      </c>
    </row>
    <row r="131" spans="1:17" hidden="1" x14ac:dyDescent="0.2">
      <c r="A131">
        <v>25220196</v>
      </c>
      <c r="B131" t="s">
        <v>1627</v>
      </c>
      <c r="C131" t="s">
        <v>1746</v>
      </c>
      <c r="D131" t="s">
        <v>1628</v>
      </c>
      <c r="E131" s="7">
        <v>36928</v>
      </c>
      <c r="F131" t="s">
        <v>30</v>
      </c>
      <c r="G131" s="7">
        <v>45607</v>
      </c>
      <c r="H131" t="s">
        <v>1629</v>
      </c>
      <c r="I131">
        <v>410</v>
      </c>
      <c r="J131" t="s">
        <v>1630</v>
      </c>
      <c r="K131" t="s">
        <v>506</v>
      </c>
      <c r="L131" t="s">
        <v>39</v>
      </c>
      <c r="M131" t="s">
        <v>19</v>
      </c>
      <c r="N131">
        <v>22270016</v>
      </c>
      <c r="O131" t="s">
        <v>129</v>
      </c>
      <c r="P131" t="s">
        <v>601</v>
      </c>
      <c r="Q131" t="str">
        <f t="shared" ref="Q131:Q194" si="2">IF(OR(O131="A", O131="F"), "Ativo", "Afastado")</f>
        <v>Ativo</v>
      </c>
    </row>
    <row r="132" spans="1:17" hidden="1" x14ac:dyDescent="0.2">
      <c r="A132">
        <v>25220202</v>
      </c>
      <c r="B132" t="s">
        <v>1637</v>
      </c>
      <c r="C132" t="s">
        <v>1746</v>
      </c>
      <c r="D132" t="s">
        <v>194</v>
      </c>
      <c r="E132" s="7">
        <v>29169</v>
      </c>
      <c r="F132" t="s">
        <v>15</v>
      </c>
      <c r="G132" s="7">
        <v>45628</v>
      </c>
      <c r="H132" t="s">
        <v>221</v>
      </c>
      <c r="I132">
        <v>215</v>
      </c>
      <c r="J132" t="s">
        <v>174</v>
      </c>
      <c r="K132" t="s">
        <v>742</v>
      </c>
      <c r="L132" t="s">
        <v>39</v>
      </c>
      <c r="M132" t="s">
        <v>19</v>
      </c>
      <c r="N132">
        <v>26510118</v>
      </c>
      <c r="O132" t="s">
        <v>129</v>
      </c>
      <c r="P132" t="s">
        <v>601</v>
      </c>
      <c r="Q132" t="str">
        <f t="shared" si="2"/>
        <v>Ativo</v>
      </c>
    </row>
    <row r="133" spans="1:17" hidden="1" x14ac:dyDescent="0.2">
      <c r="A133">
        <v>25220214</v>
      </c>
      <c r="B133" t="s">
        <v>1646</v>
      </c>
      <c r="C133" t="s">
        <v>1746</v>
      </c>
      <c r="D133" t="s">
        <v>42</v>
      </c>
      <c r="E133" s="7">
        <v>25077</v>
      </c>
      <c r="F133" t="s">
        <v>30</v>
      </c>
      <c r="G133" s="7">
        <v>45643</v>
      </c>
      <c r="H133" t="s">
        <v>1647</v>
      </c>
      <c r="J133" t="s">
        <v>865</v>
      </c>
      <c r="K133" t="s">
        <v>138</v>
      </c>
      <c r="L133" t="s">
        <v>39</v>
      </c>
      <c r="M133" t="s">
        <v>19</v>
      </c>
      <c r="N133">
        <v>22041012</v>
      </c>
      <c r="O133" t="s">
        <v>129</v>
      </c>
      <c r="P133" t="s">
        <v>601</v>
      </c>
      <c r="Q133" t="str">
        <f t="shared" si="2"/>
        <v>Ativo</v>
      </c>
    </row>
    <row r="134" spans="1:17" hidden="1" x14ac:dyDescent="0.2">
      <c r="A134">
        <v>25220224</v>
      </c>
      <c r="B134" t="s">
        <v>1650</v>
      </c>
      <c r="C134" t="s">
        <v>1746</v>
      </c>
      <c r="D134" t="s">
        <v>56</v>
      </c>
      <c r="E134" s="7">
        <v>30286</v>
      </c>
      <c r="F134" t="s">
        <v>15</v>
      </c>
      <c r="G134" s="7">
        <v>45649</v>
      </c>
      <c r="H134" t="s">
        <v>1651</v>
      </c>
      <c r="I134">
        <v>826</v>
      </c>
      <c r="J134" t="s">
        <v>1652</v>
      </c>
      <c r="K134" t="s">
        <v>1044</v>
      </c>
      <c r="L134" t="s">
        <v>39</v>
      </c>
      <c r="M134" t="s">
        <v>19</v>
      </c>
      <c r="N134">
        <v>22221140</v>
      </c>
      <c r="O134" t="s">
        <v>129</v>
      </c>
      <c r="P134" t="s">
        <v>601</v>
      </c>
      <c r="Q134" t="str">
        <f t="shared" si="2"/>
        <v>Ativo</v>
      </c>
    </row>
    <row r="135" spans="1:17" hidden="1" x14ac:dyDescent="0.2">
      <c r="A135">
        <v>25220231</v>
      </c>
      <c r="B135" t="s">
        <v>1668</v>
      </c>
      <c r="C135" t="s">
        <v>1746</v>
      </c>
      <c r="D135" t="s">
        <v>135</v>
      </c>
      <c r="E135" s="7">
        <v>25550</v>
      </c>
      <c r="F135" t="s">
        <v>30</v>
      </c>
      <c r="G135" s="7">
        <v>45663</v>
      </c>
      <c r="H135" t="s">
        <v>1669</v>
      </c>
      <c r="J135" t="s">
        <v>1670</v>
      </c>
      <c r="K135" t="s">
        <v>438</v>
      </c>
      <c r="L135" t="s">
        <v>39</v>
      </c>
      <c r="M135" t="s">
        <v>19</v>
      </c>
      <c r="N135">
        <v>22010060</v>
      </c>
      <c r="O135" t="s">
        <v>129</v>
      </c>
      <c r="P135" t="s">
        <v>601</v>
      </c>
      <c r="Q135" t="str">
        <f t="shared" si="2"/>
        <v>Ativo</v>
      </c>
    </row>
    <row r="136" spans="1:17" hidden="1" x14ac:dyDescent="0.2">
      <c r="A136">
        <v>25220232</v>
      </c>
      <c r="B136" t="s">
        <v>1671</v>
      </c>
      <c r="C136" t="s">
        <v>1746</v>
      </c>
      <c r="D136" t="s">
        <v>119</v>
      </c>
      <c r="E136" s="7">
        <v>38218</v>
      </c>
      <c r="F136" t="s">
        <v>15</v>
      </c>
      <c r="G136" s="7">
        <v>45670</v>
      </c>
      <c r="H136" t="s">
        <v>1672</v>
      </c>
      <c r="I136">
        <v>126</v>
      </c>
      <c r="J136" t="s">
        <v>1673</v>
      </c>
      <c r="K136" t="s">
        <v>179</v>
      </c>
      <c r="L136" t="s">
        <v>39</v>
      </c>
      <c r="M136" t="s">
        <v>19</v>
      </c>
      <c r="N136">
        <v>21620410</v>
      </c>
      <c r="O136" t="s">
        <v>129</v>
      </c>
      <c r="P136" t="s">
        <v>601</v>
      </c>
      <c r="Q136" t="str">
        <f t="shared" si="2"/>
        <v>Ativo</v>
      </c>
    </row>
    <row r="137" spans="1:17" hidden="1" x14ac:dyDescent="0.2">
      <c r="A137">
        <v>25220233</v>
      </c>
      <c r="B137" t="s">
        <v>1674</v>
      </c>
      <c r="C137" t="s">
        <v>1746</v>
      </c>
      <c r="D137" t="s">
        <v>119</v>
      </c>
      <c r="E137" s="7">
        <v>37937</v>
      </c>
      <c r="F137" t="s">
        <v>15</v>
      </c>
      <c r="G137" s="7">
        <v>45670</v>
      </c>
      <c r="H137" t="s">
        <v>1675</v>
      </c>
      <c r="I137">
        <v>188</v>
      </c>
      <c r="J137" t="s">
        <v>938</v>
      </c>
      <c r="K137" t="s">
        <v>44</v>
      </c>
      <c r="L137" t="s">
        <v>39</v>
      </c>
      <c r="M137" t="s">
        <v>19</v>
      </c>
      <c r="N137">
        <v>22431030</v>
      </c>
      <c r="O137" t="s">
        <v>129</v>
      </c>
      <c r="P137" t="s">
        <v>601</v>
      </c>
      <c r="Q137" t="str">
        <f t="shared" si="2"/>
        <v>Ativo</v>
      </c>
    </row>
    <row r="138" spans="1:17" hidden="1" x14ac:dyDescent="0.2">
      <c r="A138">
        <v>25220243</v>
      </c>
      <c r="B138" t="s">
        <v>1681</v>
      </c>
      <c r="C138" t="s">
        <v>1746</v>
      </c>
      <c r="D138" t="s">
        <v>42</v>
      </c>
      <c r="E138" s="7">
        <v>36624</v>
      </c>
      <c r="F138" t="s">
        <v>15</v>
      </c>
      <c r="G138" s="7">
        <v>45678</v>
      </c>
      <c r="H138" t="s">
        <v>1682</v>
      </c>
      <c r="I138">
        <v>124</v>
      </c>
      <c r="K138" t="s">
        <v>1683</v>
      </c>
      <c r="L138" t="s">
        <v>148</v>
      </c>
      <c r="M138" t="s">
        <v>19</v>
      </c>
      <c r="N138">
        <v>26275100</v>
      </c>
      <c r="O138" t="s">
        <v>129</v>
      </c>
      <c r="P138" t="s">
        <v>601</v>
      </c>
      <c r="Q138" t="str">
        <f t="shared" si="2"/>
        <v>Ativo</v>
      </c>
    </row>
    <row r="139" spans="1:17" hidden="1" x14ac:dyDescent="0.2">
      <c r="A139">
        <v>1692</v>
      </c>
      <c r="B139" t="s">
        <v>35</v>
      </c>
      <c r="C139" t="s">
        <v>1747</v>
      </c>
      <c r="D139" t="s">
        <v>36</v>
      </c>
      <c r="E139" s="7">
        <v>19396</v>
      </c>
      <c r="F139" t="s">
        <v>30</v>
      </c>
      <c r="G139" s="7">
        <v>33108</v>
      </c>
      <c r="H139" t="s">
        <v>37</v>
      </c>
      <c r="I139">
        <v>27</v>
      </c>
      <c r="K139" t="s">
        <v>38</v>
      </c>
      <c r="L139" t="s">
        <v>39</v>
      </c>
      <c r="M139" t="s">
        <v>19</v>
      </c>
      <c r="N139">
        <v>26083460</v>
      </c>
      <c r="O139" t="s">
        <v>40</v>
      </c>
      <c r="P139" t="s">
        <v>21</v>
      </c>
      <c r="Q139" t="str">
        <f t="shared" si="2"/>
        <v>Afastado</v>
      </c>
    </row>
    <row r="140" spans="1:17" hidden="1" x14ac:dyDescent="0.2">
      <c r="A140">
        <v>1983</v>
      </c>
      <c r="B140" t="s">
        <v>55</v>
      </c>
      <c r="C140" t="s">
        <v>1747</v>
      </c>
      <c r="D140" t="s">
        <v>56</v>
      </c>
      <c r="E140" s="7">
        <v>20452</v>
      </c>
      <c r="F140" t="s">
        <v>15</v>
      </c>
      <c r="G140" s="7">
        <v>38120</v>
      </c>
      <c r="H140" t="s">
        <v>57</v>
      </c>
      <c r="I140">
        <v>178</v>
      </c>
      <c r="K140" t="s">
        <v>58</v>
      </c>
      <c r="L140" t="s">
        <v>39</v>
      </c>
      <c r="M140" t="s">
        <v>19</v>
      </c>
      <c r="N140">
        <v>21725050</v>
      </c>
      <c r="O140" t="s">
        <v>20</v>
      </c>
      <c r="P140" t="s">
        <v>21</v>
      </c>
      <c r="Q140" t="str">
        <f t="shared" si="2"/>
        <v>Afastado</v>
      </c>
    </row>
    <row r="141" spans="1:17" hidden="1" x14ac:dyDescent="0.2">
      <c r="A141">
        <v>3290</v>
      </c>
      <c r="B141" t="s">
        <v>67</v>
      </c>
      <c r="C141" t="s">
        <v>1747</v>
      </c>
      <c r="D141" t="s">
        <v>42</v>
      </c>
      <c r="E141" s="7">
        <v>24924</v>
      </c>
      <c r="F141" t="s">
        <v>15</v>
      </c>
      <c r="G141" s="7">
        <v>37956</v>
      </c>
      <c r="H141" t="s">
        <v>68</v>
      </c>
      <c r="I141">
        <v>183</v>
      </c>
      <c r="K141" t="s">
        <v>69</v>
      </c>
      <c r="L141" t="s">
        <v>39</v>
      </c>
      <c r="M141" t="s">
        <v>19</v>
      </c>
      <c r="N141">
        <v>21540500</v>
      </c>
      <c r="O141" t="s">
        <v>40</v>
      </c>
      <c r="P141" t="s">
        <v>21</v>
      </c>
      <c r="Q141" t="str">
        <f t="shared" si="2"/>
        <v>Afastado</v>
      </c>
    </row>
    <row r="142" spans="1:17" hidden="1" x14ac:dyDescent="0.2">
      <c r="A142">
        <v>5520</v>
      </c>
      <c r="B142" t="s">
        <v>100</v>
      </c>
      <c r="C142" t="s">
        <v>1747</v>
      </c>
      <c r="D142" t="s">
        <v>42</v>
      </c>
      <c r="E142" s="7">
        <v>28253</v>
      </c>
      <c r="F142" t="s">
        <v>15</v>
      </c>
      <c r="G142" s="7">
        <v>35572</v>
      </c>
      <c r="H142" t="s">
        <v>101</v>
      </c>
      <c r="I142">
        <v>1530</v>
      </c>
      <c r="J142" t="s">
        <v>102</v>
      </c>
      <c r="K142" t="s">
        <v>103</v>
      </c>
      <c r="L142" t="s">
        <v>104</v>
      </c>
      <c r="M142" t="s">
        <v>19</v>
      </c>
      <c r="N142">
        <v>25035755</v>
      </c>
      <c r="O142" t="s">
        <v>105</v>
      </c>
      <c r="P142" t="s">
        <v>21</v>
      </c>
      <c r="Q142" t="str">
        <f t="shared" si="2"/>
        <v>Afastado</v>
      </c>
    </row>
    <row r="143" spans="1:17" hidden="1" x14ac:dyDescent="0.2">
      <c r="A143">
        <v>9698</v>
      </c>
      <c r="B143" t="s">
        <v>114</v>
      </c>
      <c r="C143" t="s">
        <v>1747</v>
      </c>
      <c r="D143" t="s">
        <v>36</v>
      </c>
      <c r="E143" s="7">
        <v>24264</v>
      </c>
      <c r="F143" t="s">
        <v>30</v>
      </c>
      <c r="G143" s="7">
        <v>38579</v>
      </c>
      <c r="H143" t="s">
        <v>115</v>
      </c>
      <c r="I143">
        <v>127</v>
      </c>
      <c r="J143" t="s">
        <v>116</v>
      </c>
      <c r="K143" t="s">
        <v>117</v>
      </c>
      <c r="L143" t="s">
        <v>39</v>
      </c>
      <c r="M143" t="s">
        <v>19</v>
      </c>
      <c r="N143">
        <v>20730200</v>
      </c>
      <c r="O143" t="s">
        <v>40</v>
      </c>
      <c r="P143" t="s">
        <v>21</v>
      </c>
      <c r="Q143" t="str">
        <f t="shared" si="2"/>
        <v>Afastado</v>
      </c>
    </row>
    <row r="144" spans="1:17" hidden="1" x14ac:dyDescent="0.2">
      <c r="A144">
        <v>25217164</v>
      </c>
      <c r="B144" t="s">
        <v>134</v>
      </c>
      <c r="C144" t="s">
        <v>1747</v>
      </c>
      <c r="D144" t="s">
        <v>135</v>
      </c>
      <c r="E144" s="7">
        <v>30805</v>
      </c>
      <c r="F144" t="s">
        <v>15</v>
      </c>
      <c r="G144" s="7">
        <v>41778</v>
      </c>
      <c r="H144" t="s">
        <v>136</v>
      </c>
      <c r="I144">
        <v>76</v>
      </c>
      <c r="J144" t="s">
        <v>137</v>
      </c>
      <c r="K144" t="s">
        <v>138</v>
      </c>
      <c r="L144" t="s">
        <v>39</v>
      </c>
      <c r="M144" t="s">
        <v>19</v>
      </c>
      <c r="N144">
        <v>22071060</v>
      </c>
      <c r="O144" t="s">
        <v>129</v>
      </c>
      <c r="P144" t="s">
        <v>21</v>
      </c>
      <c r="Q144" t="str">
        <f t="shared" si="2"/>
        <v>Ativo</v>
      </c>
    </row>
    <row r="145" spans="1:17" hidden="1" x14ac:dyDescent="0.2">
      <c r="A145">
        <v>25217417</v>
      </c>
      <c r="B145" t="s">
        <v>139</v>
      </c>
      <c r="C145" t="s">
        <v>1747</v>
      </c>
      <c r="D145" t="s">
        <v>140</v>
      </c>
      <c r="E145" s="7">
        <v>28386</v>
      </c>
      <c r="F145" t="s">
        <v>15</v>
      </c>
      <c r="G145" s="7">
        <v>41929</v>
      </c>
      <c r="H145" t="s">
        <v>141</v>
      </c>
      <c r="I145">
        <v>201</v>
      </c>
      <c r="J145" t="s">
        <v>116</v>
      </c>
      <c r="K145" t="s">
        <v>142</v>
      </c>
      <c r="L145" t="s">
        <v>39</v>
      </c>
      <c r="M145" t="s">
        <v>19</v>
      </c>
      <c r="N145">
        <v>20221160</v>
      </c>
      <c r="O145" t="s">
        <v>20</v>
      </c>
      <c r="P145" t="s">
        <v>21</v>
      </c>
      <c r="Q145" t="str">
        <f t="shared" si="2"/>
        <v>Afastado</v>
      </c>
    </row>
    <row r="146" spans="1:17" hidden="1" x14ac:dyDescent="0.2">
      <c r="A146">
        <v>25219245</v>
      </c>
      <c r="B146" t="s">
        <v>143</v>
      </c>
      <c r="C146" t="s">
        <v>1747</v>
      </c>
      <c r="D146" t="s">
        <v>144</v>
      </c>
      <c r="E146" s="7">
        <v>29424</v>
      </c>
      <c r="F146" t="s">
        <v>15</v>
      </c>
      <c r="G146" s="7">
        <v>43556</v>
      </c>
      <c r="H146" t="s">
        <v>145</v>
      </c>
      <c r="I146">
        <v>607</v>
      </c>
      <c r="J146" t="s">
        <v>146</v>
      </c>
      <c r="K146" t="s">
        <v>147</v>
      </c>
      <c r="L146" t="s">
        <v>148</v>
      </c>
      <c r="M146" t="s">
        <v>19</v>
      </c>
      <c r="N146">
        <v>26023070</v>
      </c>
      <c r="O146" t="s">
        <v>129</v>
      </c>
      <c r="P146" t="s">
        <v>21</v>
      </c>
      <c r="Q146" t="str">
        <f t="shared" si="2"/>
        <v>Ativo</v>
      </c>
    </row>
    <row r="147" spans="1:17" hidden="1" x14ac:dyDescent="0.2">
      <c r="A147">
        <v>25219508</v>
      </c>
      <c r="B147" t="s">
        <v>154</v>
      </c>
      <c r="C147" t="s">
        <v>1747</v>
      </c>
      <c r="D147" t="s">
        <v>155</v>
      </c>
      <c r="E147" s="7">
        <v>29419</v>
      </c>
      <c r="F147" t="s">
        <v>15</v>
      </c>
      <c r="G147" s="7">
        <v>44382</v>
      </c>
      <c r="H147" t="s">
        <v>156</v>
      </c>
      <c r="I147">
        <v>330</v>
      </c>
      <c r="J147" t="s">
        <v>157</v>
      </c>
      <c r="K147" t="s">
        <v>158</v>
      </c>
      <c r="L147" t="s">
        <v>39</v>
      </c>
      <c r="M147" t="s">
        <v>19</v>
      </c>
      <c r="N147">
        <v>21825010</v>
      </c>
      <c r="O147" t="s">
        <v>129</v>
      </c>
      <c r="P147" t="s">
        <v>21</v>
      </c>
      <c r="Q147" t="str">
        <f t="shared" si="2"/>
        <v>Ativo</v>
      </c>
    </row>
    <row r="148" spans="1:17" hidden="1" x14ac:dyDescent="0.2">
      <c r="A148">
        <v>25219528</v>
      </c>
      <c r="B148" t="s">
        <v>159</v>
      </c>
      <c r="C148" t="s">
        <v>1747</v>
      </c>
      <c r="D148" t="s">
        <v>160</v>
      </c>
      <c r="E148" s="7">
        <v>31946</v>
      </c>
      <c r="F148" t="s">
        <v>15</v>
      </c>
      <c r="G148" s="7">
        <v>44440</v>
      </c>
      <c r="H148" t="s">
        <v>161</v>
      </c>
      <c r="I148">
        <v>236</v>
      </c>
      <c r="J148" t="s">
        <v>162</v>
      </c>
      <c r="K148" t="s">
        <v>163</v>
      </c>
      <c r="L148" t="s">
        <v>39</v>
      </c>
      <c r="M148" t="s">
        <v>19</v>
      </c>
      <c r="N148">
        <v>20241220</v>
      </c>
      <c r="O148" t="s">
        <v>129</v>
      </c>
      <c r="P148" t="s">
        <v>21</v>
      </c>
      <c r="Q148" t="str">
        <f t="shared" si="2"/>
        <v>Ativo</v>
      </c>
    </row>
    <row r="149" spans="1:17" hidden="1" x14ac:dyDescent="0.2">
      <c r="A149">
        <v>25219559</v>
      </c>
      <c r="B149" t="s">
        <v>164</v>
      </c>
      <c r="C149" t="s">
        <v>1747</v>
      </c>
      <c r="D149" t="s">
        <v>144</v>
      </c>
      <c r="E149" s="7">
        <v>27400</v>
      </c>
      <c r="F149" t="s">
        <v>15</v>
      </c>
      <c r="G149" s="7">
        <v>44489</v>
      </c>
      <c r="H149" t="s">
        <v>165</v>
      </c>
      <c r="I149">
        <v>917</v>
      </c>
      <c r="K149" t="s">
        <v>166</v>
      </c>
      <c r="L149" t="s">
        <v>167</v>
      </c>
      <c r="M149" t="s">
        <v>19</v>
      </c>
      <c r="N149">
        <v>26553290</v>
      </c>
      <c r="O149" t="s">
        <v>129</v>
      </c>
      <c r="P149" t="s">
        <v>21</v>
      </c>
      <c r="Q149" t="str">
        <f t="shared" si="2"/>
        <v>Ativo</v>
      </c>
    </row>
    <row r="150" spans="1:17" hidden="1" x14ac:dyDescent="0.2">
      <c r="A150">
        <v>25219568</v>
      </c>
      <c r="B150" t="s">
        <v>168</v>
      </c>
      <c r="C150" t="s">
        <v>1747</v>
      </c>
      <c r="D150" t="s">
        <v>169</v>
      </c>
      <c r="E150" s="7">
        <v>36021</v>
      </c>
      <c r="F150" t="s">
        <v>15</v>
      </c>
      <c r="G150" s="7">
        <v>44501</v>
      </c>
      <c r="H150" t="s">
        <v>170</v>
      </c>
      <c r="I150">
        <v>6</v>
      </c>
      <c r="J150" t="s">
        <v>171</v>
      </c>
      <c r="K150" t="s">
        <v>158</v>
      </c>
      <c r="L150" t="s">
        <v>39</v>
      </c>
      <c r="M150" t="s">
        <v>19</v>
      </c>
      <c r="N150">
        <v>21862465</v>
      </c>
      <c r="O150" t="s">
        <v>129</v>
      </c>
      <c r="P150" t="s">
        <v>21</v>
      </c>
      <c r="Q150" t="str">
        <f t="shared" si="2"/>
        <v>Ativo</v>
      </c>
    </row>
    <row r="151" spans="1:17" hidden="1" x14ac:dyDescent="0.2">
      <c r="A151">
        <v>25219631</v>
      </c>
      <c r="B151" t="s">
        <v>172</v>
      </c>
      <c r="C151" t="s">
        <v>1747</v>
      </c>
      <c r="D151" t="s">
        <v>56</v>
      </c>
      <c r="E151" s="7">
        <v>23768</v>
      </c>
      <c r="F151" t="s">
        <v>15</v>
      </c>
      <c r="G151" s="7">
        <v>44599</v>
      </c>
      <c r="H151" t="s">
        <v>173</v>
      </c>
      <c r="I151">
        <v>33</v>
      </c>
      <c r="J151" t="s">
        <v>174</v>
      </c>
      <c r="K151" t="s">
        <v>175</v>
      </c>
      <c r="L151" t="s">
        <v>148</v>
      </c>
      <c r="M151" t="s">
        <v>19</v>
      </c>
      <c r="N151">
        <v>26053010</v>
      </c>
      <c r="O151" t="s">
        <v>129</v>
      </c>
      <c r="P151" t="s">
        <v>21</v>
      </c>
      <c r="Q151" t="str">
        <f t="shared" si="2"/>
        <v>Ativo</v>
      </c>
    </row>
    <row r="152" spans="1:17" hidden="1" x14ac:dyDescent="0.2">
      <c r="A152">
        <v>25219671</v>
      </c>
      <c r="B152" t="s">
        <v>176</v>
      </c>
      <c r="C152" t="s">
        <v>1747</v>
      </c>
      <c r="D152" t="s">
        <v>177</v>
      </c>
      <c r="E152" s="7">
        <v>36643</v>
      </c>
      <c r="F152" t="s">
        <v>15</v>
      </c>
      <c r="G152" s="7">
        <v>44729</v>
      </c>
      <c r="H152" t="s">
        <v>178</v>
      </c>
      <c r="I152">
        <v>250</v>
      </c>
      <c r="K152" t="s">
        <v>179</v>
      </c>
      <c r="L152" t="s">
        <v>39</v>
      </c>
      <c r="M152" t="s">
        <v>19</v>
      </c>
      <c r="N152">
        <v>21620560</v>
      </c>
      <c r="O152" t="s">
        <v>30</v>
      </c>
      <c r="P152" t="s">
        <v>21</v>
      </c>
      <c r="Q152" t="str">
        <f t="shared" si="2"/>
        <v>Ativo</v>
      </c>
    </row>
    <row r="153" spans="1:17" hidden="1" x14ac:dyDescent="0.2">
      <c r="A153">
        <v>25219673</v>
      </c>
      <c r="B153" t="s">
        <v>180</v>
      </c>
      <c r="C153" t="s">
        <v>1747</v>
      </c>
      <c r="D153" t="s">
        <v>181</v>
      </c>
      <c r="E153" s="7">
        <v>31631</v>
      </c>
      <c r="F153" t="s">
        <v>30</v>
      </c>
      <c r="G153" s="7">
        <v>44743</v>
      </c>
      <c r="H153" t="s">
        <v>182</v>
      </c>
      <c r="I153">
        <v>982</v>
      </c>
      <c r="J153">
        <v>204</v>
      </c>
      <c r="K153" t="s">
        <v>183</v>
      </c>
      <c r="L153" t="s">
        <v>39</v>
      </c>
      <c r="M153" t="s">
        <v>19</v>
      </c>
      <c r="N153">
        <v>20540004</v>
      </c>
      <c r="O153" t="s">
        <v>129</v>
      </c>
      <c r="P153" t="s">
        <v>21</v>
      </c>
      <c r="Q153" t="str">
        <f t="shared" si="2"/>
        <v>Ativo</v>
      </c>
    </row>
    <row r="154" spans="1:17" hidden="1" x14ac:dyDescent="0.2">
      <c r="A154">
        <v>25219847</v>
      </c>
      <c r="B154" t="s">
        <v>188</v>
      </c>
      <c r="C154" t="s">
        <v>1747</v>
      </c>
      <c r="D154" t="s">
        <v>189</v>
      </c>
      <c r="E154" s="7">
        <v>33659</v>
      </c>
      <c r="F154" t="s">
        <v>15</v>
      </c>
      <c r="G154" s="7">
        <v>44998</v>
      </c>
      <c r="H154" t="s">
        <v>190</v>
      </c>
      <c r="J154" t="s">
        <v>191</v>
      </c>
      <c r="K154" t="s">
        <v>192</v>
      </c>
      <c r="L154" t="s">
        <v>104</v>
      </c>
      <c r="M154" t="s">
        <v>19</v>
      </c>
      <c r="N154">
        <v>25015415</v>
      </c>
      <c r="O154" t="s">
        <v>129</v>
      </c>
      <c r="P154" t="s">
        <v>21</v>
      </c>
      <c r="Q154" t="str">
        <f t="shared" si="2"/>
        <v>Ativo</v>
      </c>
    </row>
    <row r="155" spans="1:17" hidden="1" x14ac:dyDescent="0.2">
      <c r="A155">
        <v>25219849</v>
      </c>
      <c r="B155" t="s">
        <v>193</v>
      </c>
      <c r="C155" t="s">
        <v>1747</v>
      </c>
      <c r="D155" t="s">
        <v>194</v>
      </c>
      <c r="E155" s="7">
        <v>32479</v>
      </c>
      <c r="F155" t="s">
        <v>15</v>
      </c>
      <c r="G155" s="7">
        <v>45001</v>
      </c>
      <c r="H155" t="s">
        <v>195</v>
      </c>
      <c r="I155">
        <v>903</v>
      </c>
      <c r="J155" t="s">
        <v>196</v>
      </c>
      <c r="K155" t="s">
        <v>197</v>
      </c>
      <c r="L155" t="s">
        <v>39</v>
      </c>
      <c r="M155" t="s">
        <v>19</v>
      </c>
      <c r="N155">
        <v>22452693</v>
      </c>
      <c r="O155" t="s">
        <v>129</v>
      </c>
      <c r="P155" t="s">
        <v>21</v>
      </c>
      <c r="Q155" t="str">
        <f t="shared" si="2"/>
        <v>Ativo</v>
      </c>
    </row>
    <row r="156" spans="1:17" hidden="1" x14ac:dyDescent="0.2">
      <c r="A156">
        <v>25219855</v>
      </c>
      <c r="B156" t="s">
        <v>198</v>
      </c>
      <c r="C156" t="s">
        <v>1747</v>
      </c>
      <c r="D156" t="s">
        <v>199</v>
      </c>
      <c r="E156" s="7">
        <v>36713</v>
      </c>
      <c r="F156" t="s">
        <v>15</v>
      </c>
      <c r="G156" s="7">
        <v>45014</v>
      </c>
      <c r="H156" t="s">
        <v>200</v>
      </c>
      <c r="I156" t="s">
        <v>201</v>
      </c>
      <c r="K156" t="s">
        <v>202</v>
      </c>
      <c r="L156" t="s">
        <v>39</v>
      </c>
      <c r="M156" t="s">
        <v>19</v>
      </c>
      <c r="N156">
        <v>21220010</v>
      </c>
      <c r="O156" t="s">
        <v>30</v>
      </c>
      <c r="P156" t="s">
        <v>21</v>
      </c>
      <c r="Q156" t="str">
        <f t="shared" si="2"/>
        <v>Ativo</v>
      </c>
    </row>
    <row r="157" spans="1:17" hidden="1" x14ac:dyDescent="0.2">
      <c r="A157">
        <v>25219857</v>
      </c>
      <c r="B157" t="s">
        <v>203</v>
      </c>
      <c r="C157" t="s">
        <v>1747</v>
      </c>
      <c r="D157" t="s">
        <v>119</v>
      </c>
      <c r="E157" s="7">
        <v>34360</v>
      </c>
      <c r="F157" t="s">
        <v>15</v>
      </c>
      <c r="G157" s="7">
        <v>45028</v>
      </c>
      <c r="H157" t="s">
        <v>204</v>
      </c>
      <c r="I157">
        <v>17</v>
      </c>
      <c r="J157" t="s">
        <v>205</v>
      </c>
      <c r="K157" t="s">
        <v>206</v>
      </c>
      <c r="L157" t="s">
        <v>207</v>
      </c>
      <c r="M157" t="s">
        <v>19</v>
      </c>
      <c r="N157">
        <v>26317180</v>
      </c>
      <c r="O157" t="s">
        <v>129</v>
      </c>
      <c r="P157" t="s">
        <v>21</v>
      </c>
      <c r="Q157" t="str">
        <f t="shared" si="2"/>
        <v>Ativo</v>
      </c>
    </row>
    <row r="158" spans="1:17" hidden="1" x14ac:dyDescent="0.2">
      <c r="A158">
        <v>25219901</v>
      </c>
      <c r="B158" t="s">
        <v>208</v>
      </c>
      <c r="C158" t="s">
        <v>1747</v>
      </c>
      <c r="D158" t="s">
        <v>155</v>
      </c>
      <c r="E158" s="7">
        <v>27370</v>
      </c>
      <c r="F158" t="s">
        <v>15</v>
      </c>
      <c r="G158" s="7">
        <v>45147</v>
      </c>
      <c r="H158" t="s">
        <v>209</v>
      </c>
      <c r="I158">
        <v>234</v>
      </c>
      <c r="J158" t="s">
        <v>129</v>
      </c>
      <c r="K158" t="s">
        <v>210</v>
      </c>
      <c r="L158" t="s">
        <v>211</v>
      </c>
      <c r="M158" t="s">
        <v>19</v>
      </c>
      <c r="N158">
        <v>26183490</v>
      </c>
      <c r="O158" t="s">
        <v>129</v>
      </c>
      <c r="P158" t="s">
        <v>21</v>
      </c>
      <c r="Q158" t="str">
        <f t="shared" si="2"/>
        <v>Ativo</v>
      </c>
    </row>
    <row r="159" spans="1:17" hidden="1" x14ac:dyDescent="0.2">
      <c r="A159">
        <v>25219910</v>
      </c>
      <c r="B159" t="s">
        <v>212</v>
      </c>
      <c r="C159" t="s">
        <v>1747</v>
      </c>
      <c r="D159" t="s">
        <v>213</v>
      </c>
      <c r="E159" s="7">
        <v>38072</v>
      </c>
      <c r="F159" t="s">
        <v>15</v>
      </c>
      <c r="G159" s="7">
        <v>45170</v>
      </c>
      <c r="H159" t="s">
        <v>214</v>
      </c>
      <c r="I159">
        <v>260</v>
      </c>
      <c r="J159" t="s">
        <v>205</v>
      </c>
      <c r="K159" t="s">
        <v>215</v>
      </c>
      <c r="L159" t="s">
        <v>39</v>
      </c>
      <c r="M159" t="s">
        <v>19</v>
      </c>
      <c r="N159">
        <v>21550200</v>
      </c>
      <c r="O159" t="s">
        <v>129</v>
      </c>
      <c r="P159" t="s">
        <v>21</v>
      </c>
      <c r="Q159" t="str">
        <f t="shared" si="2"/>
        <v>Ativo</v>
      </c>
    </row>
    <row r="160" spans="1:17" hidden="1" x14ac:dyDescent="0.2">
      <c r="A160">
        <v>25219924</v>
      </c>
      <c r="B160" t="s">
        <v>216</v>
      </c>
      <c r="C160" t="s">
        <v>1747</v>
      </c>
      <c r="D160" t="s">
        <v>213</v>
      </c>
      <c r="E160" s="7">
        <v>35065</v>
      </c>
      <c r="F160" t="s">
        <v>15</v>
      </c>
      <c r="G160" s="7">
        <v>45204</v>
      </c>
      <c r="H160" t="s">
        <v>217</v>
      </c>
      <c r="I160">
        <v>37</v>
      </c>
      <c r="J160" t="s">
        <v>218</v>
      </c>
      <c r="K160" t="s">
        <v>219</v>
      </c>
      <c r="L160" t="s">
        <v>27</v>
      </c>
      <c r="M160" t="s">
        <v>19</v>
      </c>
      <c r="N160">
        <v>25585171</v>
      </c>
      <c r="O160" t="s">
        <v>129</v>
      </c>
      <c r="P160" t="s">
        <v>21</v>
      </c>
      <c r="Q160" t="str">
        <f t="shared" si="2"/>
        <v>Ativo</v>
      </c>
    </row>
    <row r="161" spans="1:17" hidden="1" x14ac:dyDescent="0.2">
      <c r="A161">
        <v>25219964</v>
      </c>
      <c r="B161" t="s">
        <v>223</v>
      </c>
      <c r="C161" t="s">
        <v>1747</v>
      </c>
      <c r="D161" t="s">
        <v>213</v>
      </c>
      <c r="E161" s="7">
        <v>32005</v>
      </c>
      <c r="F161" t="s">
        <v>15</v>
      </c>
      <c r="G161" s="7">
        <v>45264</v>
      </c>
      <c r="H161" t="s">
        <v>224</v>
      </c>
      <c r="I161">
        <v>24</v>
      </c>
      <c r="K161" t="s">
        <v>225</v>
      </c>
      <c r="L161" t="s">
        <v>39</v>
      </c>
      <c r="M161" t="s">
        <v>19</v>
      </c>
      <c r="N161">
        <v>21531120</v>
      </c>
      <c r="O161" t="s">
        <v>129</v>
      </c>
      <c r="P161" t="s">
        <v>21</v>
      </c>
      <c r="Q161" t="str">
        <f t="shared" si="2"/>
        <v>Ativo</v>
      </c>
    </row>
    <row r="162" spans="1:17" hidden="1" x14ac:dyDescent="0.2">
      <c r="A162">
        <v>25219969</v>
      </c>
      <c r="B162" t="s">
        <v>226</v>
      </c>
      <c r="C162" t="s">
        <v>1747</v>
      </c>
      <c r="D162" t="s">
        <v>227</v>
      </c>
      <c r="E162" s="7">
        <v>30145</v>
      </c>
      <c r="F162" t="s">
        <v>15</v>
      </c>
      <c r="G162" s="7">
        <v>45271</v>
      </c>
      <c r="H162" t="s">
        <v>228</v>
      </c>
      <c r="I162">
        <v>20</v>
      </c>
      <c r="J162" t="s">
        <v>174</v>
      </c>
      <c r="K162" t="s">
        <v>229</v>
      </c>
      <c r="L162" t="s">
        <v>39</v>
      </c>
      <c r="M162" t="s">
        <v>19</v>
      </c>
      <c r="N162">
        <v>20941290</v>
      </c>
      <c r="O162" t="s">
        <v>129</v>
      </c>
      <c r="P162" t="s">
        <v>21</v>
      </c>
      <c r="Q162" t="str">
        <f t="shared" si="2"/>
        <v>Ativo</v>
      </c>
    </row>
    <row r="163" spans="1:17" hidden="1" x14ac:dyDescent="0.2">
      <c r="A163">
        <v>25219996</v>
      </c>
      <c r="B163" t="s">
        <v>234</v>
      </c>
      <c r="C163" t="s">
        <v>1747</v>
      </c>
      <c r="D163" t="s">
        <v>213</v>
      </c>
      <c r="E163" s="7">
        <v>36024</v>
      </c>
      <c r="F163" t="s">
        <v>15</v>
      </c>
      <c r="G163" s="7">
        <v>45281</v>
      </c>
      <c r="H163" t="s">
        <v>235</v>
      </c>
      <c r="I163">
        <v>62</v>
      </c>
      <c r="K163" t="s">
        <v>158</v>
      </c>
      <c r="L163" t="s">
        <v>39</v>
      </c>
      <c r="M163" t="s">
        <v>19</v>
      </c>
      <c r="N163">
        <v>21842015</v>
      </c>
      <c r="O163" t="s">
        <v>129</v>
      </c>
      <c r="P163" t="s">
        <v>21</v>
      </c>
      <c r="Q163" t="str">
        <f t="shared" si="2"/>
        <v>Ativo</v>
      </c>
    </row>
    <row r="164" spans="1:17" hidden="1" x14ac:dyDescent="0.2">
      <c r="A164">
        <v>25219998</v>
      </c>
      <c r="B164" t="s">
        <v>236</v>
      </c>
      <c r="C164" t="s">
        <v>1747</v>
      </c>
      <c r="D164" t="s">
        <v>119</v>
      </c>
      <c r="E164" s="7">
        <v>34730</v>
      </c>
      <c r="F164" t="s">
        <v>30</v>
      </c>
      <c r="G164" s="7">
        <v>45281</v>
      </c>
      <c r="H164" t="s">
        <v>237</v>
      </c>
      <c r="I164">
        <v>442</v>
      </c>
      <c r="J164" t="s">
        <v>238</v>
      </c>
      <c r="K164" t="s">
        <v>239</v>
      </c>
      <c r="L164" t="s">
        <v>39</v>
      </c>
      <c r="M164" t="s">
        <v>19</v>
      </c>
      <c r="N164">
        <v>23092080</v>
      </c>
      <c r="O164" t="s">
        <v>129</v>
      </c>
      <c r="P164" t="s">
        <v>21</v>
      </c>
      <c r="Q164" t="str">
        <f t="shared" si="2"/>
        <v>Ativo</v>
      </c>
    </row>
    <row r="165" spans="1:17" hidden="1" x14ac:dyDescent="0.2">
      <c r="A165">
        <v>25220001</v>
      </c>
      <c r="B165" t="s">
        <v>240</v>
      </c>
      <c r="C165" t="s">
        <v>1747</v>
      </c>
      <c r="D165" t="s">
        <v>42</v>
      </c>
      <c r="E165" s="7">
        <v>38344</v>
      </c>
      <c r="F165" t="s">
        <v>30</v>
      </c>
      <c r="G165" s="7">
        <v>45281</v>
      </c>
      <c r="H165" t="s">
        <v>241</v>
      </c>
      <c r="I165">
        <v>215</v>
      </c>
      <c r="J165" t="s">
        <v>242</v>
      </c>
      <c r="K165" t="s">
        <v>54</v>
      </c>
      <c r="L165" t="s">
        <v>49</v>
      </c>
      <c r="M165" t="s">
        <v>19</v>
      </c>
      <c r="N165">
        <v>24020147</v>
      </c>
      <c r="O165" t="s">
        <v>129</v>
      </c>
      <c r="P165" t="s">
        <v>21</v>
      </c>
      <c r="Q165" t="str">
        <f t="shared" si="2"/>
        <v>Ativo</v>
      </c>
    </row>
    <row r="166" spans="1:17" hidden="1" x14ac:dyDescent="0.2">
      <c r="A166">
        <v>25220003</v>
      </c>
      <c r="B166" t="s">
        <v>243</v>
      </c>
      <c r="C166" t="s">
        <v>1747</v>
      </c>
      <c r="D166" t="s">
        <v>144</v>
      </c>
      <c r="E166" s="7">
        <v>26627</v>
      </c>
      <c r="F166" t="s">
        <v>15</v>
      </c>
      <c r="G166" s="7">
        <v>45281</v>
      </c>
      <c r="H166" t="s">
        <v>244</v>
      </c>
      <c r="I166">
        <v>55</v>
      </c>
      <c r="J166" t="s">
        <v>245</v>
      </c>
      <c r="K166" t="s">
        <v>246</v>
      </c>
      <c r="L166" t="s">
        <v>39</v>
      </c>
      <c r="M166" t="s">
        <v>19</v>
      </c>
      <c r="N166">
        <v>21720560</v>
      </c>
      <c r="O166" t="s">
        <v>129</v>
      </c>
      <c r="P166" t="s">
        <v>21</v>
      </c>
      <c r="Q166" t="str">
        <f t="shared" si="2"/>
        <v>Ativo</v>
      </c>
    </row>
    <row r="167" spans="1:17" hidden="1" x14ac:dyDescent="0.2">
      <c r="A167">
        <v>25220004</v>
      </c>
      <c r="B167" t="s">
        <v>247</v>
      </c>
      <c r="C167" t="s">
        <v>1747</v>
      </c>
      <c r="D167" t="s">
        <v>42</v>
      </c>
      <c r="E167" s="7">
        <v>31251</v>
      </c>
      <c r="F167" t="s">
        <v>15</v>
      </c>
      <c r="G167" s="7">
        <v>45281</v>
      </c>
      <c r="H167" t="s">
        <v>248</v>
      </c>
      <c r="I167">
        <v>49</v>
      </c>
      <c r="K167" t="s">
        <v>249</v>
      </c>
      <c r="L167" t="s">
        <v>39</v>
      </c>
      <c r="M167" t="s">
        <v>19</v>
      </c>
      <c r="N167">
        <v>23061020</v>
      </c>
      <c r="O167" t="s">
        <v>129</v>
      </c>
      <c r="P167" t="s">
        <v>21</v>
      </c>
      <c r="Q167" t="str">
        <f t="shared" si="2"/>
        <v>Ativo</v>
      </c>
    </row>
    <row r="168" spans="1:17" hidden="1" x14ac:dyDescent="0.2">
      <c r="A168">
        <v>25220013</v>
      </c>
      <c r="B168" t="s">
        <v>250</v>
      </c>
      <c r="C168" t="s">
        <v>1747</v>
      </c>
      <c r="D168" t="s">
        <v>251</v>
      </c>
      <c r="E168" s="7">
        <v>32242</v>
      </c>
      <c r="F168" t="s">
        <v>15</v>
      </c>
      <c r="G168" s="7">
        <v>45286</v>
      </c>
      <c r="H168" t="s">
        <v>252</v>
      </c>
      <c r="K168" t="s">
        <v>253</v>
      </c>
      <c r="L168" t="s">
        <v>148</v>
      </c>
      <c r="M168" t="s">
        <v>19</v>
      </c>
      <c r="N168">
        <v>26292279</v>
      </c>
      <c r="O168" t="s">
        <v>129</v>
      </c>
      <c r="P168" t="s">
        <v>21</v>
      </c>
      <c r="Q168" t="str">
        <f t="shared" si="2"/>
        <v>Ativo</v>
      </c>
    </row>
    <row r="169" spans="1:17" hidden="1" x14ac:dyDescent="0.2">
      <c r="A169">
        <v>25220026</v>
      </c>
      <c r="B169" t="s">
        <v>254</v>
      </c>
      <c r="C169" t="s">
        <v>1747</v>
      </c>
      <c r="D169" t="s">
        <v>255</v>
      </c>
      <c r="E169" s="7">
        <v>36759</v>
      </c>
      <c r="F169" t="s">
        <v>15</v>
      </c>
      <c r="G169" s="7">
        <v>45299</v>
      </c>
      <c r="H169" t="s">
        <v>256</v>
      </c>
      <c r="I169">
        <v>0</v>
      </c>
      <c r="J169" t="s">
        <v>257</v>
      </c>
      <c r="K169" t="s">
        <v>258</v>
      </c>
      <c r="L169" t="s">
        <v>259</v>
      </c>
      <c r="M169" t="s">
        <v>19</v>
      </c>
      <c r="N169">
        <v>24800001</v>
      </c>
      <c r="O169" t="s">
        <v>129</v>
      </c>
      <c r="P169" t="s">
        <v>21</v>
      </c>
      <c r="Q169" t="str">
        <f t="shared" si="2"/>
        <v>Ativo</v>
      </c>
    </row>
    <row r="170" spans="1:17" hidden="1" x14ac:dyDescent="0.2">
      <c r="A170">
        <v>25220040</v>
      </c>
      <c r="B170" t="s">
        <v>260</v>
      </c>
      <c r="C170" t="s">
        <v>1747</v>
      </c>
      <c r="D170" t="s">
        <v>261</v>
      </c>
      <c r="E170" s="7">
        <v>30959</v>
      </c>
      <c r="F170" t="s">
        <v>15</v>
      </c>
      <c r="G170" s="7">
        <v>45327</v>
      </c>
      <c r="H170" t="s">
        <v>262</v>
      </c>
      <c r="I170">
        <v>325</v>
      </c>
      <c r="J170" t="s">
        <v>174</v>
      </c>
      <c r="K170" t="s">
        <v>263</v>
      </c>
      <c r="L170" t="s">
        <v>39</v>
      </c>
      <c r="M170" t="s">
        <v>19</v>
      </c>
      <c r="N170">
        <v>20785080</v>
      </c>
      <c r="O170" t="s">
        <v>129</v>
      </c>
      <c r="P170" t="s">
        <v>21</v>
      </c>
      <c r="Q170" t="str">
        <f t="shared" si="2"/>
        <v>Ativo</v>
      </c>
    </row>
    <row r="171" spans="1:17" hidden="1" x14ac:dyDescent="0.2">
      <c r="A171">
        <v>25220043</v>
      </c>
      <c r="B171" t="s">
        <v>264</v>
      </c>
      <c r="C171" t="s">
        <v>1747</v>
      </c>
      <c r="D171" t="s">
        <v>140</v>
      </c>
      <c r="E171" s="7">
        <v>33819</v>
      </c>
      <c r="F171" t="s">
        <v>15</v>
      </c>
      <c r="G171" s="7">
        <v>45330</v>
      </c>
      <c r="H171" t="s">
        <v>265</v>
      </c>
      <c r="I171">
        <v>110</v>
      </c>
      <c r="K171" t="s">
        <v>266</v>
      </c>
      <c r="L171" t="s">
        <v>27</v>
      </c>
      <c r="M171" t="s">
        <v>19</v>
      </c>
      <c r="N171">
        <v>25560640</v>
      </c>
      <c r="O171" t="s">
        <v>129</v>
      </c>
      <c r="P171" t="s">
        <v>21</v>
      </c>
      <c r="Q171" t="str">
        <f t="shared" si="2"/>
        <v>Ativo</v>
      </c>
    </row>
    <row r="172" spans="1:17" hidden="1" x14ac:dyDescent="0.2">
      <c r="A172">
        <v>25220050</v>
      </c>
      <c r="B172" t="s">
        <v>267</v>
      </c>
      <c r="C172" t="s">
        <v>1747</v>
      </c>
      <c r="D172" t="s">
        <v>268</v>
      </c>
      <c r="E172" s="7">
        <v>28088</v>
      </c>
      <c r="F172" t="s">
        <v>15</v>
      </c>
      <c r="G172" s="7">
        <v>45355</v>
      </c>
      <c r="H172" t="s">
        <v>269</v>
      </c>
      <c r="I172">
        <v>28</v>
      </c>
      <c r="J172" t="s">
        <v>270</v>
      </c>
      <c r="K172" t="s">
        <v>271</v>
      </c>
      <c r="L172" t="s">
        <v>39</v>
      </c>
      <c r="M172" t="s">
        <v>19</v>
      </c>
      <c r="N172">
        <v>20911305</v>
      </c>
      <c r="O172" t="s">
        <v>129</v>
      </c>
      <c r="P172" t="s">
        <v>21</v>
      </c>
      <c r="Q172" t="str">
        <f t="shared" si="2"/>
        <v>Ativo</v>
      </c>
    </row>
    <row r="173" spans="1:17" hidden="1" x14ac:dyDescent="0.2">
      <c r="A173">
        <v>25220053</v>
      </c>
      <c r="B173" t="s">
        <v>272</v>
      </c>
      <c r="C173" t="s">
        <v>1747</v>
      </c>
      <c r="D173" t="s">
        <v>131</v>
      </c>
      <c r="E173" s="7">
        <v>31676</v>
      </c>
      <c r="F173" t="s">
        <v>30</v>
      </c>
      <c r="G173" s="7">
        <v>45369</v>
      </c>
      <c r="H173" t="s">
        <v>273</v>
      </c>
      <c r="I173">
        <v>123</v>
      </c>
      <c r="J173" t="s">
        <v>274</v>
      </c>
      <c r="K173" t="s">
        <v>275</v>
      </c>
      <c r="L173" t="s">
        <v>211</v>
      </c>
      <c r="M173" t="s">
        <v>19</v>
      </c>
      <c r="N173">
        <v>26173497</v>
      </c>
      <c r="O173" t="s">
        <v>129</v>
      </c>
      <c r="P173" t="s">
        <v>21</v>
      </c>
      <c r="Q173" t="str">
        <f t="shared" si="2"/>
        <v>Ativo</v>
      </c>
    </row>
    <row r="174" spans="1:17" hidden="1" x14ac:dyDescent="0.2">
      <c r="A174">
        <v>25220062</v>
      </c>
      <c r="B174" t="s">
        <v>276</v>
      </c>
      <c r="C174" t="s">
        <v>1747</v>
      </c>
      <c r="D174" t="s">
        <v>135</v>
      </c>
      <c r="E174" s="7">
        <v>29845</v>
      </c>
      <c r="F174" t="s">
        <v>30</v>
      </c>
      <c r="G174" s="7">
        <v>45390</v>
      </c>
      <c r="H174" t="s">
        <v>277</v>
      </c>
      <c r="I174">
        <v>178</v>
      </c>
      <c r="J174" t="s">
        <v>174</v>
      </c>
      <c r="K174" t="s">
        <v>58</v>
      </c>
      <c r="L174" t="s">
        <v>39</v>
      </c>
      <c r="M174" t="s">
        <v>19</v>
      </c>
      <c r="N174">
        <v>21730305</v>
      </c>
      <c r="O174" t="s">
        <v>129</v>
      </c>
      <c r="P174" t="s">
        <v>21</v>
      </c>
      <c r="Q174" t="str">
        <f t="shared" si="2"/>
        <v>Ativo</v>
      </c>
    </row>
    <row r="175" spans="1:17" hidden="1" x14ac:dyDescent="0.2">
      <c r="A175">
        <v>25220063</v>
      </c>
      <c r="B175" t="s">
        <v>278</v>
      </c>
      <c r="C175" t="s">
        <v>1747</v>
      </c>
      <c r="D175" t="s">
        <v>279</v>
      </c>
      <c r="E175" s="7">
        <v>33497</v>
      </c>
      <c r="F175" t="s">
        <v>30</v>
      </c>
      <c r="G175" s="7">
        <v>45390</v>
      </c>
      <c r="H175" t="s">
        <v>280</v>
      </c>
      <c r="I175">
        <v>409</v>
      </c>
      <c r="J175" t="s">
        <v>281</v>
      </c>
      <c r="K175" t="s">
        <v>282</v>
      </c>
      <c r="L175" t="s">
        <v>39</v>
      </c>
      <c r="M175" t="s">
        <v>19</v>
      </c>
      <c r="N175">
        <v>21310310</v>
      </c>
      <c r="O175" t="s">
        <v>129</v>
      </c>
      <c r="P175" t="s">
        <v>21</v>
      </c>
      <c r="Q175" t="str">
        <f t="shared" si="2"/>
        <v>Ativo</v>
      </c>
    </row>
    <row r="176" spans="1:17" hidden="1" x14ac:dyDescent="0.2">
      <c r="A176">
        <v>25220130</v>
      </c>
      <c r="B176" t="s">
        <v>292</v>
      </c>
      <c r="C176" t="s">
        <v>1747</v>
      </c>
      <c r="D176" t="s">
        <v>42</v>
      </c>
      <c r="E176" s="7">
        <v>36888</v>
      </c>
      <c r="F176" t="s">
        <v>15</v>
      </c>
      <c r="G176" s="7">
        <v>45537</v>
      </c>
      <c r="H176" t="s">
        <v>293</v>
      </c>
      <c r="I176">
        <v>6</v>
      </c>
      <c r="J176" t="s">
        <v>294</v>
      </c>
      <c r="K176" t="s">
        <v>295</v>
      </c>
      <c r="L176" t="s">
        <v>211</v>
      </c>
      <c r="M176" t="s">
        <v>19</v>
      </c>
      <c r="N176">
        <v>26190087</v>
      </c>
      <c r="O176" t="s">
        <v>129</v>
      </c>
      <c r="P176" t="s">
        <v>21</v>
      </c>
      <c r="Q176" t="str">
        <f t="shared" si="2"/>
        <v>Ativo</v>
      </c>
    </row>
    <row r="177" spans="1:17" hidden="1" x14ac:dyDescent="0.2">
      <c r="A177">
        <v>25220133</v>
      </c>
      <c r="B177" t="s">
        <v>296</v>
      </c>
      <c r="C177" t="s">
        <v>1747</v>
      </c>
      <c r="D177" t="s">
        <v>119</v>
      </c>
      <c r="E177" s="7">
        <v>37554</v>
      </c>
      <c r="F177" t="s">
        <v>30</v>
      </c>
      <c r="G177" s="7">
        <v>45537</v>
      </c>
      <c r="H177" t="s">
        <v>297</v>
      </c>
      <c r="I177">
        <v>149</v>
      </c>
      <c r="K177" t="s">
        <v>246</v>
      </c>
      <c r="L177" t="s">
        <v>39</v>
      </c>
      <c r="M177" t="s">
        <v>19</v>
      </c>
      <c r="N177">
        <v>21775310</v>
      </c>
      <c r="O177" t="s">
        <v>129</v>
      </c>
      <c r="P177" t="s">
        <v>21</v>
      </c>
      <c r="Q177" t="str">
        <f t="shared" si="2"/>
        <v>Ativo</v>
      </c>
    </row>
    <row r="178" spans="1:17" hidden="1" x14ac:dyDescent="0.2">
      <c r="A178">
        <v>25220141</v>
      </c>
      <c r="B178" t="s">
        <v>305</v>
      </c>
      <c r="C178" t="s">
        <v>1747</v>
      </c>
      <c r="D178" t="s">
        <v>306</v>
      </c>
      <c r="E178" s="7">
        <v>36864</v>
      </c>
      <c r="F178" t="s">
        <v>15</v>
      </c>
      <c r="G178" s="7">
        <v>45544</v>
      </c>
      <c r="H178" t="s">
        <v>307</v>
      </c>
      <c r="I178">
        <v>188</v>
      </c>
      <c r="J178" t="s">
        <v>157</v>
      </c>
      <c r="K178" t="s">
        <v>308</v>
      </c>
      <c r="L178" t="s">
        <v>34</v>
      </c>
      <c r="M178" t="s">
        <v>19</v>
      </c>
      <c r="N178">
        <v>24445720</v>
      </c>
      <c r="O178" t="s">
        <v>129</v>
      </c>
      <c r="P178" t="s">
        <v>21</v>
      </c>
      <c r="Q178" t="str">
        <f t="shared" si="2"/>
        <v>Ativo</v>
      </c>
    </row>
    <row r="179" spans="1:17" hidden="1" x14ac:dyDescent="0.2">
      <c r="A179">
        <v>25220146</v>
      </c>
      <c r="B179" t="s">
        <v>309</v>
      </c>
      <c r="C179" t="s">
        <v>1747</v>
      </c>
      <c r="D179" t="s">
        <v>42</v>
      </c>
      <c r="E179" s="7">
        <v>30992</v>
      </c>
      <c r="F179" t="s">
        <v>15</v>
      </c>
      <c r="G179" s="7">
        <v>45544</v>
      </c>
      <c r="H179" t="s">
        <v>310</v>
      </c>
      <c r="I179">
        <v>52</v>
      </c>
      <c r="K179" t="s">
        <v>311</v>
      </c>
      <c r="L179" t="s">
        <v>49</v>
      </c>
      <c r="M179" t="s">
        <v>19</v>
      </c>
      <c r="N179">
        <v>24210445</v>
      </c>
      <c r="O179" t="s">
        <v>129</v>
      </c>
      <c r="P179" t="s">
        <v>21</v>
      </c>
      <c r="Q179" t="str">
        <f t="shared" si="2"/>
        <v>Ativo</v>
      </c>
    </row>
    <row r="180" spans="1:17" hidden="1" x14ac:dyDescent="0.2">
      <c r="A180">
        <v>25220147</v>
      </c>
      <c r="B180" t="s">
        <v>312</v>
      </c>
      <c r="C180" t="s">
        <v>1747</v>
      </c>
      <c r="D180" t="s">
        <v>189</v>
      </c>
      <c r="E180" s="7">
        <v>35290</v>
      </c>
      <c r="F180" t="s">
        <v>30</v>
      </c>
      <c r="G180" s="7">
        <v>45544</v>
      </c>
      <c r="H180" t="s">
        <v>313</v>
      </c>
      <c r="I180">
        <v>390</v>
      </c>
      <c r="J180" t="s">
        <v>294</v>
      </c>
      <c r="K180" t="s">
        <v>291</v>
      </c>
      <c r="L180" t="s">
        <v>39</v>
      </c>
      <c r="M180" t="s">
        <v>19</v>
      </c>
      <c r="N180">
        <v>22451264</v>
      </c>
      <c r="O180" t="s">
        <v>129</v>
      </c>
      <c r="P180" t="s">
        <v>21</v>
      </c>
      <c r="Q180" t="str">
        <f t="shared" si="2"/>
        <v>Ativo</v>
      </c>
    </row>
    <row r="181" spans="1:17" hidden="1" x14ac:dyDescent="0.2">
      <c r="A181">
        <v>25220157</v>
      </c>
      <c r="B181" t="s">
        <v>314</v>
      </c>
      <c r="C181" t="s">
        <v>1747</v>
      </c>
      <c r="D181" t="s">
        <v>42</v>
      </c>
      <c r="E181" s="7">
        <v>28941</v>
      </c>
      <c r="F181" t="s">
        <v>15</v>
      </c>
      <c r="G181" s="7">
        <v>45544</v>
      </c>
      <c r="H181" t="s">
        <v>315</v>
      </c>
      <c r="I181">
        <v>2</v>
      </c>
      <c r="J181" t="s">
        <v>171</v>
      </c>
      <c r="K181" t="s">
        <v>229</v>
      </c>
      <c r="L181" t="s">
        <v>39</v>
      </c>
      <c r="M181" t="s">
        <v>19</v>
      </c>
      <c r="N181">
        <v>20910061</v>
      </c>
      <c r="O181" t="s">
        <v>129</v>
      </c>
      <c r="P181" t="s">
        <v>21</v>
      </c>
      <c r="Q181" t="str">
        <f t="shared" si="2"/>
        <v>Ativo</v>
      </c>
    </row>
    <row r="182" spans="1:17" hidden="1" x14ac:dyDescent="0.2">
      <c r="A182">
        <v>25220167</v>
      </c>
      <c r="B182" t="s">
        <v>316</v>
      </c>
      <c r="C182" t="s">
        <v>1747</v>
      </c>
      <c r="D182" t="s">
        <v>317</v>
      </c>
      <c r="E182" s="7">
        <v>36353</v>
      </c>
      <c r="F182" t="s">
        <v>30</v>
      </c>
      <c r="G182" s="7">
        <v>45551</v>
      </c>
      <c r="H182" t="s">
        <v>318</v>
      </c>
      <c r="I182">
        <v>111</v>
      </c>
      <c r="J182" t="s">
        <v>319</v>
      </c>
      <c r="K182" t="s">
        <v>320</v>
      </c>
      <c r="L182" t="s">
        <v>39</v>
      </c>
      <c r="M182" t="s">
        <v>19</v>
      </c>
      <c r="N182">
        <v>22611240</v>
      </c>
      <c r="O182" t="s">
        <v>129</v>
      </c>
      <c r="P182" t="s">
        <v>21</v>
      </c>
      <c r="Q182" t="str">
        <f t="shared" si="2"/>
        <v>Ativo</v>
      </c>
    </row>
    <row r="183" spans="1:17" hidden="1" x14ac:dyDescent="0.2">
      <c r="A183">
        <v>25220170</v>
      </c>
      <c r="B183" t="s">
        <v>321</v>
      </c>
      <c r="C183" t="s">
        <v>1747</v>
      </c>
      <c r="D183" t="s">
        <v>213</v>
      </c>
      <c r="E183" s="7">
        <v>37528</v>
      </c>
      <c r="F183" t="s">
        <v>15</v>
      </c>
      <c r="G183" s="7">
        <v>45551</v>
      </c>
      <c r="H183" t="s">
        <v>322</v>
      </c>
      <c r="J183" t="s">
        <v>323</v>
      </c>
      <c r="K183" t="s">
        <v>324</v>
      </c>
      <c r="L183" t="s">
        <v>34</v>
      </c>
      <c r="M183" t="s">
        <v>19</v>
      </c>
      <c r="N183">
        <v>24737018</v>
      </c>
      <c r="O183" t="s">
        <v>129</v>
      </c>
      <c r="P183" t="s">
        <v>21</v>
      </c>
      <c r="Q183" t="str">
        <f t="shared" si="2"/>
        <v>Ativo</v>
      </c>
    </row>
    <row r="184" spans="1:17" hidden="1" x14ac:dyDescent="0.2">
      <c r="A184">
        <v>25220182</v>
      </c>
      <c r="B184" t="s">
        <v>325</v>
      </c>
      <c r="C184" t="s">
        <v>1747</v>
      </c>
      <c r="D184" t="s">
        <v>131</v>
      </c>
      <c r="E184" s="7">
        <v>35842</v>
      </c>
      <c r="F184" t="s">
        <v>30</v>
      </c>
      <c r="G184" s="7">
        <v>45572</v>
      </c>
      <c r="H184" t="s">
        <v>326</v>
      </c>
      <c r="I184">
        <v>173</v>
      </c>
      <c r="J184" t="s">
        <v>327</v>
      </c>
      <c r="K184" t="s">
        <v>328</v>
      </c>
      <c r="L184" t="s">
        <v>167</v>
      </c>
      <c r="M184" t="s">
        <v>19</v>
      </c>
      <c r="N184">
        <v>26572300</v>
      </c>
      <c r="O184" t="s">
        <v>129</v>
      </c>
      <c r="P184" t="s">
        <v>21</v>
      </c>
      <c r="Q184" t="str">
        <f t="shared" si="2"/>
        <v>Ativo</v>
      </c>
    </row>
    <row r="185" spans="1:17" hidden="1" x14ac:dyDescent="0.2">
      <c r="A185">
        <v>25220185</v>
      </c>
      <c r="B185" t="s">
        <v>329</v>
      </c>
      <c r="C185" t="s">
        <v>1747</v>
      </c>
      <c r="D185" t="s">
        <v>131</v>
      </c>
      <c r="E185" s="7">
        <v>37667</v>
      </c>
      <c r="F185" t="s">
        <v>30</v>
      </c>
      <c r="G185" s="7">
        <v>45579</v>
      </c>
      <c r="H185" t="s">
        <v>330</v>
      </c>
      <c r="I185">
        <v>265</v>
      </c>
      <c r="J185" t="s">
        <v>331</v>
      </c>
      <c r="K185" t="s">
        <v>138</v>
      </c>
      <c r="L185" t="s">
        <v>39</v>
      </c>
      <c r="M185" t="s">
        <v>19</v>
      </c>
      <c r="N185">
        <v>22041011</v>
      </c>
      <c r="O185" t="s">
        <v>129</v>
      </c>
      <c r="P185" t="s">
        <v>21</v>
      </c>
      <c r="Q185" t="str">
        <f t="shared" si="2"/>
        <v>Ativo</v>
      </c>
    </row>
    <row r="186" spans="1:17" hidden="1" x14ac:dyDescent="0.2">
      <c r="A186">
        <v>25220198</v>
      </c>
      <c r="B186" t="s">
        <v>335</v>
      </c>
      <c r="C186" t="s">
        <v>1747</v>
      </c>
      <c r="D186" t="s">
        <v>42</v>
      </c>
      <c r="E186" s="7">
        <v>32150</v>
      </c>
      <c r="F186" t="s">
        <v>30</v>
      </c>
      <c r="G186" s="7">
        <v>45621</v>
      </c>
      <c r="H186" t="s">
        <v>336</v>
      </c>
      <c r="I186">
        <v>12</v>
      </c>
      <c r="K186" t="s">
        <v>291</v>
      </c>
      <c r="L186" t="s">
        <v>39</v>
      </c>
      <c r="M186" t="s">
        <v>19</v>
      </c>
      <c r="N186">
        <v>22451400</v>
      </c>
      <c r="O186" t="s">
        <v>129</v>
      </c>
      <c r="P186" t="s">
        <v>21</v>
      </c>
      <c r="Q186" t="str">
        <f t="shared" si="2"/>
        <v>Ativo</v>
      </c>
    </row>
    <row r="187" spans="1:17" hidden="1" x14ac:dyDescent="0.2">
      <c r="A187">
        <v>25220205</v>
      </c>
      <c r="B187" t="s">
        <v>337</v>
      </c>
      <c r="C187" t="s">
        <v>1747</v>
      </c>
      <c r="D187" t="s">
        <v>131</v>
      </c>
      <c r="E187" s="7">
        <v>32755</v>
      </c>
      <c r="F187" t="s">
        <v>30</v>
      </c>
      <c r="G187" s="7">
        <v>45628</v>
      </c>
      <c r="H187" t="s">
        <v>338</v>
      </c>
      <c r="I187">
        <v>98</v>
      </c>
      <c r="J187">
        <v>508</v>
      </c>
      <c r="K187" t="s">
        <v>339</v>
      </c>
      <c r="L187" t="s">
        <v>39</v>
      </c>
      <c r="M187" t="s">
        <v>19</v>
      </c>
      <c r="N187">
        <v>22461240</v>
      </c>
      <c r="O187" t="s">
        <v>129</v>
      </c>
      <c r="P187" t="s">
        <v>21</v>
      </c>
      <c r="Q187" t="str">
        <f t="shared" si="2"/>
        <v>Ativo</v>
      </c>
    </row>
    <row r="188" spans="1:17" hidden="1" x14ac:dyDescent="0.2">
      <c r="A188">
        <v>25220208</v>
      </c>
      <c r="B188" t="s">
        <v>340</v>
      </c>
      <c r="C188" t="s">
        <v>1747</v>
      </c>
      <c r="D188" t="s">
        <v>213</v>
      </c>
      <c r="E188" s="7">
        <v>36798</v>
      </c>
      <c r="F188" t="s">
        <v>15</v>
      </c>
      <c r="G188" s="7">
        <v>45635</v>
      </c>
      <c r="H188" t="s">
        <v>341</v>
      </c>
      <c r="I188">
        <v>21</v>
      </c>
      <c r="J188" t="s">
        <v>342</v>
      </c>
      <c r="K188" t="s">
        <v>343</v>
      </c>
      <c r="L188" t="s">
        <v>344</v>
      </c>
      <c r="M188" t="s">
        <v>19</v>
      </c>
      <c r="N188">
        <v>26463270</v>
      </c>
      <c r="O188" t="s">
        <v>129</v>
      </c>
      <c r="P188" t="s">
        <v>21</v>
      </c>
      <c r="Q188" t="str">
        <f t="shared" si="2"/>
        <v>Ativo</v>
      </c>
    </row>
    <row r="189" spans="1:17" hidden="1" x14ac:dyDescent="0.2">
      <c r="A189">
        <v>25220234</v>
      </c>
      <c r="B189" t="s">
        <v>355</v>
      </c>
      <c r="C189" t="s">
        <v>1747</v>
      </c>
      <c r="D189" t="s">
        <v>42</v>
      </c>
      <c r="E189" s="7">
        <v>37711</v>
      </c>
      <c r="F189" t="s">
        <v>15</v>
      </c>
      <c r="G189" s="7">
        <v>45670</v>
      </c>
      <c r="H189" t="s">
        <v>356</v>
      </c>
      <c r="I189">
        <v>110</v>
      </c>
      <c r="J189" t="s">
        <v>171</v>
      </c>
      <c r="K189" t="s">
        <v>357</v>
      </c>
      <c r="L189" t="s">
        <v>148</v>
      </c>
      <c r="M189" t="s">
        <v>19</v>
      </c>
      <c r="N189">
        <v>26083615</v>
      </c>
      <c r="O189" t="s">
        <v>129</v>
      </c>
      <c r="P189" t="s">
        <v>21</v>
      </c>
      <c r="Q189" t="str">
        <f t="shared" si="2"/>
        <v>Ativo</v>
      </c>
    </row>
    <row r="190" spans="1:17" hidden="1" x14ac:dyDescent="0.2">
      <c r="A190">
        <v>25220235</v>
      </c>
      <c r="B190" t="s">
        <v>358</v>
      </c>
      <c r="C190" t="s">
        <v>1747</v>
      </c>
      <c r="D190" t="s">
        <v>359</v>
      </c>
      <c r="E190" s="7">
        <v>36320</v>
      </c>
      <c r="F190" t="s">
        <v>15</v>
      </c>
      <c r="G190" s="7">
        <v>45673</v>
      </c>
      <c r="H190" t="s">
        <v>360</v>
      </c>
      <c r="I190">
        <v>100</v>
      </c>
      <c r="J190" t="s">
        <v>171</v>
      </c>
      <c r="K190" t="s">
        <v>361</v>
      </c>
      <c r="L190" t="s">
        <v>344</v>
      </c>
      <c r="M190" t="s">
        <v>19</v>
      </c>
      <c r="N190">
        <v>26445265</v>
      </c>
      <c r="O190" t="s">
        <v>129</v>
      </c>
      <c r="P190" t="s">
        <v>21</v>
      </c>
      <c r="Q190" t="str">
        <f t="shared" si="2"/>
        <v>Ativo</v>
      </c>
    </row>
    <row r="191" spans="1:17" hidden="1" x14ac:dyDescent="0.2">
      <c r="A191">
        <v>25220240</v>
      </c>
      <c r="B191" t="s">
        <v>370</v>
      </c>
      <c r="C191" t="s">
        <v>1747</v>
      </c>
      <c r="D191" t="s">
        <v>371</v>
      </c>
      <c r="E191" s="7">
        <v>36070</v>
      </c>
      <c r="F191" t="s">
        <v>30</v>
      </c>
      <c r="G191" s="7">
        <v>45678</v>
      </c>
      <c r="H191" t="s">
        <v>372</v>
      </c>
      <c r="I191">
        <v>45</v>
      </c>
      <c r="J191" t="s">
        <v>373</v>
      </c>
      <c r="K191" t="s">
        <v>320</v>
      </c>
      <c r="L191" t="s">
        <v>39</v>
      </c>
      <c r="M191" t="s">
        <v>19</v>
      </c>
      <c r="N191">
        <v>22793298</v>
      </c>
      <c r="O191" t="s">
        <v>129</v>
      </c>
      <c r="P191" t="s">
        <v>21</v>
      </c>
      <c r="Q191" t="str">
        <f t="shared" si="2"/>
        <v>Ativo</v>
      </c>
    </row>
    <row r="192" spans="1:17" hidden="1" x14ac:dyDescent="0.2">
      <c r="A192">
        <v>25220249</v>
      </c>
      <c r="B192" t="s">
        <v>374</v>
      </c>
      <c r="C192" t="s">
        <v>1747</v>
      </c>
      <c r="D192" t="s">
        <v>375</v>
      </c>
      <c r="E192" s="7">
        <v>38800</v>
      </c>
      <c r="F192" t="s">
        <v>30</v>
      </c>
      <c r="G192" s="7">
        <v>45684</v>
      </c>
      <c r="H192" t="s">
        <v>376</v>
      </c>
      <c r="I192">
        <v>61</v>
      </c>
      <c r="K192" t="s">
        <v>38</v>
      </c>
      <c r="L192" t="s">
        <v>148</v>
      </c>
      <c r="M192" t="s">
        <v>19</v>
      </c>
      <c r="N192">
        <v>26086360</v>
      </c>
      <c r="O192" t="s">
        <v>129</v>
      </c>
      <c r="P192" t="s">
        <v>21</v>
      </c>
      <c r="Q192" t="str">
        <f t="shared" si="2"/>
        <v>Ativo</v>
      </c>
    </row>
    <row r="193" spans="1:17" hidden="1" x14ac:dyDescent="0.2">
      <c r="A193">
        <v>25220251</v>
      </c>
      <c r="B193" t="s">
        <v>377</v>
      </c>
      <c r="C193" t="s">
        <v>1747</v>
      </c>
      <c r="D193" t="s">
        <v>375</v>
      </c>
      <c r="E193" s="7">
        <v>38313</v>
      </c>
      <c r="F193" t="s">
        <v>30</v>
      </c>
      <c r="G193" s="7">
        <v>45684</v>
      </c>
      <c r="H193" t="s">
        <v>378</v>
      </c>
      <c r="I193">
        <v>580</v>
      </c>
      <c r="K193" t="s">
        <v>379</v>
      </c>
      <c r="L193" t="s">
        <v>39</v>
      </c>
      <c r="M193" t="s">
        <v>19</v>
      </c>
      <c r="N193">
        <v>22740010</v>
      </c>
      <c r="O193" t="s">
        <v>129</v>
      </c>
      <c r="P193" t="s">
        <v>21</v>
      </c>
      <c r="Q193" t="str">
        <f t="shared" si="2"/>
        <v>Ativo</v>
      </c>
    </row>
    <row r="194" spans="1:17" hidden="1" x14ac:dyDescent="0.2">
      <c r="A194">
        <v>25220252</v>
      </c>
      <c r="B194" t="s">
        <v>380</v>
      </c>
      <c r="C194" t="s">
        <v>1747</v>
      </c>
      <c r="D194" t="s">
        <v>375</v>
      </c>
      <c r="E194" s="7">
        <v>38635</v>
      </c>
      <c r="F194" t="s">
        <v>30</v>
      </c>
      <c r="G194" s="7">
        <v>45684</v>
      </c>
      <c r="H194" t="s">
        <v>381</v>
      </c>
      <c r="J194" t="s">
        <v>382</v>
      </c>
      <c r="K194" t="s">
        <v>383</v>
      </c>
      <c r="L194" t="s">
        <v>27</v>
      </c>
      <c r="M194" t="s">
        <v>19</v>
      </c>
      <c r="N194">
        <v>25545000</v>
      </c>
      <c r="O194" t="s">
        <v>129</v>
      </c>
      <c r="P194" t="s">
        <v>21</v>
      </c>
      <c r="Q194" t="str">
        <f t="shared" si="2"/>
        <v>Ativo</v>
      </c>
    </row>
    <row r="195" spans="1:17" hidden="1" x14ac:dyDescent="0.2">
      <c r="A195">
        <v>25220253</v>
      </c>
      <c r="B195" t="s">
        <v>384</v>
      </c>
      <c r="C195" t="s">
        <v>1747</v>
      </c>
      <c r="D195" t="s">
        <v>375</v>
      </c>
      <c r="E195" s="7">
        <v>38773</v>
      </c>
      <c r="F195" t="s">
        <v>30</v>
      </c>
      <c r="G195" s="7">
        <v>45684</v>
      </c>
      <c r="H195" t="s">
        <v>385</v>
      </c>
      <c r="I195">
        <v>37</v>
      </c>
      <c r="J195" t="s">
        <v>171</v>
      </c>
      <c r="K195" t="s">
        <v>386</v>
      </c>
      <c r="L195" t="s">
        <v>39</v>
      </c>
      <c r="M195" t="s">
        <v>19</v>
      </c>
      <c r="N195">
        <v>21331120</v>
      </c>
      <c r="O195" t="s">
        <v>129</v>
      </c>
      <c r="P195" t="s">
        <v>21</v>
      </c>
      <c r="Q195" t="str">
        <f t="shared" ref="Q195:Q258" si="3">IF(OR(O195="A", O195="F"), "Ativo", "Afastado")</f>
        <v>Ativo</v>
      </c>
    </row>
    <row r="196" spans="1:17" hidden="1" x14ac:dyDescent="0.2">
      <c r="A196">
        <v>25220254</v>
      </c>
      <c r="B196" t="s">
        <v>387</v>
      </c>
      <c r="C196" t="s">
        <v>1747</v>
      </c>
      <c r="D196" t="s">
        <v>375</v>
      </c>
      <c r="E196" s="7">
        <v>38456</v>
      </c>
      <c r="F196" t="s">
        <v>15</v>
      </c>
      <c r="G196" s="7">
        <v>45684</v>
      </c>
      <c r="H196" t="s">
        <v>388</v>
      </c>
      <c r="I196">
        <v>1113</v>
      </c>
      <c r="K196" t="s">
        <v>389</v>
      </c>
      <c r="L196" t="s">
        <v>148</v>
      </c>
      <c r="M196" t="s">
        <v>19</v>
      </c>
      <c r="N196">
        <v>26060015</v>
      </c>
      <c r="O196" t="s">
        <v>129</v>
      </c>
      <c r="P196" t="s">
        <v>21</v>
      </c>
      <c r="Q196" t="str">
        <f t="shared" si="3"/>
        <v>Ativo</v>
      </c>
    </row>
    <row r="197" spans="1:17" hidden="1" x14ac:dyDescent="0.2">
      <c r="A197">
        <v>25220256</v>
      </c>
      <c r="B197" t="s">
        <v>390</v>
      </c>
      <c r="C197" t="s">
        <v>1747</v>
      </c>
      <c r="D197" t="s">
        <v>375</v>
      </c>
      <c r="E197" s="7">
        <v>38579</v>
      </c>
      <c r="F197" t="s">
        <v>30</v>
      </c>
      <c r="G197" s="7">
        <v>45684</v>
      </c>
      <c r="H197" t="s">
        <v>391</v>
      </c>
      <c r="I197">
        <v>66</v>
      </c>
      <c r="J197" t="s">
        <v>392</v>
      </c>
      <c r="K197" t="s">
        <v>393</v>
      </c>
      <c r="L197" t="s">
        <v>39</v>
      </c>
      <c r="M197" t="s">
        <v>19</v>
      </c>
      <c r="N197">
        <v>20735060</v>
      </c>
      <c r="O197" t="s">
        <v>129</v>
      </c>
      <c r="P197" t="s">
        <v>21</v>
      </c>
      <c r="Q197" t="str">
        <f t="shared" si="3"/>
        <v>Ativo</v>
      </c>
    </row>
    <row r="198" spans="1:17" hidden="1" x14ac:dyDescent="0.2">
      <c r="A198">
        <v>25220257</v>
      </c>
      <c r="B198" t="s">
        <v>394</v>
      </c>
      <c r="C198" t="s">
        <v>1747</v>
      </c>
      <c r="D198" t="s">
        <v>375</v>
      </c>
      <c r="E198" s="7">
        <v>38619</v>
      </c>
      <c r="F198" t="s">
        <v>30</v>
      </c>
      <c r="G198" s="7">
        <v>45684</v>
      </c>
      <c r="H198" t="s">
        <v>395</v>
      </c>
      <c r="I198">
        <v>1</v>
      </c>
      <c r="K198" t="s">
        <v>396</v>
      </c>
      <c r="L198" t="s">
        <v>104</v>
      </c>
      <c r="M198" t="s">
        <v>19</v>
      </c>
      <c r="N198">
        <v>25041170</v>
      </c>
      <c r="O198" t="s">
        <v>129</v>
      </c>
      <c r="P198" t="s">
        <v>21</v>
      </c>
      <c r="Q198" t="str">
        <f t="shared" si="3"/>
        <v>Ativo</v>
      </c>
    </row>
    <row r="199" spans="1:17" hidden="1" x14ac:dyDescent="0.2">
      <c r="A199">
        <v>25220265</v>
      </c>
      <c r="B199" t="s">
        <v>397</v>
      </c>
      <c r="C199" t="s">
        <v>1747</v>
      </c>
      <c r="D199" t="s">
        <v>398</v>
      </c>
      <c r="E199" s="7">
        <v>31222</v>
      </c>
      <c r="F199" t="s">
        <v>30</v>
      </c>
      <c r="G199" s="7">
        <v>45698</v>
      </c>
      <c r="H199" t="s">
        <v>399</v>
      </c>
      <c r="I199">
        <v>29</v>
      </c>
      <c r="J199">
        <v>202</v>
      </c>
      <c r="K199" t="s">
        <v>320</v>
      </c>
      <c r="L199" t="s">
        <v>39</v>
      </c>
      <c r="M199" t="s">
        <v>19</v>
      </c>
      <c r="N199">
        <v>22620330</v>
      </c>
      <c r="O199" t="s">
        <v>129</v>
      </c>
      <c r="P199" t="s">
        <v>21</v>
      </c>
      <c r="Q199" t="str">
        <f t="shared" si="3"/>
        <v>Ativo</v>
      </c>
    </row>
    <row r="200" spans="1:17" hidden="1" x14ac:dyDescent="0.2">
      <c r="A200">
        <v>25220275</v>
      </c>
      <c r="B200" t="s">
        <v>400</v>
      </c>
      <c r="C200" t="s">
        <v>1747</v>
      </c>
      <c r="D200" t="s">
        <v>213</v>
      </c>
      <c r="E200" s="7">
        <v>36934</v>
      </c>
      <c r="F200" t="s">
        <v>15</v>
      </c>
      <c r="G200" s="7">
        <v>45705</v>
      </c>
      <c r="H200" t="s">
        <v>401</v>
      </c>
      <c r="I200">
        <v>106</v>
      </c>
      <c r="K200" t="s">
        <v>402</v>
      </c>
      <c r="L200" t="s">
        <v>39</v>
      </c>
      <c r="M200" t="s">
        <v>19</v>
      </c>
      <c r="N200">
        <v>23560580</v>
      </c>
      <c r="O200" t="s">
        <v>129</v>
      </c>
      <c r="P200" t="s">
        <v>21</v>
      </c>
      <c r="Q200" t="str">
        <f t="shared" si="3"/>
        <v>Ativo</v>
      </c>
    </row>
    <row r="201" spans="1:17" hidden="1" x14ac:dyDescent="0.2">
      <c r="A201">
        <v>25220277</v>
      </c>
      <c r="B201" t="s">
        <v>403</v>
      </c>
      <c r="C201" t="s">
        <v>1747</v>
      </c>
      <c r="D201" t="s">
        <v>42</v>
      </c>
      <c r="E201" s="7">
        <v>25461</v>
      </c>
      <c r="F201" t="s">
        <v>15</v>
      </c>
      <c r="G201" s="7">
        <v>45705</v>
      </c>
      <c r="H201" t="s">
        <v>404</v>
      </c>
      <c r="I201">
        <v>3</v>
      </c>
      <c r="J201" t="s">
        <v>405</v>
      </c>
      <c r="K201" t="s">
        <v>229</v>
      </c>
      <c r="L201" t="s">
        <v>39</v>
      </c>
      <c r="M201" t="s">
        <v>19</v>
      </c>
      <c r="N201">
        <v>20921340</v>
      </c>
      <c r="O201" t="s">
        <v>129</v>
      </c>
      <c r="P201" t="s">
        <v>21</v>
      </c>
      <c r="Q201" t="str">
        <f t="shared" si="3"/>
        <v>Ativo</v>
      </c>
    </row>
    <row r="202" spans="1:17" hidden="1" x14ac:dyDescent="0.2">
      <c r="A202">
        <v>25220282</v>
      </c>
      <c r="B202" t="s">
        <v>406</v>
      </c>
      <c r="C202" t="s">
        <v>1747</v>
      </c>
      <c r="D202" t="s">
        <v>189</v>
      </c>
      <c r="E202" s="7">
        <v>37688</v>
      </c>
      <c r="F202" t="s">
        <v>15</v>
      </c>
      <c r="G202" s="7">
        <v>45712</v>
      </c>
      <c r="H202" t="s">
        <v>407</v>
      </c>
      <c r="I202">
        <v>26</v>
      </c>
      <c r="K202" t="s">
        <v>222</v>
      </c>
      <c r="L202" t="s">
        <v>39</v>
      </c>
      <c r="M202" t="s">
        <v>19</v>
      </c>
      <c r="N202">
        <v>21515080</v>
      </c>
      <c r="O202" t="s">
        <v>129</v>
      </c>
      <c r="P202" t="s">
        <v>21</v>
      </c>
      <c r="Q202" t="str">
        <f t="shared" si="3"/>
        <v>Ativo</v>
      </c>
    </row>
    <row r="203" spans="1:17" hidden="1" x14ac:dyDescent="0.2">
      <c r="A203">
        <v>25220288</v>
      </c>
      <c r="B203" t="s">
        <v>414</v>
      </c>
      <c r="C203" t="s">
        <v>1747</v>
      </c>
      <c r="D203" t="s">
        <v>194</v>
      </c>
      <c r="E203" s="7">
        <v>35453</v>
      </c>
      <c r="F203" t="s">
        <v>30</v>
      </c>
      <c r="G203" s="7">
        <v>45712</v>
      </c>
      <c r="H203" t="s">
        <v>415</v>
      </c>
      <c r="I203">
        <v>53</v>
      </c>
      <c r="J203" t="s">
        <v>157</v>
      </c>
      <c r="K203" t="s">
        <v>416</v>
      </c>
      <c r="L203" t="s">
        <v>49</v>
      </c>
      <c r="M203" t="s">
        <v>19</v>
      </c>
      <c r="N203">
        <v>24370650</v>
      </c>
      <c r="O203" t="s">
        <v>129</v>
      </c>
      <c r="P203" t="s">
        <v>21</v>
      </c>
      <c r="Q203" t="str">
        <f t="shared" si="3"/>
        <v>Ativo</v>
      </c>
    </row>
    <row r="204" spans="1:17" hidden="1" x14ac:dyDescent="0.2">
      <c r="A204">
        <v>25220291</v>
      </c>
      <c r="B204" t="s">
        <v>417</v>
      </c>
      <c r="C204" t="s">
        <v>1747</v>
      </c>
      <c r="D204" t="s">
        <v>213</v>
      </c>
      <c r="E204" s="7">
        <v>35500</v>
      </c>
      <c r="F204" t="s">
        <v>15</v>
      </c>
      <c r="G204" s="7">
        <v>45733</v>
      </c>
      <c r="H204" t="s">
        <v>418</v>
      </c>
      <c r="I204">
        <v>23</v>
      </c>
      <c r="J204" t="s">
        <v>419</v>
      </c>
      <c r="K204" t="s">
        <v>138</v>
      </c>
      <c r="L204" t="s">
        <v>39</v>
      </c>
      <c r="M204" t="s">
        <v>19</v>
      </c>
      <c r="N204">
        <v>22071060</v>
      </c>
      <c r="O204" t="s">
        <v>129</v>
      </c>
      <c r="P204" t="s">
        <v>21</v>
      </c>
      <c r="Q204" t="str">
        <f t="shared" si="3"/>
        <v>Ativo</v>
      </c>
    </row>
    <row r="205" spans="1:17" hidden="1" x14ac:dyDescent="0.2">
      <c r="A205">
        <v>25220293</v>
      </c>
      <c r="B205" t="s">
        <v>420</v>
      </c>
      <c r="C205" t="s">
        <v>1747</v>
      </c>
      <c r="D205" t="s">
        <v>421</v>
      </c>
      <c r="E205" s="7">
        <v>33164</v>
      </c>
      <c r="F205" t="s">
        <v>15</v>
      </c>
      <c r="G205" s="7">
        <v>45748</v>
      </c>
      <c r="H205" t="s">
        <v>422</v>
      </c>
      <c r="I205">
        <v>28</v>
      </c>
      <c r="J205" t="s">
        <v>423</v>
      </c>
      <c r="K205" t="s">
        <v>424</v>
      </c>
      <c r="L205" t="s">
        <v>39</v>
      </c>
      <c r="M205" t="s">
        <v>19</v>
      </c>
      <c r="N205">
        <v>20211230</v>
      </c>
      <c r="O205" t="s">
        <v>129</v>
      </c>
      <c r="P205" t="s">
        <v>21</v>
      </c>
      <c r="Q205" t="str">
        <f t="shared" si="3"/>
        <v>Ativo</v>
      </c>
    </row>
    <row r="206" spans="1:17" hidden="1" x14ac:dyDescent="0.2">
      <c r="A206">
        <v>25220297</v>
      </c>
      <c r="B206" t="s">
        <v>425</v>
      </c>
      <c r="C206" t="s">
        <v>1747</v>
      </c>
      <c r="D206" t="s">
        <v>302</v>
      </c>
      <c r="E206" s="7">
        <v>38516</v>
      </c>
      <c r="F206" t="s">
        <v>30</v>
      </c>
      <c r="G206" s="7">
        <v>45761</v>
      </c>
      <c r="H206" t="s">
        <v>426</v>
      </c>
      <c r="I206">
        <v>252</v>
      </c>
      <c r="K206" t="s">
        <v>427</v>
      </c>
      <c r="L206" t="s">
        <v>39</v>
      </c>
      <c r="M206" t="s">
        <v>19</v>
      </c>
      <c r="N206">
        <v>21215350</v>
      </c>
      <c r="O206" t="s">
        <v>129</v>
      </c>
      <c r="P206" t="s">
        <v>21</v>
      </c>
      <c r="Q206" t="str">
        <f t="shared" si="3"/>
        <v>Ativo</v>
      </c>
    </row>
    <row r="207" spans="1:17" hidden="1" x14ac:dyDescent="0.2">
      <c r="A207">
        <v>25220298</v>
      </c>
      <c r="B207" t="s">
        <v>428</v>
      </c>
      <c r="C207" t="s">
        <v>1747</v>
      </c>
      <c r="D207" t="s">
        <v>302</v>
      </c>
      <c r="E207" s="7">
        <v>38527</v>
      </c>
      <c r="F207" t="s">
        <v>15</v>
      </c>
      <c r="G207" s="7">
        <v>45761</v>
      </c>
      <c r="H207" t="s">
        <v>429</v>
      </c>
      <c r="I207">
        <v>135</v>
      </c>
      <c r="J207" t="s">
        <v>430</v>
      </c>
      <c r="K207" t="s">
        <v>431</v>
      </c>
      <c r="L207" t="s">
        <v>39</v>
      </c>
      <c r="M207" t="s">
        <v>19</v>
      </c>
      <c r="N207">
        <v>22230000</v>
      </c>
      <c r="O207" t="s">
        <v>129</v>
      </c>
      <c r="P207" t="s">
        <v>21</v>
      </c>
      <c r="Q207" t="str">
        <f t="shared" si="3"/>
        <v>Ativo</v>
      </c>
    </row>
    <row r="208" spans="1:17" hidden="1" x14ac:dyDescent="0.2">
      <c r="A208">
        <v>25220301</v>
      </c>
      <c r="B208" t="s">
        <v>432</v>
      </c>
      <c r="C208" t="s">
        <v>1747</v>
      </c>
      <c r="D208" t="s">
        <v>433</v>
      </c>
      <c r="E208" s="7">
        <v>31991</v>
      </c>
      <c r="F208" t="s">
        <v>30</v>
      </c>
      <c r="G208" s="7">
        <v>45782</v>
      </c>
      <c r="H208" t="s">
        <v>434</v>
      </c>
      <c r="I208">
        <v>316</v>
      </c>
      <c r="J208" t="s">
        <v>435</v>
      </c>
      <c r="K208" t="s">
        <v>138</v>
      </c>
      <c r="L208" t="s">
        <v>39</v>
      </c>
      <c r="M208" t="s">
        <v>19</v>
      </c>
      <c r="N208">
        <v>22071020</v>
      </c>
      <c r="O208" t="s">
        <v>129</v>
      </c>
      <c r="P208" t="s">
        <v>21</v>
      </c>
      <c r="Q208" t="str">
        <f t="shared" si="3"/>
        <v>Ativo</v>
      </c>
    </row>
    <row r="209" spans="1:17" hidden="1" x14ac:dyDescent="0.2">
      <c r="A209">
        <v>25220304</v>
      </c>
      <c r="B209" t="s">
        <v>436</v>
      </c>
      <c r="C209" t="s">
        <v>1747</v>
      </c>
      <c r="D209" t="s">
        <v>131</v>
      </c>
      <c r="E209" s="7">
        <v>36440</v>
      </c>
      <c r="F209" t="s">
        <v>30</v>
      </c>
      <c r="G209" s="7">
        <v>45789</v>
      </c>
      <c r="H209" t="s">
        <v>437</v>
      </c>
      <c r="I209">
        <v>441</v>
      </c>
      <c r="J209">
        <v>703</v>
      </c>
      <c r="K209" t="s">
        <v>438</v>
      </c>
      <c r="L209" t="s">
        <v>39</v>
      </c>
      <c r="M209" t="s">
        <v>19</v>
      </c>
      <c r="N209">
        <v>22010010</v>
      </c>
      <c r="O209" t="s">
        <v>129</v>
      </c>
      <c r="P209" t="s">
        <v>21</v>
      </c>
      <c r="Q209" t="str">
        <f t="shared" si="3"/>
        <v>Ativo</v>
      </c>
    </row>
    <row r="210" spans="1:17" hidden="1" x14ac:dyDescent="0.2">
      <c r="A210">
        <v>25220307</v>
      </c>
      <c r="B210" t="s">
        <v>448</v>
      </c>
      <c r="C210" t="s">
        <v>1747</v>
      </c>
      <c r="D210" t="s">
        <v>131</v>
      </c>
      <c r="E210" s="7">
        <v>38073</v>
      </c>
      <c r="F210" t="s">
        <v>15</v>
      </c>
      <c r="G210" s="7">
        <v>45796</v>
      </c>
      <c r="H210" t="s">
        <v>449</v>
      </c>
      <c r="I210">
        <v>675</v>
      </c>
      <c r="J210" t="s">
        <v>450</v>
      </c>
      <c r="K210" t="s">
        <v>451</v>
      </c>
      <c r="L210" t="s">
        <v>39</v>
      </c>
      <c r="M210" t="s">
        <v>19</v>
      </c>
      <c r="N210">
        <v>20530420</v>
      </c>
      <c r="O210" t="s">
        <v>129</v>
      </c>
      <c r="P210" t="s">
        <v>21</v>
      </c>
      <c r="Q210" t="str">
        <f t="shared" si="3"/>
        <v>Ativo</v>
      </c>
    </row>
    <row r="211" spans="1:17" hidden="1" x14ac:dyDescent="0.2">
      <c r="A211">
        <v>25220309</v>
      </c>
      <c r="B211" t="s">
        <v>452</v>
      </c>
      <c r="C211" t="s">
        <v>1747</v>
      </c>
      <c r="D211" t="s">
        <v>453</v>
      </c>
      <c r="E211" s="7">
        <v>30908</v>
      </c>
      <c r="F211" t="s">
        <v>15</v>
      </c>
      <c r="G211" s="7">
        <v>45810</v>
      </c>
      <c r="H211" t="s">
        <v>454</v>
      </c>
      <c r="I211">
        <v>306</v>
      </c>
      <c r="K211" t="s">
        <v>455</v>
      </c>
      <c r="L211" t="s">
        <v>211</v>
      </c>
      <c r="M211" t="s">
        <v>19</v>
      </c>
      <c r="N211">
        <v>26171300</v>
      </c>
      <c r="O211" t="s">
        <v>129</v>
      </c>
      <c r="P211" t="s">
        <v>21</v>
      </c>
      <c r="Q211" t="str">
        <f t="shared" si="3"/>
        <v>Ativo</v>
      </c>
    </row>
    <row r="212" spans="1:17" hidden="1" x14ac:dyDescent="0.2">
      <c r="A212">
        <v>25220310</v>
      </c>
      <c r="B212" t="s">
        <v>456</v>
      </c>
      <c r="C212" t="s">
        <v>1747</v>
      </c>
      <c r="D212" t="s">
        <v>42</v>
      </c>
      <c r="E212" s="7">
        <v>32356</v>
      </c>
      <c r="F212" t="s">
        <v>30</v>
      </c>
      <c r="G212" s="7">
        <v>45810</v>
      </c>
      <c r="H212" t="s">
        <v>248</v>
      </c>
      <c r="I212">
        <v>5</v>
      </c>
      <c r="J212" t="s">
        <v>457</v>
      </c>
      <c r="K212" t="s">
        <v>458</v>
      </c>
      <c r="L212" t="s">
        <v>104</v>
      </c>
      <c r="M212" t="s">
        <v>19</v>
      </c>
      <c r="N212">
        <v>25271060</v>
      </c>
      <c r="O212" t="s">
        <v>129</v>
      </c>
      <c r="P212" t="s">
        <v>21</v>
      </c>
      <c r="Q212" t="str">
        <f t="shared" si="3"/>
        <v>Ativo</v>
      </c>
    </row>
    <row r="213" spans="1:17" hidden="1" x14ac:dyDescent="0.2">
      <c r="A213">
        <v>25220313</v>
      </c>
      <c r="B213" t="s">
        <v>459</v>
      </c>
      <c r="C213" t="s">
        <v>1747</v>
      </c>
      <c r="D213" t="s">
        <v>460</v>
      </c>
      <c r="E213" s="7">
        <v>30788</v>
      </c>
      <c r="F213" t="s">
        <v>15</v>
      </c>
      <c r="G213" s="7">
        <v>45810</v>
      </c>
      <c r="H213" t="s">
        <v>461</v>
      </c>
      <c r="I213">
        <v>250</v>
      </c>
      <c r="J213">
        <v>49</v>
      </c>
      <c r="K213" t="s">
        <v>462</v>
      </c>
      <c r="L213" t="s">
        <v>39</v>
      </c>
      <c r="M213" t="s">
        <v>19</v>
      </c>
      <c r="N213">
        <v>21650450</v>
      </c>
      <c r="O213" t="s">
        <v>129</v>
      </c>
      <c r="P213" t="s">
        <v>21</v>
      </c>
      <c r="Q213" t="str">
        <f t="shared" si="3"/>
        <v>Ativo</v>
      </c>
    </row>
    <row r="214" spans="1:17" hidden="1" x14ac:dyDescent="0.2">
      <c r="A214">
        <v>25220315</v>
      </c>
      <c r="B214" t="s">
        <v>466</v>
      </c>
      <c r="C214" t="s">
        <v>1747</v>
      </c>
      <c r="D214" t="s">
        <v>213</v>
      </c>
      <c r="E214" s="7">
        <v>32570</v>
      </c>
      <c r="F214" t="s">
        <v>15</v>
      </c>
      <c r="G214" s="7">
        <v>45810</v>
      </c>
      <c r="H214" t="s">
        <v>467</v>
      </c>
      <c r="I214">
        <v>4676</v>
      </c>
      <c r="J214" t="s">
        <v>468</v>
      </c>
      <c r="K214" t="s">
        <v>469</v>
      </c>
      <c r="L214" t="s">
        <v>39</v>
      </c>
      <c r="M214" t="s">
        <v>19</v>
      </c>
      <c r="N214">
        <v>21220300</v>
      </c>
      <c r="O214" t="s">
        <v>129</v>
      </c>
      <c r="P214" t="s">
        <v>21</v>
      </c>
      <c r="Q214" t="str">
        <f t="shared" si="3"/>
        <v>Ativo</v>
      </c>
    </row>
    <row r="215" spans="1:17" hidden="1" x14ac:dyDescent="0.2">
      <c r="A215">
        <v>25220316</v>
      </c>
      <c r="B215" t="s">
        <v>470</v>
      </c>
      <c r="C215" t="s">
        <v>1747</v>
      </c>
      <c r="D215" t="s">
        <v>302</v>
      </c>
      <c r="E215" s="7">
        <v>38246</v>
      </c>
      <c r="F215" t="s">
        <v>15</v>
      </c>
      <c r="G215" s="7">
        <v>45810</v>
      </c>
      <c r="H215" t="s">
        <v>471</v>
      </c>
      <c r="I215">
        <v>90</v>
      </c>
      <c r="J215" t="s">
        <v>472</v>
      </c>
      <c r="K215" t="s">
        <v>473</v>
      </c>
      <c r="L215" t="s">
        <v>39</v>
      </c>
      <c r="M215" t="s">
        <v>19</v>
      </c>
      <c r="N215">
        <v>20943000</v>
      </c>
      <c r="O215" t="s">
        <v>129</v>
      </c>
      <c r="P215" t="s">
        <v>21</v>
      </c>
      <c r="Q215" t="str">
        <f t="shared" si="3"/>
        <v>Ativo</v>
      </c>
    </row>
    <row r="216" spans="1:17" hidden="1" x14ac:dyDescent="0.2">
      <c r="A216">
        <v>25220318</v>
      </c>
      <c r="B216" t="s">
        <v>474</v>
      </c>
      <c r="C216" t="s">
        <v>1747</v>
      </c>
      <c r="D216" t="s">
        <v>144</v>
      </c>
      <c r="E216" s="7">
        <v>30112</v>
      </c>
      <c r="F216" t="s">
        <v>15</v>
      </c>
      <c r="G216" s="7">
        <v>45817</v>
      </c>
      <c r="H216" t="s">
        <v>475</v>
      </c>
      <c r="I216">
        <v>208</v>
      </c>
      <c r="J216" t="s">
        <v>171</v>
      </c>
      <c r="K216" t="s">
        <v>476</v>
      </c>
      <c r="L216" t="s">
        <v>211</v>
      </c>
      <c r="M216" t="s">
        <v>19</v>
      </c>
      <c r="N216">
        <v>26193060</v>
      </c>
      <c r="O216" t="s">
        <v>129</v>
      </c>
      <c r="P216" t="s">
        <v>21</v>
      </c>
      <c r="Q216" t="str">
        <f t="shared" si="3"/>
        <v>Ativo</v>
      </c>
    </row>
    <row r="217" spans="1:17" hidden="1" x14ac:dyDescent="0.2">
      <c r="A217">
        <v>25220320</v>
      </c>
      <c r="B217" t="s">
        <v>477</v>
      </c>
      <c r="C217" t="s">
        <v>1747</v>
      </c>
      <c r="D217" t="s">
        <v>42</v>
      </c>
      <c r="E217" s="7">
        <v>31950</v>
      </c>
      <c r="F217" t="s">
        <v>15</v>
      </c>
      <c r="G217" s="7">
        <v>45817</v>
      </c>
      <c r="H217" t="s">
        <v>478</v>
      </c>
      <c r="I217">
        <v>500</v>
      </c>
      <c r="J217">
        <v>303</v>
      </c>
      <c r="K217" t="s">
        <v>479</v>
      </c>
      <c r="L217" t="s">
        <v>39</v>
      </c>
      <c r="M217" t="s">
        <v>19</v>
      </c>
      <c r="N217">
        <v>22790705</v>
      </c>
      <c r="O217" t="s">
        <v>129</v>
      </c>
      <c r="P217" t="s">
        <v>21</v>
      </c>
      <c r="Q217" t="str">
        <f t="shared" si="3"/>
        <v>Ativo</v>
      </c>
    </row>
    <row r="218" spans="1:17" hidden="1" x14ac:dyDescent="0.2">
      <c r="A218">
        <v>25220321</v>
      </c>
      <c r="B218" t="s">
        <v>480</v>
      </c>
      <c r="C218" t="s">
        <v>1747</v>
      </c>
      <c r="D218" t="s">
        <v>302</v>
      </c>
      <c r="E218" s="7">
        <v>37223</v>
      </c>
      <c r="F218" t="s">
        <v>30</v>
      </c>
      <c r="G218" s="7">
        <v>45817</v>
      </c>
      <c r="H218" t="s">
        <v>481</v>
      </c>
      <c r="I218">
        <v>60</v>
      </c>
      <c r="J218" t="s">
        <v>482</v>
      </c>
      <c r="K218" t="s">
        <v>483</v>
      </c>
      <c r="L218" t="s">
        <v>344</v>
      </c>
      <c r="M218" t="s">
        <v>19</v>
      </c>
      <c r="N218">
        <v>26435125</v>
      </c>
      <c r="O218" t="s">
        <v>129</v>
      </c>
      <c r="P218" t="s">
        <v>21</v>
      </c>
      <c r="Q218" t="str">
        <f t="shared" si="3"/>
        <v>Ativo</v>
      </c>
    </row>
    <row r="219" spans="1:17" hidden="1" x14ac:dyDescent="0.2">
      <c r="A219">
        <v>25220325</v>
      </c>
      <c r="B219" t="s">
        <v>487</v>
      </c>
      <c r="C219" t="s">
        <v>1747</v>
      </c>
      <c r="D219" t="s">
        <v>488</v>
      </c>
      <c r="E219" s="7">
        <v>30731</v>
      </c>
      <c r="F219" t="s">
        <v>15</v>
      </c>
      <c r="G219" s="7">
        <v>45824</v>
      </c>
      <c r="H219" t="s">
        <v>489</v>
      </c>
      <c r="I219">
        <v>474</v>
      </c>
      <c r="J219" t="s">
        <v>490</v>
      </c>
      <c r="K219" t="s">
        <v>258</v>
      </c>
      <c r="L219" t="s">
        <v>259</v>
      </c>
      <c r="M219" t="s">
        <v>19</v>
      </c>
      <c r="N219">
        <v>24858004</v>
      </c>
      <c r="O219" t="s">
        <v>129</v>
      </c>
      <c r="P219" t="s">
        <v>21</v>
      </c>
      <c r="Q219" t="str">
        <f t="shared" si="3"/>
        <v>Ativo</v>
      </c>
    </row>
    <row r="220" spans="1:17" hidden="1" x14ac:dyDescent="0.2">
      <c r="A220">
        <v>25220326</v>
      </c>
      <c r="B220" t="s">
        <v>491</v>
      </c>
      <c r="C220" t="s">
        <v>1747</v>
      </c>
      <c r="D220" t="s">
        <v>302</v>
      </c>
      <c r="E220" s="7">
        <v>38494</v>
      </c>
      <c r="F220" t="s">
        <v>15</v>
      </c>
      <c r="G220" s="7">
        <v>45831</v>
      </c>
      <c r="H220" t="s">
        <v>492</v>
      </c>
      <c r="I220">
        <v>16</v>
      </c>
      <c r="J220" t="s">
        <v>493</v>
      </c>
      <c r="K220" t="s">
        <v>494</v>
      </c>
      <c r="L220" t="s">
        <v>39</v>
      </c>
      <c r="M220" t="s">
        <v>19</v>
      </c>
      <c r="N220">
        <v>21071150</v>
      </c>
      <c r="O220" t="s">
        <v>129</v>
      </c>
      <c r="P220" t="s">
        <v>21</v>
      </c>
      <c r="Q220" t="str">
        <f t="shared" si="3"/>
        <v>Ativo</v>
      </c>
    </row>
    <row r="221" spans="1:17" hidden="1" x14ac:dyDescent="0.2">
      <c r="A221">
        <v>25220327</v>
      </c>
      <c r="B221" t="s">
        <v>495</v>
      </c>
      <c r="C221" t="s">
        <v>1747</v>
      </c>
      <c r="D221" t="s">
        <v>169</v>
      </c>
      <c r="E221" s="7">
        <v>36512</v>
      </c>
      <c r="F221" t="s">
        <v>15</v>
      </c>
      <c r="G221" s="7">
        <v>45839</v>
      </c>
      <c r="H221" t="s">
        <v>496</v>
      </c>
      <c r="I221">
        <v>308</v>
      </c>
      <c r="K221" t="s">
        <v>271</v>
      </c>
      <c r="L221" t="s">
        <v>39</v>
      </c>
      <c r="M221" t="s">
        <v>19</v>
      </c>
      <c r="N221">
        <v>20911390</v>
      </c>
      <c r="O221" t="s">
        <v>129</v>
      </c>
      <c r="P221" t="s">
        <v>21</v>
      </c>
      <c r="Q221" t="str">
        <f t="shared" si="3"/>
        <v>Ativo</v>
      </c>
    </row>
    <row r="222" spans="1:17" hidden="1" x14ac:dyDescent="0.2">
      <c r="A222">
        <v>25220328</v>
      </c>
      <c r="B222" t="s">
        <v>497</v>
      </c>
      <c r="C222" t="s">
        <v>1747</v>
      </c>
      <c r="D222" t="s">
        <v>42</v>
      </c>
      <c r="E222" s="7">
        <v>22828</v>
      </c>
      <c r="F222" t="s">
        <v>15</v>
      </c>
      <c r="G222" s="7">
        <v>45839</v>
      </c>
      <c r="H222" t="s">
        <v>498</v>
      </c>
      <c r="I222">
        <v>150</v>
      </c>
      <c r="J222" t="s">
        <v>499</v>
      </c>
      <c r="K222" t="s">
        <v>500</v>
      </c>
      <c r="L222" t="s">
        <v>39</v>
      </c>
      <c r="M222" t="s">
        <v>19</v>
      </c>
      <c r="N222">
        <v>22750320</v>
      </c>
      <c r="O222" t="s">
        <v>129</v>
      </c>
      <c r="P222" t="s">
        <v>21</v>
      </c>
      <c r="Q222" t="str">
        <f t="shared" si="3"/>
        <v>Ativo</v>
      </c>
    </row>
    <row r="223" spans="1:17" hidden="1" x14ac:dyDescent="0.2">
      <c r="A223">
        <v>25220329</v>
      </c>
      <c r="B223" t="s">
        <v>501</v>
      </c>
      <c r="C223" t="s">
        <v>1747</v>
      </c>
      <c r="D223" t="s">
        <v>375</v>
      </c>
      <c r="E223" s="7">
        <v>39085</v>
      </c>
      <c r="F223" t="s">
        <v>30</v>
      </c>
      <c r="G223" s="7">
        <v>45839</v>
      </c>
      <c r="H223" t="s">
        <v>418</v>
      </c>
      <c r="I223">
        <v>200</v>
      </c>
      <c r="J223" t="s">
        <v>502</v>
      </c>
      <c r="K223" t="s">
        <v>138</v>
      </c>
      <c r="L223" t="s">
        <v>39</v>
      </c>
      <c r="M223" t="s">
        <v>19</v>
      </c>
      <c r="N223">
        <v>22071060</v>
      </c>
      <c r="O223" t="s">
        <v>129</v>
      </c>
      <c r="P223" t="s">
        <v>21</v>
      </c>
      <c r="Q223" t="str">
        <f t="shared" si="3"/>
        <v>Ativo</v>
      </c>
    </row>
    <row r="224" spans="1:17" hidden="1" x14ac:dyDescent="0.2">
      <c r="A224">
        <v>25220331</v>
      </c>
      <c r="B224" t="s">
        <v>507</v>
      </c>
      <c r="C224" t="s">
        <v>1747</v>
      </c>
      <c r="D224" t="s">
        <v>375</v>
      </c>
      <c r="E224" s="7">
        <v>38742</v>
      </c>
      <c r="F224" t="s">
        <v>30</v>
      </c>
      <c r="G224" s="7">
        <v>45839</v>
      </c>
      <c r="H224" t="s">
        <v>508</v>
      </c>
      <c r="I224">
        <v>176</v>
      </c>
      <c r="J224" t="s">
        <v>509</v>
      </c>
      <c r="K224" t="s">
        <v>506</v>
      </c>
      <c r="L224" t="s">
        <v>39</v>
      </c>
      <c r="M224" t="s">
        <v>19</v>
      </c>
      <c r="N224">
        <v>22290080</v>
      </c>
      <c r="O224" t="s">
        <v>129</v>
      </c>
      <c r="P224" t="s">
        <v>21</v>
      </c>
      <c r="Q224" t="str">
        <f t="shared" si="3"/>
        <v>Ativo</v>
      </c>
    </row>
    <row r="225" spans="1:17" hidden="1" x14ac:dyDescent="0.2">
      <c r="A225">
        <v>25220337</v>
      </c>
      <c r="B225" t="s">
        <v>514</v>
      </c>
      <c r="C225" t="s">
        <v>1747</v>
      </c>
      <c r="D225" t="s">
        <v>515</v>
      </c>
      <c r="E225" s="7">
        <v>32300</v>
      </c>
      <c r="F225" t="s">
        <v>15</v>
      </c>
      <c r="G225" s="7">
        <v>45845</v>
      </c>
      <c r="H225" t="s">
        <v>516</v>
      </c>
      <c r="I225">
        <v>904</v>
      </c>
      <c r="J225" t="s">
        <v>517</v>
      </c>
      <c r="K225" t="s">
        <v>369</v>
      </c>
      <c r="L225" t="s">
        <v>34</v>
      </c>
      <c r="M225" t="s">
        <v>19</v>
      </c>
      <c r="N225">
        <v>24415000</v>
      </c>
      <c r="O225" t="s">
        <v>129</v>
      </c>
      <c r="P225" t="s">
        <v>21</v>
      </c>
      <c r="Q225" t="str">
        <f t="shared" si="3"/>
        <v>Ativo</v>
      </c>
    </row>
    <row r="226" spans="1:17" hidden="1" x14ac:dyDescent="0.2">
      <c r="A226">
        <v>25220339</v>
      </c>
      <c r="B226" t="s">
        <v>522</v>
      </c>
      <c r="C226" t="s">
        <v>1747</v>
      </c>
      <c r="D226" t="s">
        <v>135</v>
      </c>
      <c r="E226" s="7">
        <v>32894</v>
      </c>
      <c r="F226" t="s">
        <v>15</v>
      </c>
      <c r="G226" s="7">
        <v>45859</v>
      </c>
      <c r="H226" t="s">
        <v>523</v>
      </c>
      <c r="I226">
        <v>536</v>
      </c>
      <c r="J226" t="s">
        <v>524</v>
      </c>
      <c r="K226" t="s">
        <v>500</v>
      </c>
      <c r="L226" t="s">
        <v>39</v>
      </c>
      <c r="M226" t="s">
        <v>19</v>
      </c>
      <c r="N226">
        <v>22753737</v>
      </c>
      <c r="O226" t="s">
        <v>129</v>
      </c>
      <c r="P226" t="s">
        <v>21</v>
      </c>
      <c r="Q226" t="str">
        <f t="shared" si="3"/>
        <v>Ativo</v>
      </c>
    </row>
    <row r="227" spans="1:17" hidden="1" x14ac:dyDescent="0.2">
      <c r="A227">
        <v>25220340</v>
      </c>
      <c r="B227" t="s">
        <v>525</v>
      </c>
      <c r="C227" t="s">
        <v>1747</v>
      </c>
      <c r="D227" t="s">
        <v>135</v>
      </c>
      <c r="E227" s="7">
        <v>35860</v>
      </c>
      <c r="F227" t="s">
        <v>15</v>
      </c>
      <c r="G227" s="7">
        <v>45866</v>
      </c>
      <c r="H227" t="s">
        <v>526</v>
      </c>
      <c r="I227">
        <v>126</v>
      </c>
      <c r="K227" t="s">
        <v>527</v>
      </c>
      <c r="L227" t="s">
        <v>39</v>
      </c>
      <c r="M227" t="s">
        <v>19</v>
      </c>
      <c r="N227">
        <v>21041210</v>
      </c>
      <c r="O227" t="s">
        <v>129</v>
      </c>
      <c r="P227" t="s">
        <v>21</v>
      </c>
      <c r="Q227" t="str">
        <f t="shared" si="3"/>
        <v>Ativo</v>
      </c>
    </row>
    <row r="228" spans="1:17" hidden="1" x14ac:dyDescent="0.2">
      <c r="A228">
        <v>25220341</v>
      </c>
      <c r="B228" t="s">
        <v>528</v>
      </c>
      <c r="C228" t="s">
        <v>1747</v>
      </c>
      <c r="D228" t="s">
        <v>36</v>
      </c>
      <c r="E228" s="7">
        <v>36006</v>
      </c>
      <c r="F228" t="s">
        <v>30</v>
      </c>
      <c r="G228" s="7">
        <v>45866</v>
      </c>
      <c r="H228" t="s">
        <v>529</v>
      </c>
      <c r="I228">
        <v>0</v>
      </c>
      <c r="K228" t="s">
        <v>511</v>
      </c>
      <c r="L228" t="s">
        <v>39</v>
      </c>
      <c r="M228" t="s">
        <v>19</v>
      </c>
      <c r="N228">
        <v>22451570</v>
      </c>
      <c r="O228" t="s">
        <v>129</v>
      </c>
      <c r="P228" t="s">
        <v>21</v>
      </c>
      <c r="Q228" t="str">
        <f t="shared" si="3"/>
        <v>Ativo</v>
      </c>
    </row>
    <row r="229" spans="1:17" hidden="1" x14ac:dyDescent="0.2">
      <c r="A229">
        <v>25220346</v>
      </c>
      <c r="B229" t="s">
        <v>537</v>
      </c>
      <c r="C229" t="s">
        <v>1747</v>
      </c>
      <c r="D229" t="s">
        <v>538</v>
      </c>
      <c r="E229" s="7">
        <v>26023</v>
      </c>
      <c r="F229" t="s">
        <v>30</v>
      </c>
      <c r="G229" s="7">
        <v>45866</v>
      </c>
      <c r="H229" t="s">
        <v>539</v>
      </c>
      <c r="I229">
        <v>108</v>
      </c>
      <c r="K229" t="s">
        <v>334</v>
      </c>
      <c r="L229" t="s">
        <v>39</v>
      </c>
      <c r="M229" t="s">
        <v>19</v>
      </c>
      <c r="N229">
        <v>21044730</v>
      </c>
      <c r="O229" t="s">
        <v>129</v>
      </c>
      <c r="P229" t="s">
        <v>21</v>
      </c>
      <c r="Q229" t="str">
        <f t="shared" si="3"/>
        <v>Ativo</v>
      </c>
    </row>
    <row r="230" spans="1:17" hidden="1" x14ac:dyDescent="0.2">
      <c r="A230">
        <v>25220348</v>
      </c>
      <c r="B230" t="s">
        <v>540</v>
      </c>
      <c r="C230" t="s">
        <v>1747</v>
      </c>
      <c r="D230" t="s">
        <v>359</v>
      </c>
      <c r="E230" s="7">
        <v>34486</v>
      </c>
      <c r="F230" t="s">
        <v>15</v>
      </c>
      <c r="G230" s="7">
        <v>45873</v>
      </c>
      <c r="H230" t="s">
        <v>541</v>
      </c>
      <c r="I230">
        <v>10</v>
      </c>
      <c r="J230" t="s">
        <v>174</v>
      </c>
      <c r="K230" t="s">
        <v>542</v>
      </c>
      <c r="L230" t="s">
        <v>167</v>
      </c>
      <c r="M230" t="s">
        <v>19</v>
      </c>
      <c r="N230">
        <v>26562310</v>
      </c>
      <c r="O230" t="s">
        <v>129</v>
      </c>
      <c r="P230" t="s">
        <v>21</v>
      </c>
      <c r="Q230" t="str">
        <f t="shared" si="3"/>
        <v>Ativo</v>
      </c>
    </row>
    <row r="231" spans="1:17" hidden="1" x14ac:dyDescent="0.2">
      <c r="A231">
        <v>25220356</v>
      </c>
      <c r="B231" t="s">
        <v>563</v>
      </c>
      <c r="C231" t="s">
        <v>1747</v>
      </c>
      <c r="D231" t="s">
        <v>36</v>
      </c>
      <c r="E231" s="7">
        <v>27108</v>
      </c>
      <c r="F231" t="s">
        <v>30</v>
      </c>
      <c r="G231" s="7">
        <v>45887</v>
      </c>
      <c r="H231" t="s">
        <v>564</v>
      </c>
      <c r="I231">
        <v>3635</v>
      </c>
      <c r="J231" t="s">
        <v>565</v>
      </c>
      <c r="K231" t="s">
        <v>402</v>
      </c>
      <c r="L231" t="s">
        <v>39</v>
      </c>
      <c r="M231" t="s">
        <v>19</v>
      </c>
      <c r="N231">
        <v>23575275</v>
      </c>
      <c r="O231" t="s">
        <v>129</v>
      </c>
      <c r="P231" t="s">
        <v>21</v>
      </c>
      <c r="Q231" t="str">
        <f t="shared" si="3"/>
        <v>Ativo</v>
      </c>
    </row>
    <row r="232" spans="1:17" hidden="1" x14ac:dyDescent="0.2">
      <c r="A232">
        <v>25220361</v>
      </c>
      <c r="B232" t="s">
        <v>566</v>
      </c>
      <c r="C232" t="s">
        <v>1747</v>
      </c>
      <c r="D232" t="s">
        <v>36</v>
      </c>
      <c r="E232" s="7">
        <v>25996</v>
      </c>
      <c r="F232" t="s">
        <v>30</v>
      </c>
      <c r="G232" s="7">
        <v>45901</v>
      </c>
      <c r="H232" t="s">
        <v>567</v>
      </c>
      <c r="I232">
        <v>823</v>
      </c>
      <c r="K232" t="s">
        <v>568</v>
      </c>
      <c r="L232" t="s">
        <v>569</v>
      </c>
      <c r="M232" t="s">
        <v>19</v>
      </c>
      <c r="N232">
        <v>23810190</v>
      </c>
      <c r="O232" t="s">
        <v>129</v>
      </c>
      <c r="P232" t="s">
        <v>21</v>
      </c>
      <c r="Q232" t="str">
        <f t="shared" si="3"/>
        <v>Ativo</v>
      </c>
    </row>
    <row r="233" spans="1:17" hidden="1" x14ac:dyDescent="0.2">
      <c r="A233">
        <v>25220362</v>
      </c>
      <c r="B233" t="s">
        <v>570</v>
      </c>
      <c r="C233" t="s">
        <v>1747</v>
      </c>
      <c r="D233" t="s">
        <v>140</v>
      </c>
      <c r="E233" s="7">
        <v>32589</v>
      </c>
      <c r="F233" t="s">
        <v>15</v>
      </c>
      <c r="G233" s="7">
        <v>45901</v>
      </c>
      <c r="H233" t="s">
        <v>571</v>
      </c>
      <c r="I233">
        <v>44</v>
      </c>
      <c r="K233" t="s">
        <v>572</v>
      </c>
      <c r="L233" t="s">
        <v>39</v>
      </c>
      <c r="M233" t="s">
        <v>19</v>
      </c>
      <c r="N233">
        <v>21360270</v>
      </c>
      <c r="O233" t="s">
        <v>129</v>
      </c>
      <c r="P233" t="s">
        <v>21</v>
      </c>
      <c r="Q233" t="str">
        <f t="shared" si="3"/>
        <v>Ativo</v>
      </c>
    </row>
    <row r="234" spans="1:17" hidden="1" x14ac:dyDescent="0.2">
      <c r="A234">
        <v>25220364</v>
      </c>
      <c r="B234" t="s">
        <v>576</v>
      </c>
      <c r="C234" t="s">
        <v>1747</v>
      </c>
      <c r="D234" t="s">
        <v>135</v>
      </c>
      <c r="E234" s="7">
        <v>36743</v>
      </c>
      <c r="F234" t="s">
        <v>15</v>
      </c>
      <c r="G234" s="7">
        <v>45908</v>
      </c>
      <c r="H234" t="s">
        <v>577</v>
      </c>
      <c r="I234">
        <v>48</v>
      </c>
      <c r="J234" t="s">
        <v>550</v>
      </c>
      <c r="K234" t="s">
        <v>578</v>
      </c>
      <c r="L234" t="s">
        <v>39</v>
      </c>
      <c r="M234" t="s">
        <v>19</v>
      </c>
      <c r="N234">
        <v>20785000</v>
      </c>
      <c r="O234" t="s">
        <v>129</v>
      </c>
      <c r="P234" t="s">
        <v>21</v>
      </c>
      <c r="Q234" t="str">
        <f t="shared" si="3"/>
        <v>Ativo</v>
      </c>
    </row>
    <row r="235" spans="1:17" hidden="1" x14ac:dyDescent="0.2">
      <c r="A235">
        <v>25220365</v>
      </c>
      <c r="B235" t="s">
        <v>579</v>
      </c>
      <c r="C235" t="s">
        <v>1747</v>
      </c>
      <c r="D235" t="s">
        <v>135</v>
      </c>
      <c r="E235" s="7">
        <v>36927</v>
      </c>
      <c r="F235" t="s">
        <v>15</v>
      </c>
      <c r="G235" s="7">
        <v>45908</v>
      </c>
      <c r="H235" t="s">
        <v>580</v>
      </c>
      <c r="I235">
        <v>0</v>
      </c>
      <c r="J235" t="s">
        <v>581</v>
      </c>
      <c r="K235" t="s">
        <v>582</v>
      </c>
      <c r="L235" t="s">
        <v>104</v>
      </c>
      <c r="M235" t="s">
        <v>19</v>
      </c>
      <c r="N235">
        <v>25275050</v>
      </c>
      <c r="O235" t="s">
        <v>129</v>
      </c>
      <c r="P235" t="s">
        <v>21</v>
      </c>
      <c r="Q235" t="str">
        <f t="shared" si="3"/>
        <v>Ativo</v>
      </c>
    </row>
    <row r="236" spans="1:17" hidden="1" x14ac:dyDescent="0.2">
      <c r="A236">
        <v>25220366</v>
      </c>
      <c r="B236" t="s">
        <v>583</v>
      </c>
      <c r="C236" t="s">
        <v>1747</v>
      </c>
      <c r="D236" t="s">
        <v>144</v>
      </c>
      <c r="E236" s="7">
        <v>27747</v>
      </c>
      <c r="F236" t="s">
        <v>15</v>
      </c>
      <c r="G236" s="7">
        <v>45908</v>
      </c>
      <c r="H236" t="s">
        <v>584</v>
      </c>
      <c r="I236">
        <v>54</v>
      </c>
      <c r="K236" t="s">
        <v>334</v>
      </c>
      <c r="L236" t="s">
        <v>39</v>
      </c>
      <c r="M236" t="s">
        <v>19</v>
      </c>
      <c r="N236">
        <v>21061020</v>
      </c>
      <c r="O236" t="s">
        <v>129</v>
      </c>
      <c r="P236" t="s">
        <v>21</v>
      </c>
      <c r="Q236" t="str">
        <f t="shared" si="3"/>
        <v>Ativo</v>
      </c>
    </row>
    <row r="237" spans="1:17" hidden="1" x14ac:dyDescent="0.2">
      <c r="A237">
        <v>25220367</v>
      </c>
      <c r="B237" t="s">
        <v>585</v>
      </c>
      <c r="C237" t="s">
        <v>1747</v>
      </c>
      <c r="D237" t="s">
        <v>131</v>
      </c>
      <c r="E237" s="7">
        <v>37274</v>
      </c>
      <c r="F237" t="s">
        <v>15</v>
      </c>
      <c r="G237" s="7">
        <v>45908</v>
      </c>
      <c r="H237" t="s">
        <v>586</v>
      </c>
      <c r="I237">
        <v>190</v>
      </c>
      <c r="J237" t="s">
        <v>587</v>
      </c>
      <c r="K237" t="s">
        <v>138</v>
      </c>
      <c r="L237" t="s">
        <v>39</v>
      </c>
      <c r="M237" t="s">
        <v>19</v>
      </c>
      <c r="N237">
        <v>22030040</v>
      </c>
      <c r="O237" t="s">
        <v>129</v>
      </c>
      <c r="P237" t="s">
        <v>21</v>
      </c>
      <c r="Q237" t="str">
        <f t="shared" si="3"/>
        <v>Ativo</v>
      </c>
    </row>
    <row r="238" spans="1:17" hidden="1" x14ac:dyDescent="0.2">
      <c r="A238">
        <v>25220368</v>
      </c>
      <c r="B238" t="s">
        <v>588</v>
      </c>
      <c r="C238" t="s">
        <v>1747</v>
      </c>
      <c r="D238" t="s">
        <v>131</v>
      </c>
      <c r="E238" s="7">
        <v>38310</v>
      </c>
      <c r="F238" t="s">
        <v>30</v>
      </c>
      <c r="G238" s="7">
        <v>45908</v>
      </c>
      <c r="H238" t="s">
        <v>589</v>
      </c>
      <c r="I238">
        <v>127</v>
      </c>
      <c r="J238" t="s">
        <v>590</v>
      </c>
      <c r="K238" t="s">
        <v>591</v>
      </c>
      <c r="L238" t="s">
        <v>39</v>
      </c>
      <c r="M238" t="s">
        <v>19</v>
      </c>
      <c r="N238">
        <v>20785390</v>
      </c>
      <c r="O238" t="s">
        <v>129</v>
      </c>
      <c r="P238" t="s">
        <v>21</v>
      </c>
      <c r="Q238" t="str">
        <f t="shared" si="3"/>
        <v>Ativo</v>
      </c>
    </row>
    <row r="239" spans="1:17" hidden="1" x14ac:dyDescent="0.2">
      <c r="A239">
        <v>5560</v>
      </c>
      <c r="B239" t="s">
        <v>607</v>
      </c>
      <c r="C239" t="s">
        <v>1747</v>
      </c>
      <c r="D239" t="s">
        <v>608</v>
      </c>
      <c r="E239" s="7">
        <v>25737</v>
      </c>
      <c r="F239" t="s">
        <v>15</v>
      </c>
      <c r="G239" s="7">
        <v>35695</v>
      </c>
      <c r="H239" t="s">
        <v>609</v>
      </c>
      <c r="I239">
        <v>28</v>
      </c>
      <c r="J239" t="s">
        <v>610</v>
      </c>
      <c r="K239" t="s">
        <v>138</v>
      </c>
      <c r="L239" t="s">
        <v>39</v>
      </c>
      <c r="M239" t="s">
        <v>19</v>
      </c>
      <c r="N239">
        <v>22031030</v>
      </c>
      <c r="O239" t="s">
        <v>40</v>
      </c>
      <c r="P239" t="s">
        <v>601</v>
      </c>
      <c r="Q239" t="str">
        <f t="shared" si="3"/>
        <v>Afastado</v>
      </c>
    </row>
    <row r="240" spans="1:17" hidden="1" x14ac:dyDescent="0.2">
      <c r="A240">
        <v>10632</v>
      </c>
      <c r="B240" t="s">
        <v>611</v>
      </c>
      <c r="C240" t="s">
        <v>1747</v>
      </c>
      <c r="D240" t="s">
        <v>36</v>
      </c>
      <c r="E240" s="7">
        <v>28196</v>
      </c>
      <c r="F240" t="s">
        <v>30</v>
      </c>
      <c r="G240" s="7">
        <v>39128</v>
      </c>
      <c r="H240" t="s">
        <v>612</v>
      </c>
      <c r="I240">
        <v>2</v>
      </c>
      <c r="J240" t="s">
        <v>613</v>
      </c>
      <c r="K240" t="s">
        <v>614</v>
      </c>
      <c r="L240" t="s">
        <v>39</v>
      </c>
      <c r="M240" t="s">
        <v>19</v>
      </c>
      <c r="N240">
        <v>20535380</v>
      </c>
      <c r="O240" t="s">
        <v>129</v>
      </c>
      <c r="P240" t="s">
        <v>601</v>
      </c>
      <c r="Q240" t="str">
        <f t="shared" si="3"/>
        <v>Ativo</v>
      </c>
    </row>
    <row r="241" spans="1:17" hidden="1" x14ac:dyDescent="0.2">
      <c r="A241">
        <v>11316</v>
      </c>
      <c r="B241" t="s">
        <v>615</v>
      </c>
      <c r="C241" t="s">
        <v>1747</v>
      </c>
      <c r="D241" t="s">
        <v>616</v>
      </c>
      <c r="E241" s="7">
        <v>24696</v>
      </c>
      <c r="F241" t="s">
        <v>15</v>
      </c>
      <c r="G241" s="7">
        <v>39464</v>
      </c>
      <c r="H241" t="s">
        <v>617</v>
      </c>
      <c r="I241">
        <v>66</v>
      </c>
      <c r="K241" t="s">
        <v>197</v>
      </c>
      <c r="L241" t="s">
        <v>39</v>
      </c>
      <c r="M241" t="s">
        <v>19</v>
      </c>
      <c r="N241">
        <v>22452160</v>
      </c>
      <c r="O241" t="s">
        <v>129</v>
      </c>
      <c r="P241" t="s">
        <v>601</v>
      </c>
      <c r="Q241" t="str">
        <f t="shared" si="3"/>
        <v>Ativo</v>
      </c>
    </row>
    <row r="242" spans="1:17" hidden="1" x14ac:dyDescent="0.2">
      <c r="A242">
        <v>25214760</v>
      </c>
      <c r="B242" t="s">
        <v>618</v>
      </c>
      <c r="C242" t="s">
        <v>1747</v>
      </c>
      <c r="D242" t="s">
        <v>36</v>
      </c>
      <c r="E242" s="7">
        <v>24873</v>
      </c>
      <c r="F242" t="s">
        <v>30</v>
      </c>
      <c r="G242" s="7">
        <v>40513</v>
      </c>
      <c r="H242" t="s">
        <v>619</v>
      </c>
      <c r="J242" t="s">
        <v>620</v>
      </c>
      <c r="K242" t="s">
        <v>621</v>
      </c>
      <c r="L242" t="s">
        <v>110</v>
      </c>
      <c r="M242" t="s">
        <v>19</v>
      </c>
      <c r="N242">
        <v>25937180</v>
      </c>
      <c r="O242" t="s">
        <v>129</v>
      </c>
      <c r="P242" t="s">
        <v>601</v>
      </c>
      <c r="Q242" t="str">
        <f t="shared" si="3"/>
        <v>Ativo</v>
      </c>
    </row>
    <row r="243" spans="1:17" hidden="1" x14ac:dyDescent="0.2">
      <c r="A243">
        <v>25214774</v>
      </c>
      <c r="B243" t="s">
        <v>622</v>
      </c>
      <c r="C243" t="s">
        <v>1747</v>
      </c>
      <c r="D243" t="s">
        <v>623</v>
      </c>
      <c r="E243" s="7">
        <v>25021</v>
      </c>
      <c r="F243" t="s">
        <v>15</v>
      </c>
      <c r="G243" s="7">
        <v>40527</v>
      </c>
      <c r="H243" t="s">
        <v>624</v>
      </c>
      <c r="I243">
        <v>1493</v>
      </c>
      <c r="J243" t="s">
        <v>625</v>
      </c>
      <c r="K243" t="s">
        <v>379</v>
      </c>
      <c r="L243" t="s">
        <v>39</v>
      </c>
      <c r="M243" t="s">
        <v>19</v>
      </c>
      <c r="N243">
        <v>22740361</v>
      </c>
      <c r="O243" t="s">
        <v>129</v>
      </c>
      <c r="P243" t="s">
        <v>601</v>
      </c>
      <c r="Q243" t="str">
        <f t="shared" si="3"/>
        <v>Ativo</v>
      </c>
    </row>
    <row r="244" spans="1:17" hidden="1" x14ac:dyDescent="0.2">
      <c r="A244">
        <v>25218822</v>
      </c>
      <c r="B244" t="s">
        <v>626</v>
      </c>
      <c r="C244" t="s">
        <v>1747</v>
      </c>
      <c r="D244" t="s">
        <v>251</v>
      </c>
      <c r="E244" s="7">
        <v>26143</v>
      </c>
      <c r="F244" t="s">
        <v>15</v>
      </c>
      <c r="G244" s="7">
        <v>43041</v>
      </c>
      <c r="H244" t="s">
        <v>627</v>
      </c>
      <c r="I244">
        <v>30</v>
      </c>
      <c r="J244" t="s">
        <v>628</v>
      </c>
      <c r="K244" t="s">
        <v>629</v>
      </c>
      <c r="L244" t="s">
        <v>39</v>
      </c>
      <c r="M244" t="s">
        <v>19</v>
      </c>
      <c r="N244">
        <v>21630230</v>
      </c>
      <c r="O244" t="s">
        <v>129</v>
      </c>
      <c r="P244" t="s">
        <v>601</v>
      </c>
      <c r="Q244" t="str">
        <f t="shared" si="3"/>
        <v>Ativo</v>
      </c>
    </row>
    <row r="245" spans="1:17" hidden="1" x14ac:dyDescent="0.2">
      <c r="A245">
        <v>25219651</v>
      </c>
      <c r="B245" t="s">
        <v>630</v>
      </c>
      <c r="C245" t="s">
        <v>1747</v>
      </c>
      <c r="D245" t="s">
        <v>231</v>
      </c>
      <c r="E245" s="7">
        <v>25243</v>
      </c>
      <c r="F245" t="s">
        <v>30</v>
      </c>
      <c r="G245" s="7">
        <v>44663</v>
      </c>
      <c r="H245" t="s">
        <v>631</v>
      </c>
      <c r="I245">
        <v>176</v>
      </c>
      <c r="J245" t="s">
        <v>632</v>
      </c>
      <c r="K245" t="s">
        <v>229</v>
      </c>
      <c r="L245" t="s">
        <v>39</v>
      </c>
      <c r="M245" t="s">
        <v>19</v>
      </c>
      <c r="N245">
        <v>20940060</v>
      </c>
      <c r="O245" t="s">
        <v>129</v>
      </c>
      <c r="P245" t="s">
        <v>601</v>
      </c>
      <c r="Q245" t="str">
        <f t="shared" si="3"/>
        <v>Ativo</v>
      </c>
    </row>
    <row r="246" spans="1:17" hidden="1" x14ac:dyDescent="0.2">
      <c r="A246">
        <v>5956</v>
      </c>
      <c r="B246" t="s">
        <v>633</v>
      </c>
      <c r="C246" t="s">
        <v>1747</v>
      </c>
      <c r="D246" t="s">
        <v>634</v>
      </c>
      <c r="E246" s="7">
        <v>26339</v>
      </c>
      <c r="F246" t="s">
        <v>30</v>
      </c>
      <c r="G246" s="7">
        <v>38887</v>
      </c>
      <c r="H246" t="s">
        <v>635</v>
      </c>
      <c r="I246">
        <v>1146</v>
      </c>
      <c r="J246">
        <v>103</v>
      </c>
      <c r="K246" t="s">
        <v>263</v>
      </c>
      <c r="L246" t="s">
        <v>39</v>
      </c>
      <c r="M246" t="s">
        <v>19</v>
      </c>
      <c r="N246">
        <v>20780200</v>
      </c>
      <c r="O246" t="s">
        <v>129</v>
      </c>
      <c r="P246" t="s">
        <v>601</v>
      </c>
      <c r="Q246" t="str">
        <f t="shared" si="3"/>
        <v>Ativo</v>
      </c>
    </row>
    <row r="247" spans="1:17" hidden="1" x14ac:dyDescent="0.2">
      <c r="A247">
        <v>25219417</v>
      </c>
      <c r="B247" t="s">
        <v>636</v>
      </c>
      <c r="C247" t="s">
        <v>1747</v>
      </c>
      <c r="D247" t="s">
        <v>637</v>
      </c>
      <c r="E247" s="7">
        <v>28484</v>
      </c>
      <c r="F247" t="s">
        <v>15</v>
      </c>
      <c r="G247" s="7">
        <v>44096</v>
      </c>
      <c r="H247" t="s">
        <v>638</v>
      </c>
      <c r="I247">
        <v>166</v>
      </c>
      <c r="J247" t="s">
        <v>171</v>
      </c>
      <c r="K247" t="s">
        <v>639</v>
      </c>
      <c r="L247" t="s">
        <v>148</v>
      </c>
      <c r="M247" t="s">
        <v>19</v>
      </c>
      <c r="N247">
        <v>26275220</v>
      </c>
      <c r="O247" t="s">
        <v>129</v>
      </c>
      <c r="P247" t="s">
        <v>601</v>
      </c>
      <c r="Q247" t="str">
        <f t="shared" si="3"/>
        <v>Ativo</v>
      </c>
    </row>
    <row r="248" spans="1:17" hidden="1" x14ac:dyDescent="0.2">
      <c r="A248">
        <v>25214971</v>
      </c>
      <c r="B248" t="s">
        <v>665</v>
      </c>
      <c r="C248" t="s">
        <v>1747</v>
      </c>
      <c r="D248" t="s">
        <v>14</v>
      </c>
      <c r="E248" s="7">
        <v>31397</v>
      </c>
      <c r="F248" t="s">
        <v>30</v>
      </c>
      <c r="G248" s="7">
        <v>40603</v>
      </c>
      <c r="H248" t="s">
        <v>666</v>
      </c>
      <c r="I248">
        <v>105</v>
      </c>
      <c r="K248" t="s">
        <v>667</v>
      </c>
      <c r="L248" t="s">
        <v>148</v>
      </c>
      <c r="M248" t="s">
        <v>19</v>
      </c>
      <c r="N248">
        <v>26010020</v>
      </c>
      <c r="O248" t="s">
        <v>129</v>
      </c>
      <c r="P248" t="s">
        <v>601</v>
      </c>
      <c r="Q248" t="str">
        <f t="shared" si="3"/>
        <v>Ativo</v>
      </c>
    </row>
    <row r="249" spans="1:17" hidden="1" x14ac:dyDescent="0.2">
      <c r="A249">
        <v>25218806</v>
      </c>
      <c r="B249" t="s">
        <v>668</v>
      </c>
      <c r="C249" t="s">
        <v>1747</v>
      </c>
      <c r="D249" t="s">
        <v>669</v>
      </c>
      <c r="E249" s="7">
        <v>27946</v>
      </c>
      <c r="F249" t="s">
        <v>30</v>
      </c>
      <c r="G249" s="7">
        <v>43024</v>
      </c>
      <c r="H249" t="s">
        <v>670</v>
      </c>
      <c r="I249">
        <v>77</v>
      </c>
      <c r="J249" t="s">
        <v>671</v>
      </c>
      <c r="K249" t="s">
        <v>672</v>
      </c>
      <c r="L249" t="s">
        <v>34</v>
      </c>
      <c r="M249" t="s">
        <v>19</v>
      </c>
      <c r="N249">
        <v>24465410</v>
      </c>
      <c r="O249" t="s">
        <v>30</v>
      </c>
      <c r="P249" t="s">
        <v>601</v>
      </c>
      <c r="Q249" t="str">
        <f t="shared" si="3"/>
        <v>Ativo</v>
      </c>
    </row>
    <row r="250" spans="1:17" hidden="1" x14ac:dyDescent="0.2">
      <c r="A250">
        <v>25219886</v>
      </c>
      <c r="B250" t="s">
        <v>673</v>
      </c>
      <c r="C250" t="s">
        <v>1747</v>
      </c>
      <c r="D250" t="s">
        <v>674</v>
      </c>
      <c r="E250" s="7">
        <v>28472</v>
      </c>
      <c r="F250" t="s">
        <v>30</v>
      </c>
      <c r="G250" s="7">
        <v>45091</v>
      </c>
      <c r="H250" t="s">
        <v>675</v>
      </c>
      <c r="I250">
        <v>18</v>
      </c>
      <c r="J250">
        <v>102</v>
      </c>
      <c r="K250" t="s">
        <v>138</v>
      </c>
      <c r="L250" t="s">
        <v>39</v>
      </c>
      <c r="M250" t="s">
        <v>19</v>
      </c>
      <c r="N250">
        <v>22041080</v>
      </c>
      <c r="O250" t="s">
        <v>30</v>
      </c>
      <c r="P250" t="s">
        <v>601</v>
      </c>
      <c r="Q250" t="str">
        <f t="shared" si="3"/>
        <v>Ativo</v>
      </c>
    </row>
    <row r="251" spans="1:17" hidden="1" x14ac:dyDescent="0.2">
      <c r="A251">
        <v>25218548</v>
      </c>
      <c r="B251" t="s">
        <v>679</v>
      </c>
      <c r="C251" t="s">
        <v>1747</v>
      </c>
      <c r="D251" t="s">
        <v>680</v>
      </c>
      <c r="E251" s="7">
        <v>23872</v>
      </c>
      <c r="F251" t="s">
        <v>15</v>
      </c>
      <c r="G251" s="7">
        <v>42768</v>
      </c>
      <c r="H251" t="s">
        <v>681</v>
      </c>
      <c r="I251">
        <v>93</v>
      </c>
      <c r="J251" t="s">
        <v>682</v>
      </c>
      <c r="K251" t="s">
        <v>138</v>
      </c>
      <c r="L251" t="s">
        <v>39</v>
      </c>
      <c r="M251" t="s">
        <v>19</v>
      </c>
      <c r="N251">
        <v>22051011</v>
      </c>
      <c r="O251" t="s">
        <v>129</v>
      </c>
      <c r="P251" t="s">
        <v>601</v>
      </c>
      <c r="Q251" t="str">
        <f t="shared" si="3"/>
        <v>Ativo</v>
      </c>
    </row>
    <row r="252" spans="1:17" hidden="1" x14ac:dyDescent="0.2">
      <c r="A252">
        <v>4923</v>
      </c>
      <c r="B252" t="s">
        <v>683</v>
      </c>
      <c r="C252" t="s">
        <v>1747</v>
      </c>
      <c r="D252" t="s">
        <v>684</v>
      </c>
      <c r="E252" s="7">
        <v>20417</v>
      </c>
      <c r="F252" t="s">
        <v>15</v>
      </c>
      <c r="G252" s="7">
        <v>34442</v>
      </c>
      <c r="H252" t="s">
        <v>685</v>
      </c>
      <c r="I252">
        <v>50</v>
      </c>
      <c r="J252" t="s">
        <v>686</v>
      </c>
      <c r="K252" t="s">
        <v>500</v>
      </c>
      <c r="L252" t="s">
        <v>39</v>
      </c>
      <c r="M252" t="s">
        <v>19</v>
      </c>
      <c r="N252">
        <v>22735220</v>
      </c>
      <c r="O252" t="s">
        <v>20</v>
      </c>
      <c r="P252" t="s">
        <v>601</v>
      </c>
      <c r="Q252" t="str">
        <f t="shared" si="3"/>
        <v>Afastado</v>
      </c>
    </row>
    <row r="253" spans="1:17" hidden="1" x14ac:dyDescent="0.2">
      <c r="A253">
        <v>9762</v>
      </c>
      <c r="B253" t="s">
        <v>687</v>
      </c>
      <c r="C253" t="s">
        <v>1747</v>
      </c>
      <c r="D253" t="s">
        <v>688</v>
      </c>
      <c r="E253" s="7">
        <v>30901</v>
      </c>
      <c r="F253" t="s">
        <v>15</v>
      </c>
      <c r="G253" s="7">
        <v>38596</v>
      </c>
      <c r="H253" t="s">
        <v>689</v>
      </c>
      <c r="I253">
        <v>3990</v>
      </c>
      <c r="J253" t="s">
        <v>690</v>
      </c>
      <c r="K253" t="s">
        <v>691</v>
      </c>
      <c r="L253" t="s">
        <v>34</v>
      </c>
      <c r="M253" t="s">
        <v>19</v>
      </c>
      <c r="N253">
        <v>24400000</v>
      </c>
      <c r="O253" t="s">
        <v>129</v>
      </c>
      <c r="P253" t="s">
        <v>601</v>
      </c>
      <c r="Q253" t="str">
        <f t="shared" si="3"/>
        <v>Ativo</v>
      </c>
    </row>
    <row r="254" spans="1:17" hidden="1" x14ac:dyDescent="0.2">
      <c r="A254">
        <v>4200</v>
      </c>
      <c r="B254" t="s">
        <v>700</v>
      </c>
      <c r="C254" t="s">
        <v>1747</v>
      </c>
      <c r="D254" t="s">
        <v>701</v>
      </c>
      <c r="E254" s="7">
        <v>19916</v>
      </c>
      <c r="F254" t="s">
        <v>15</v>
      </c>
      <c r="G254" s="7">
        <v>28370</v>
      </c>
      <c r="H254" t="s">
        <v>702</v>
      </c>
      <c r="I254">
        <v>637</v>
      </c>
      <c r="K254" t="s">
        <v>703</v>
      </c>
      <c r="L254" t="s">
        <v>34</v>
      </c>
      <c r="M254" t="s">
        <v>19</v>
      </c>
      <c r="N254">
        <v>24435040</v>
      </c>
      <c r="O254" t="s">
        <v>129</v>
      </c>
      <c r="P254" t="s">
        <v>601</v>
      </c>
      <c r="Q254" t="str">
        <f t="shared" si="3"/>
        <v>Ativo</v>
      </c>
    </row>
    <row r="255" spans="1:17" hidden="1" x14ac:dyDescent="0.2">
      <c r="A255">
        <v>4238</v>
      </c>
      <c r="B255" t="s">
        <v>704</v>
      </c>
      <c r="C255" t="s">
        <v>1747</v>
      </c>
      <c r="D255" t="s">
        <v>705</v>
      </c>
      <c r="E255" s="7">
        <v>22755</v>
      </c>
      <c r="F255" t="s">
        <v>15</v>
      </c>
      <c r="G255" s="7">
        <v>30540</v>
      </c>
      <c r="H255" t="s">
        <v>706</v>
      </c>
      <c r="I255">
        <v>0</v>
      </c>
      <c r="J255" t="s">
        <v>707</v>
      </c>
      <c r="K255" t="s">
        <v>54</v>
      </c>
      <c r="L255" t="s">
        <v>207</v>
      </c>
      <c r="M255" t="s">
        <v>19</v>
      </c>
      <c r="N255">
        <v>26311660</v>
      </c>
      <c r="O255" t="s">
        <v>129</v>
      </c>
      <c r="P255" t="s">
        <v>601</v>
      </c>
      <c r="Q255" t="str">
        <f t="shared" si="3"/>
        <v>Ativo</v>
      </c>
    </row>
    <row r="256" spans="1:17" hidden="1" x14ac:dyDescent="0.2">
      <c r="A256">
        <v>4302</v>
      </c>
      <c r="B256" t="s">
        <v>708</v>
      </c>
      <c r="C256" t="s">
        <v>1747</v>
      </c>
      <c r="D256" t="s">
        <v>42</v>
      </c>
      <c r="E256" s="7">
        <v>22655</v>
      </c>
      <c r="F256" t="s">
        <v>15</v>
      </c>
      <c r="G256" s="7">
        <v>32030</v>
      </c>
      <c r="H256" t="s">
        <v>709</v>
      </c>
      <c r="I256">
        <v>281</v>
      </c>
      <c r="J256" t="s">
        <v>710</v>
      </c>
      <c r="K256" t="s">
        <v>138</v>
      </c>
      <c r="L256" t="s">
        <v>39</v>
      </c>
      <c r="M256" t="s">
        <v>19</v>
      </c>
      <c r="N256">
        <v>22011040</v>
      </c>
      <c r="O256" t="s">
        <v>129</v>
      </c>
      <c r="P256" t="s">
        <v>601</v>
      </c>
      <c r="Q256" t="str">
        <f t="shared" si="3"/>
        <v>Ativo</v>
      </c>
    </row>
    <row r="257" spans="1:17" hidden="1" x14ac:dyDescent="0.2">
      <c r="A257">
        <v>4307</v>
      </c>
      <c r="B257" t="s">
        <v>711</v>
      </c>
      <c r="C257" t="s">
        <v>1747</v>
      </c>
      <c r="D257" t="s">
        <v>36</v>
      </c>
      <c r="E257" s="7">
        <v>13997</v>
      </c>
      <c r="F257" t="s">
        <v>30</v>
      </c>
      <c r="G257" s="7">
        <v>32082</v>
      </c>
      <c r="H257" t="s">
        <v>712</v>
      </c>
      <c r="I257">
        <v>45</v>
      </c>
      <c r="J257" t="s">
        <v>713</v>
      </c>
      <c r="K257" t="s">
        <v>714</v>
      </c>
      <c r="L257" t="s">
        <v>39</v>
      </c>
      <c r="M257" t="s">
        <v>19</v>
      </c>
      <c r="N257">
        <v>22750350</v>
      </c>
      <c r="O257" t="s">
        <v>20</v>
      </c>
      <c r="P257" t="s">
        <v>601</v>
      </c>
      <c r="Q257" t="str">
        <f t="shared" si="3"/>
        <v>Afastado</v>
      </c>
    </row>
    <row r="258" spans="1:17" hidden="1" x14ac:dyDescent="0.2">
      <c r="A258">
        <v>4312</v>
      </c>
      <c r="B258" t="s">
        <v>715</v>
      </c>
      <c r="C258" t="s">
        <v>1747</v>
      </c>
      <c r="D258" t="s">
        <v>716</v>
      </c>
      <c r="E258" s="7">
        <v>24682</v>
      </c>
      <c r="F258" t="s">
        <v>15</v>
      </c>
      <c r="G258" s="7">
        <v>32144</v>
      </c>
      <c r="H258" t="s">
        <v>717</v>
      </c>
      <c r="I258">
        <v>240</v>
      </c>
      <c r="K258" t="s">
        <v>718</v>
      </c>
      <c r="L258" t="s">
        <v>39</v>
      </c>
      <c r="M258" t="s">
        <v>19</v>
      </c>
      <c r="N258">
        <v>23587410</v>
      </c>
      <c r="O258" t="s">
        <v>129</v>
      </c>
      <c r="P258" t="s">
        <v>601</v>
      </c>
      <c r="Q258" t="str">
        <f t="shared" si="3"/>
        <v>Ativo</v>
      </c>
    </row>
    <row r="259" spans="1:17" hidden="1" x14ac:dyDescent="0.2">
      <c r="A259">
        <v>4348</v>
      </c>
      <c r="B259" t="s">
        <v>719</v>
      </c>
      <c r="C259" t="s">
        <v>1747</v>
      </c>
      <c r="D259" t="s">
        <v>720</v>
      </c>
      <c r="E259" s="7">
        <v>21465</v>
      </c>
      <c r="F259" t="s">
        <v>15</v>
      </c>
      <c r="G259" s="7">
        <v>32387</v>
      </c>
      <c r="H259" t="s">
        <v>721</v>
      </c>
      <c r="I259">
        <v>26</v>
      </c>
      <c r="K259" t="s">
        <v>722</v>
      </c>
      <c r="L259" t="s">
        <v>34</v>
      </c>
      <c r="M259" t="s">
        <v>19</v>
      </c>
      <c r="N259">
        <v>24743590</v>
      </c>
      <c r="O259" t="s">
        <v>40</v>
      </c>
      <c r="P259" t="s">
        <v>601</v>
      </c>
      <c r="Q259" t="str">
        <f t="shared" ref="Q259:Q322" si="4">IF(OR(O259="A", O259="F"), "Ativo", "Afastado")</f>
        <v>Afastado</v>
      </c>
    </row>
    <row r="260" spans="1:17" hidden="1" x14ac:dyDescent="0.2">
      <c r="A260">
        <v>4488</v>
      </c>
      <c r="B260" t="s">
        <v>723</v>
      </c>
      <c r="C260" t="s">
        <v>1747</v>
      </c>
      <c r="D260" t="s">
        <v>701</v>
      </c>
      <c r="E260" s="7">
        <v>22189</v>
      </c>
      <c r="F260" t="s">
        <v>15</v>
      </c>
      <c r="G260" s="7">
        <v>33483</v>
      </c>
      <c r="H260" t="s">
        <v>724</v>
      </c>
      <c r="I260">
        <v>167</v>
      </c>
      <c r="J260" t="s">
        <v>62</v>
      </c>
      <c r="K260" t="s">
        <v>725</v>
      </c>
      <c r="L260" t="s">
        <v>39</v>
      </c>
      <c r="M260" t="s">
        <v>19</v>
      </c>
      <c r="N260">
        <v>20220590</v>
      </c>
      <c r="O260" t="s">
        <v>129</v>
      </c>
      <c r="P260" t="s">
        <v>601</v>
      </c>
      <c r="Q260" t="str">
        <f t="shared" si="4"/>
        <v>Ativo</v>
      </c>
    </row>
    <row r="261" spans="1:17" hidden="1" x14ac:dyDescent="0.2">
      <c r="A261">
        <v>4623</v>
      </c>
      <c r="B261" t="s">
        <v>726</v>
      </c>
      <c r="C261" t="s">
        <v>1747</v>
      </c>
      <c r="D261" t="s">
        <v>251</v>
      </c>
      <c r="E261" s="7">
        <v>26555</v>
      </c>
      <c r="F261" t="s">
        <v>15</v>
      </c>
      <c r="G261" s="7">
        <v>33848</v>
      </c>
      <c r="H261" t="s">
        <v>727</v>
      </c>
      <c r="I261">
        <v>42</v>
      </c>
      <c r="K261" t="s">
        <v>728</v>
      </c>
      <c r="L261" t="s">
        <v>34</v>
      </c>
      <c r="M261" t="s">
        <v>19</v>
      </c>
      <c r="N261">
        <v>24476560</v>
      </c>
      <c r="O261" t="s">
        <v>129</v>
      </c>
      <c r="P261" t="s">
        <v>601</v>
      </c>
      <c r="Q261" t="str">
        <f t="shared" si="4"/>
        <v>Ativo</v>
      </c>
    </row>
    <row r="262" spans="1:17" hidden="1" x14ac:dyDescent="0.2">
      <c r="A262">
        <v>4674</v>
      </c>
      <c r="B262" t="s">
        <v>729</v>
      </c>
      <c r="C262" t="s">
        <v>1747</v>
      </c>
      <c r="D262" t="s">
        <v>730</v>
      </c>
      <c r="E262" s="7">
        <v>23401</v>
      </c>
      <c r="F262" t="s">
        <v>15</v>
      </c>
      <c r="G262" s="7">
        <v>33927</v>
      </c>
      <c r="H262" t="s">
        <v>731</v>
      </c>
      <c r="I262">
        <v>37</v>
      </c>
      <c r="J262" t="s">
        <v>732</v>
      </c>
      <c r="K262" t="s">
        <v>179</v>
      </c>
      <c r="L262" t="s">
        <v>39</v>
      </c>
      <c r="M262" t="s">
        <v>19</v>
      </c>
      <c r="N262">
        <v>21640020</v>
      </c>
      <c r="O262" t="s">
        <v>129</v>
      </c>
      <c r="P262" t="s">
        <v>601</v>
      </c>
      <c r="Q262" t="str">
        <f t="shared" si="4"/>
        <v>Ativo</v>
      </c>
    </row>
    <row r="263" spans="1:17" hidden="1" x14ac:dyDescent="0.2">
      <c r="A263">
        <v>4946</v>
      </c>
      <c r="B263" t="s">
        <v>733</v>
      </c>
      <c r="C263" t="s">
        <v>1747</v>
      </c>
      <c r="D263" t="s">
        <v>78</v>
      </c>
      <c r="E263" s="7">
        <v>24357</v>
      </c>
      <c r="F263" t="s">
        <v>15</v>
      </c>
      <c r="G263" s="7">
        <v>34491</v>
      </c>
      <c r="H263" t="s">
        <v>734</v>
      </c>
      <c r="I263">
        <v>99</v>
      </c>
      <c r="J263" t="s">
        <v>735</v>
      </c>
      <c r="K263" t="s">
        <v>239</v>
      </c>
      <c r="L263" t="s">
        <v>39</v>
      </c>
      <c r="M263" t="s">
        <v>19</v>
      </c>
      <c r="N263">
        <v>23092190</v>
      </c>
      <c r="O263" t="s">
        <v>129</v>
      </c>
      <c r="P263" t="s">
        <v>601</v>
      </c>
      <c r="Q263" t="str">
        <f t="shared" si="4"/>
        <v>Ativo</v>
      </c>
    </row>
    <row r="264" spans="1:17" hidden="1" x14ac:dyDescent="0.2">
      <c r="A264">
        <v>5192</v>
      </c>
      <c r="B264" t="s">
        <v>736</v>
      </c>
      <c r="C264" t="s">
        <v>1747</v>
      </c>
      <c r="D264" t="s">
        <v>359</v>
      </c>
      <c r="E264" s="7">
        <v>23254</v>
      </c>
      <c r="F264" t="s">
        <v>15</v>
      </c>
      <c r="G264" s="7">
        <v>34946</v>
      </c>
      <c r="H264" t="s">
        <v>737</v>
      </c>
      <c r="I264">
        <v>3649</v>
      </c>
      <c r="J264" t="s">
        <v>738</v>
      </c>
      <c r="K264" t="s">
        <v>266</v>
      </c>
      <c r="L264" t="s">
        <v>27</v>
      </c>
      <c r="M264" t="s">
        <v>19</v>
      </c>
      <c r="N264">
        <v>25565171</v>
      </c>
      <c r="O264" t="s">
        <v>129</v>
      </c>
      <c r="P264" t="s">
        <v>601</v>
      </c>
      <c r="Q264" t="str">
        <f t="shared" si="4"/>
        <v>Ativo</v>
      </c>
    </row>
    <row r="265" spans="1:17" hidden="1" x14ac:dyDescent="0.2">
      <c r="A265">
        <v>5389</v>
      </c>
      <c r="B265" t="s">
        <v>739</v>
      </c>
      <c r="C265" t="s">
        <v>1747</v>
      </c>
      <c r="D265" t="s">
        <v>740</v>
      </c>
      <c r="E265" s="7">
        <v>26835</v>
      </c>
      <c r="F265" t="s">
        <v>15</v>
      </c>
      <c r="G265" s="7">
        <v>35282</v>
      </c>
      <c r="H265" t="s">
        <v>741</v>
      </c>
      <c r="I265">
        <v>1135</v>
      </c>
      <c r="K265" t="s">
        <v>742</v>
      </c>
      <c r="L265" t="s">
        <v>18</v>
      </c>
      <c r="M265" t="s">
        <v>19</v>
      </c>
      <c r="N265">
        <v>20730400</v>
      </c>
      <c r="O265" t="s">
        <v>20</v>
      </c>
      <c r="P265" t="s">
        <v>601</v>
      </c>
      <c r="Q265" t="str">
        <f t="shared" si="4"/>
        <v>Afastado</v>
      </c>
    </row>
    <row r="266" spans="1:17" hidden="1" x14ac:dyDescent="0.2">
      <c r="A266">
        <v>5481</v>
      </c>
      <c r="B266" t="s">
        <v>743</v>
      </c>
      <c r="C266" t="s">
        <v>1747</v>
      </c>
      <c r="D266" t="s">
        <v>42</v>
      </c>
      <c r="E266" s="7">
        <v>23598</v>
      </c>
      <c r="F266" t="s">
        <v>15</v>
      </c>
      <c r="G266" s="7">
        <v>35474</v>
      </c>
      <c r="H266" t="s">
        <v>744</v>
      </c>
      <c r="I266">
        <v>335</v>
      </c>
      <c r="K266" t="s">
        <v>745</v>
      </c>
      <c r="L266" t="s">
        <v>39</v>
      </c>
      <c r="M266" t="s">
        <v>19</v>
      </c>
      <c r="N266">
        <v>26150050</v>
      </c>
      <c r="O266" t="s">
        <v>129</v>
      </c>
      <c r="P266" t="s">
        <v>601</v>
      </c>
      <c r="Q266" t="str">
        <f t="shared" si="4"/>
        <v>Ativo</v>
      </c>
    </row>
    <row r="267" spans="1:17" hidden="1" x14ac:dyDescent="0.2">
      <c r="A267">
        <v>5490</v>
      </c>
      <c r="B267" t="s">
        <v>746</v>
      </c>
      <c r="C267" t="s">
        <v>1747</v>
      </c>
      <c r="D267" t="s">
        <v>747</v>
      </c>
      <c r="E267" s="7">
        <v>26343</v>
      </c>
      <c r="F267" t="s">
        <v>15</v>
      </c>
      <c r="G267" s="7">
        <v>35501</v>
      </c>
      <c r="H267" t="s">
        <v>748</v>
      </c>
      <c r="I267">
        <v>408</v>
      </c>
      <c r="K267" t="s">
        <v>728</v>
      </c>
      <c r="L267" t="s">
        <v>34</v>
      </c>
      <c r="M267" t="s">
        <v>19</v>
      </c>
      <c r="N267">
        <v>24474785</v>
      </c>
      <c r="O267" t="s">
        <v>20</v>
      </c>
      <c r="P267" t="s">
        <v>601</v>
      </c>
      <c r="Q267" t="str">
        <f t="shared" si="4"/>
        <v>Afastado</v>
      </c>
    </row>
    <row r="268" spans="1:17" hidden="1" x14ac:dyDescent="0.2">
      <c r="A268">
        <v>5537</v>
      </c>
      <c r="B268" t="s">
        <v>749</v>
      </c>
      <c r="C268" t="s">
        <v>1747</v>
      </c>
      <c r="D268" t="s">
        <v>227</v>
      </c>
      <c r="E268" s="7">
        <v>17635</v>
      </c>
      <c r="F268" t="s">
        <v>15</v>
      </c>
      <c r="G268" s="7">
        <v>35612</v>
      </c>
      <c r="H268" t="s">
        <v>750</v>
      </c>
      <c r="I268">
        <v>52</v>
      </c>
      <c r="J268" t="s">
        <v>751</v>
      </c>
      <c r="K268" t="s">
        <v>263</v>
      </c>
      <c r="L268" t="s">
        <v>39</v>
      </c>
      <c r="M268" t="s">
        <v>19</v>
      </c>
      <c r="N268">
        <v>20785020</v>
      </c>
      <c r="O268" t="s">
        <v>20</v>
      </c>
      <c r="P268" t="s">
        <v>601</v>
      </c>
      <c r="Q268" t="str">
        <f t="shared" si="4"/>
        <v>Afastado</v>
      </c>
    </row>
    <row r="269" spans="1:17" hidden="1" x14ac:dyDescent="0.2">
      <c r="A269">
        <v>5628</v>
      </c>
      <c r="B269" t="s">
        <v>752</v>
      </c>
      <c r="C269" t="s">
        <v>1747</v>
      </c>
      <c r="D269" t="s">
        <v>56</v>
      </c>
      <c r="E269" s="7">
        <v>25534</v>
      </c>
      <c r="F269" t="s">
        <v>15</v>
      </c>
      <c r="G269" s="7">
        <v>35814</v>
      </c>
      <c r="H269" t="s">
        <v>753</v>
      </c>
      <c r="I269">
        <v>138</v>
      </c>
      <c r="K269" t="s">
        <v>639</v>
      </c>
      <c r="L269" t="s">
        <v>148</v>
      </c>
      <c r="M269" t="s">
        <v>19</v>
      </c>
      <c r="N269">
        <v>26277210</v>
      </c>
      <c r="O269" t="s">
        <v>129</v>
      </c>
      <c r="P269" t="s">
        <v>601</v>
      </c>
      <c r="Q269" t="str">
        <f t="shared" si="4"/>
        <v>Ativo</v>
      </c>
    </row>
    <row r="270" spans="1:17" hidden="1" x14ac:dyDescent="0.2">
      <c r="A270">
        <v>5682</v>
      </c>
      <c r="B270" t="s">
        <v>754</v>
      </c>
      <c r="C270" t="s">
        <v>1747</v>
      </c>
      <c r="D270" t="s">
        <v>755</v>
      </c>
      <c r="E270" s="7">
        <v>28677</v>
      </c>
      <c r="F270" t="s">
        <v>15</v>
      </c>
      <c r="G270" s="7">
        <v>35999</v>
      </c>
      <c r="H270" t="s">
        <v>756</v>
      </c>
      <c r="I270">
        <v>15</v>
      </c>
      <c r="J270" t="s">
        <v>116</v>
      </c>
      <c r="K270" t="s">
        <v>757</v>
      </c>
      <c r="L270" t="s">
        <v>39</v>
      </c>
      <c r="M270" t="s">
        <v>19</v>
      </c>
      <c r="N270">
        <v>21670350</v>
      </c>
      <c r="O270" t="s">
        <v>129</v>
      </c>
      <c r="P270" t="s">
        <v>601</v>
      </c>
      <c r="Q270" t="str">
        <f t="shared" si="4"/>
        <v>Ativo</v>
      </c>
    </row>
    <row r="271" spans="1:17" hidden="1" x14ac:dyDescent="0.2">
      <c r="A271">
        <v>5754</v>
      </c>
      <c r="B271" t="s">
        <v>758</v>
      </c>
      <c r="C271" t="s">
        <v>1747</v>
      </c>
      <c r="D271" t="s">
        <v>36</v>
      </c>
      <c r="E271" s="7">
        <v>22486</v>
      </c>
      <c r="F271" t="s">
        <v>30</v>
      </c>
      <c r="G271" s="7">
        <v>36223</v>
      </c>
      <c r="H271" t="s">
        <v>759</v>
      </c>
      <c r="I271">
        <v>30</v>
      </c>
      <c r="K271" t="s">
        <v>760</v>
      </c>
      <c r="L271" t="s">
        <v>148</v>
      </c>
      <c r="M271" t="s">
        <v>19</v>
      </c>
      <c r="N271">
        <v>26013440</v>
      </c>
      <c r="O271" t="s">
        <v>20</v>
      </c>
      <c r="P271" t="s">
        <v>601</v>
      </c>
      <c r="Q271" t="str">
        <f t="shared" si="4"/>
        <v>Afastado</v>
      </c>
    </row>
    <row r="272" spans="1:17" hidden="1" x14ac:dyDescent="0.2">
      <c r="A272">
        <v>5759</v>
      </c>
      <c r="B272" t="s">
        <v>761</v>
      </c>
      <c r="C272" t="s">
        <v>1747</v>
      </c>
      <c r="D272" t="s">
        <v>762</v>
      </c>
      <c r="E272" s="7">
        <v>23820</v>
      </c>
      <c r="F272" t="s">
        <v>15</v>
      </c>
      <c r="G272" s="7">
        <v>36233</v>
      </c>
      <c r="H272" t="s">
        <v>763</v>
      </c>
      <c r="I272">
        <v>97</v>
      </c>
      <c r="J272" t="s">
        <v>764</v>
      </c>
      <c r="K272" t="s">
        <v>765</v>
      </c>
      <c r="L272" t="s">
        <v>39</v>
      </c>
      <c r="M272" t="s">
        <v>19</v>
      </c>
      <c r="N272">
        <v>20771400</v>
      </c>
      <c r="O272" t="s">
        <v>129</v>
      </c>
      <c r="P272" t="s">
        <v>601</v>
      </c>
      <c r="Q272" t="str">
        <f t="shared" si="4"/>
        <v>Ativo</v>
      </c>
    </row>
    <row r="273" spans="1:17" hidden="1" x14ac:dyDescent="0.2">
      <c r="A273">
        <v>5818</v>
      </c>
      <c r="B273" t="s">
        <v>771</v>
      </c>
      <c r="C273" t="s">
        <v>1747</v>
      </c>
      <c r="D273" t="s">
        <v>42</v>
      </c>
      <c r="E273" s="7">
        <v>26234</v>
      </c>
      <c r="F273" t="s">
        <v>15</v>
      </c>
      <c r="G273" s="7">
        <v>36427</v>
      </c>
      <c r="H273" t="s">
        <v>772</v>
      </c>
      <c r="I273">
        <v>0</v>
      </c>
      <c r="J273" t="s">
        <v>773</v>
      </c>
      <c r="K273" t="s">
        <v>774</v>
      </c>
      <c r="L273" t="s">
        <v>775</v>
      </c>
      <c r="M273" t="s">
        <v>19</v>
      </c>
      <c r="N273">
        <v>24850000</v>
      </c>
      <c r="O273" t="s">
        <v>129</v>
      </c>
      <c r="P273" t="s">
        <v>601</v>
      </c>
      <c r="Q273" t="str">
        <f t="shared" si="4"/>
        <v>Ativo</v>
      </c>
    </row>
    <row r="274" spans="1:17" hidden="1" x14ac:dyDescent="0.2">
      <c r="A274">
        <v>5953</v>
      </c>
      <c r="B274" t="s">
        <v>776</v>
      </c>
      <c r="C274" t="s">
        <v>1747</v>
      </c>
      <c r="D274" t="s">
        <v>777</v>
      </c>
      <c r="E274" s="7">
        <v>29900</v>
      </c>
      <c r="F274" t="s">
        <v>15</v>
      </c>
      <c r="G274" s="7">
        <v>36756</v>
      </c>
      <c r="H274" t="s">
        <v>778</v>
      </c>
      <c r="I274">
        <v>20</v>
      </c>
      <c r="K274" t="s">
        <v>779</v>
      </c>
      <c r="L274" t="s">
        <v>39</v>
      </c>
      <c r="M274" t="s">
        <v>19</v>
      </c>
      <c r="N274">
        <v>22783113</v>
      </c>
      <c r="O274" t="s">
        <v>129</v>
      </c>
      <c r="P274" t="s">
        <v>601</v>
      </c>
      <c r="Q274" t="str">
        <f t="shared" si="4"/>
        <v>Ativo</v>
      </c>
    </row>
    <row r="275" spans="1:17" hidden="1" x14ac:dyDescent="0.2">
      <c r="A275">
        <v>5970</v>
      </c>
      <c r="B275" t="s">
        <v>780</v>
      </c>
      <c r="C275" t="s">
        <v>1747</v>
      </c>
      <c r="D275" t="s">
        <v>781</v>
      </c>
      <c r="E275" s="7">
        <v>26978</v>
      </c>
      <c r="F275" t="s">
        <v>15</v>
      </c>
      <c r="G275" s="7">
        <v>36831</v>
      </c>
      <c r="H275">
        <v>19</v>
      </c>
      <c r="I275" t="s">
        <v>782</v>
      </c>
      <c r="J275" t="s">
        <v>783</v>
      </c>
      <c r="K275" t="s">
        <v>784</v>
      </c>
      <c r="L275" t="s">
        <v>259</v>
      </c>
      <c r="M275" t="s">
        <v>19</v>
      </c>
      <c r="N275">
        <v>24813584</v>
      </c>
      <c r="O275" t="s">
        <v>129</v>
      </c>
      <c r="P275" t="s">
        <v>601</v>
      </c>
      <c r="Q275" t="str">
        <f t="shared" si="4"/>
        <v>Ativo</v>
      </c>
    </row>
    <row r="276" spans="1:17" hidden="1" x14ac:dyDescent="0.2">
      <c r="A276">
        <v>6061</v>
      </c>
      <c r="B276" t="s">
        <v>785</v>
      </c>
      <c r="C276" t="s">
        <v>1747</v>
      </c>
      <c r="D276" t="s">
        <v>786</v>
      </c>
      <c r="E276" s="7">
        <v>26440</v>
      </c>
      <c r="F276" t="s">
        <v>30</v>
      </c>
      <c r="G276" s="7">
        <v>37216</v>
      </c>
      <c r="H276" t="s">
        <v>787</v>
      </c>
      <c r="I276">
        <v>25</v>
      </c>
      <c r="J276" t="s">
        <v>788</v>
      </c>
      <c r="K276" t="s">
        <v>789</v>
      </c>
      <c r="L276" t="s">
        <v>39</v>
      </c>
      <c r="M276" t="s">
        <v>19</v>
      </c>
      <c r="N276">
        <v>20710250</v>
      </c>
      <c r="O276" t="s">
        <v>129</v>
      </c>
      <c r="P276" t="s">
        <v>601</v>
      </c>
      <c r="Q276" t="str">
        <f t="shared" si="4"/>
        <v>Ativo</v>
      </c>
    </row>
    <row r="277" spans="1:17" hidden="1" x14ac:dyDescent="0.2">
      <c r="A277">
        <v>8299</v>
      </c>
      <c r="B277" t="s">
        <v>796</v>
      </c>
      <c r="C277" t="s">
        <v>1747</v>
      </c>
      <c r="D277" t="s">
        <v>36</v>
      </c>
      <c r="E277" s="7">
        <v>22863</v>
      </c>
      <c r="F277" t="s">
        <v>30</v>
      </c>
      <c r="G277" s="7">
        <v>37492</v>
      </c>
      <c r="H277" t="s">
        <v>797</v>
      </c>
      <c r="I277">
        <v>4</v>
      </c>
      <c r="K277" t="s">
        <v>798</v>
      </c>
      <c r="L277" t="s">
        <v>39</v>
      </c>
      <c r="M277" t="s">
        <v>19</v>
      </c>
      <c r="N277">
        <v>21235415</v>
      </c>
      <c r="O277" t="s">
        <v>40</v>
      </c>
      <c r="P277" t="s">
        <v>601</v>
      </c>
      <c r="Q277" t="str">
        <f t="shared" si="4"/>
        <v>Afastado</v>
      </c>
    </row>
    <row r="278" spans="1:17" hidden="1" x14ac:dyDescent="0.2">
      <c r="A278">
        <v>8340</v>
      </c>
      <c r="B278" t="s">
        <v>799</v>
      </c>
      <c r="C278" t="s">
        <v>1747</v>
      </c>
      <c r="D278" t="s">
        <v>800</v>
      </c>
      <c r="E278" s="7">
        <v>27440</v>
      </c>
      <c r="F278" t="s">
        <v>15</v>
      </c>
      <c r="G278" s="7">
        <v>37502</v>
      </c>
      <c r="H278" t="s">
        <v>801</v>
      </c>
      <c r="I278">
        <v>126</v>
      </c>
      <c r="K278" t="s">
        <v>802</v>
      </c>
      <c r="L278" t="s">
        <v>148</v>
      </c>
      <c r="M278" t="s">
        <v>19</v>
      </c>
      <c r="N278">
        <v>26041290</v>
      </c>
      <c r="O278" t="s">
        <v>129</v>
      </c>
      <c r="P278" t="s">
        <v>601</v>
      </c>
      <c r="Q278" t="str">
        <f t="shared" si="4"/>
        <v>Ativo</v>
      </c>
    </row>
    <row r="279" spans="1:17" hidden="1" x14ac:dyDescent="0.2">
      <c r="A279">
        <v>8795</v>
      </c>
      <c r="B279" t="s">
        <v>803</v>
      </c>
      <c r="C279" t="s">
        <v>1747</v>
      </c>
      <c r="D279" t="s">
        <v>701</v>
      </c>
      <c r="E279" s="7">
        <v>28407</v>
      </c>
      <c r="F279" t="s">
        <v>15</v>
      </c>
      <c r="G279" s="7">
        <v>37930</v>
      </c>
      <c r="H279" t="s">
        <v>804</v>
      </c>
      <c r="I279" t="s">
        <v>805</v>
      </c>
      <c r="K279" t="s">
        <v>197</v>
      </c>
      <c r="L279" t="s">
        <v>39</v>
      </c>
      <c r="M279" t="s">
        <v>19</v>
      </c>
      <c r="N279">
        <v>22452610</v>
      </c>
      <c r="O279" t="s">
        <v>129</v>
      </c>
      <c r="P279" t="s">
        <v>601</v>
      </c>
      <c r="Q279" t="str">
        <f t="shared" si="4"/>
        <v>Ativo</v>
      </c>
    </row>
    <row r="280" spans="1:17" hidden="1" x14ac:dyDescent="0.2">
      <c r="A280">
        <v>9048</v>
      </c>
      <c r="B280" t="s">
        <v>809</v>
      </c>
      <c r="C280" t="s">
        <v>1747</v>
      </c>
      <c r="D280" t="s">
        <v>810</v>
      </c>
      <c r="E280" s="7">
        <v>29634</v>
      </c>
      <c r="F280" t="s">
        <v>15</v>
      </c>
      <c r="G280" s="7">
        <v>38128</v>
      </c>
      <c r="H280" t="s">
        <v>811</v>
      </c>
      <c r="I280" t="s">
        <v>812</v>
      </c>
      <c r="J280" t="s">
        <v>813</v>
      </c>
      <c r="K280" t="s">
        <v>462</v>
      </c>
      <c r="L280" t="s">
        <v>39</v>
      </c>
      <c r="M280" t="s">
        <v>19</v>
      </c>
      <c r="N280">
        <v>21520815</v>
      </c>
      <c r="O280" t="s">
        <v>129</v>
      </c>
      <c r="P280" t="s">
        <v>601</v>
      </c>
      <c r="Q280" t="str">
        <f t="shared" si="4"/>
        <v>Ativo</v>
      </c>
    </row>
    <row r="281" spans="1:17" hidden="1" x14ac:dyDescent="0.2">
      <c r="A281">
        <v>9378</v>
      </c>
      <c r="B281" t="s">
        <v>816</v>
      </c>
      <c r="C281" t="s">
        <v>1747</v>
      </c>
      <c r="D281" t="s">
        <v>817</v>
      </c>
      <c r="E281" s="7">
        <v>29715</v>
      </c>
      <c r="F281" t="s">
        <v>15</v>
      </c>
      <c r="G281" s="7">
        <v>38899</v>
      </c>
      <c r="H281" t="s">
        <v>818</v>
      </c>
      <c r="I281">
        <v>135</v>
      </c>
      <c r="K281" t="s">
        <v>54</v>
      </c>
      <c r="L281" t="s">
        <v>167</v>
      </c>
      <c r="M281" t="s">
        <v>19</v>
      </c>
      <c r="N281">
        <v>26553490</v>
      </c>
      <c r="O281" t="s">
        <v>129</v>
      </c>
      <c r="P281" t="s">
        <v>601</v>
      </c>
      <c r="Q281" t="str">
        <f t="shared" si="4"/>
        <v>Ativo</v>
      </c>
    </row>
    <row r="282" spans="1:17" hidden="1" x14ac:dyDescent="0.2">
      <c r="A282">
        <v>9674</v>
      </c>
      <c r="B282" t="s">
        <v>824</v>
      </c>
      <c r="C282" t="s">
        <v>1747</v>
      </c>
      <c r="D282" t="s">
        <v>227</v>
      </c>
      <c r="E282" s="7">
        <v>25548</v>
      </c>
      <c r="F282" t="s">
        <v>15</v>
      </c>
      <c r="G282" s="7">
        <v>38565</v>
      </c>
      <c r="H282" t="s">
        <v>825</v>
      </c>
      <c r="I282">
        <v>338</v>
      </c>
      <c r="J282" t="s">
        <v>826</v>
      </c>
      <c r="K282" t="s">
        <v>827</v>
      </c>
      <c r="L282" t="s">
        <v>39</v>
      </c>
      <c r="M282" t="s">
        <v>19</v>
      </c>
      <c r="N282">
        <v>23036060</v>
      </c>
      <c r="O282" t="s">
        <v>129</v>
      </c>
      <c r="P282" t="s">
        <v>601</v>
      </c>
      <c r="Q282" t="str">
        <f t="shared" si="4"/>
        <v>Ativo</v>
      </c>
    </row>
    <row r="283" spans="1:17" hidden="1" x14ac:dyDescent="0.2">
      <c r="A283">
        <v>10006</v>
      </c>
      <c r="B283" t="s">
        <v>832</v>
      </c>
      <c r="C283" t="s">
        <v>1747</v>
      </c>
      <c r="D283" t="s">
        <v>833</v>
      </c>
      <c r="E283" s="7">
        <v>28618</v>
      </c>
      <c r="F283" t="s">
        <v>30</v>
      </c>
      <c r="G283" s="7">
        <v>38754</v>
      </c>
      <c r="H283" t="s">
        <v>834</v>
      </c>
      <c r="I283">
        <v>3</v>
      </c>
      <c r="K283" t="s">
        <v>197</v>
      </c>
      <c r="L283" t="s">
        <v>39</v>
      </c>
      <c r="M283" t="s">
        <v>19</v>
      </c>
      <c r="N283">
        <v>22452520</v>
      </c>
      <c r="O283" t="s">
        <v>129</v>
      </c>
      <c r="P283" t="s">
        <v>601</v>
      </c>
      <c r="Q283" t="str">
        <f t="shared" si="4"/>
        <v>Ativo</v>
      </c>
    </row>
    <row r="284" spans="1:17" hidden="1" x14ac:dyDescent="0.2">
      <c r="A284">
        <v>10139</v>
      </c>
      <c r="B284" t="s">
        <v>835</v>
      </c>
      <c r="C284" t="s">
        <v>1747</v>
      </c>
      <c r="D284" t="s">
        <v>836</v>
      </c>
      <c r="E284" s="7">
        <v>29209</v>
      </c>
      <c r="F284" t="s">
        <v>30</v>
      </c>
      <c r="G284" s="7">
        <v>38846</v>
      </c>
      <c r="H284" t="s">
        <v>837</v>
      </c>
      <c r="I284">
        <v>25</v>
      </c>
      <c r="K284" t="s">
        <v>282</v>
      </c>
      <c r="L284" t="s">
        <v>39</v>
      </c>
      <c r="M284" t="s">
        <v>19</v>
      </c>
      <c r="N284">
        <v>21311230</v>
      </c>
      <c r="O284" t="s">
        <v>129</v>
      </c>
      <c r="P284" t="s">
        <v>601</v>
      </c>
      <c r="Q284" t="str">
        <f t="shared" si="4"/>
        <v>Ativo</v>
      </c>
    </row>
    <row r="285" spans="1:17" hidden="1" x14ac:dyDescent="0.2">
      <c r="A285">
        <v>11233</v>
      </c>
      <c r="B285" t="s">
        <v>838</v>
      </c>
      <c r="C285" t="s">
        <v>1747</v>
      </c>
      <c r="D285" t="s">
        <v>810</v>
      </c>
      <c r="E285" s="7">
        <v>24447</v>
      </c>
      <c r="F285" t="s">
        <v>15</v>
      </c>
      <c r="G285" s="7">
        <v>39436</v>
      </c>
      <c r="H285" t="s">
        <v>839</v>
      </c>
      <c r="I285">
        <v>55</v>
      </c>
      <c r="J285" t="s">
        <v>732</v>
      </c>
      <c r="K285" t="s">
        <v>840</v>
      </c>
      <c r="L285" t="s">
        <v>148</v>
      </c>
      <c r="M285" t="s">
        <v>19</v>
      </c>
      <c r="N285">
        <v>26060115</v>
      </c>
      <c r="O285" t="s">
        <v>129</v>
      </c>
      <c r="P285" t="s">
        <v>601</v>
      </c>
      <c r="Q285" t="str">
        <f t="shared" si="4"/>
        <v>Ativo</v>
      </c>
    </row>
    <row r="286" spans="1:17" hidden="1" x14ac:dyDescent="0.2">
      <c r="A286">
        <v>11451</v>
      </c>
      <c r="B286" t="s">
        <v>841</v>
      </c>
      <c r="C286" t="s">
        <v>1747</v>
      </c>
      <c r="D286" t="s">
        <v>251</v>
      </c>
      <c r="E286" s="7">
        <v>22371</v>
      </c>
      <c r="F286" t="s">
        <v>15</v>
      </c>
      <c r="G286" s="7">
        <v>39517</v>
      </c>
      <c r="H286" t="s">
        <v>842</v>
      </c>
      <c r="I286">
        <v>103</v>
      </c>
      <c r="K286" t="s">
        <v>158</v>
      </c>
      <c r="L286" t="s">
        <v>39</v>
      </c>
      <c r="M286" t="s">
        <v>19</v>
      </c>
      <c r="N286">
        <v>21866200</v>
      </c>
      <c r="O286" t="s">
        <v>20</v>
      </c>
      <c r="P286" t="s">
        <v>601</v>
      </c>
      <c r="Q286" t="str">
        <f t="shared" si="4"/>
        <v>Afastado</v>
      </c>
    </row>
    <row r="287" spans="1:17" hidden="1" x14ac:dyDescent="0.2">
      <c r="A287">
        <v>11453</v>
      </c>
      <c r="B287" t="s">
        <v>843</v>
      </c>
      <c r="C287" t="s">
        <v>1747</v>
      </c>
      <c r="D287" t="s">
        <v>56</v>
      </c>
      <c r="E287" s="7">
        <v>28745</v>
      </c>
      <c r="F287" t="s">
        <v>15</v>
      </c>
      <c r="G287" s="7">
        <v>39521</v>
      </c>
      <c r="H287" t="s">
        <v>844</v>
      </c>
      <c r="I287">
        <v>49</v>
      </c>
      <c r="K287" t="s">
        <v>718</v>
      </c>
      <c r="L287" t="s">
        <v>39</v>
      </c>
      <c r="M287" t="s">
        <v>19</v>
      </c>
      <c r="N287">
        <v>23595080</v>
      </c>
      <c r="O287" t="s">
        <v>129</v>
      </c>
      <c r="P287" t="s">
        <v>601</v>
      </c>
      <c r="Q287" t="str">
        <f t="shared" si="4"/>
        <v>Ativo</v>
      </c>
    </row>
    <row r="288" spans="1:17" hidden="1" x14ac:dyDescent="0.2">
      <c r="A288">
        <v>11542</v>
      </c>
      <c r="B288" t="s">
        <v>845</v>
      </c>
      <c r="C288" t="s">
        <v>1747</v>
      </c>
      <c r="D288" t="s">
        <v>227</v>
      </c>
      <c r="E288" s="7">
        <v>25452</v>
      </c>
      <c r="F288" t="s">
        <v>15</v>
      </c>
      <c r="G288" s="7">
        <v>39569</v>
      </c>
      <c r="H288" t="s">
        <v>136</v>
      </c>
      <c r="I288">
        <v>46</v>
      </c>
      <c r="J288" t="s">
        <v>846</v>
      </c>
      <c r="K288" t="s">
        <v>138</v>
      </c>
      <c r="L288" t="s">
        <v>39</v>
      </c>
      <c r="M288" t="s">
        <v>19</v>
      </c>
      <c r="N288">
        <v>22071060</v>
      </c>
      <c r="O288" t="s">
        <v>129</v>
      </c>
      <c r="P288" t="s">
        <v>601</v>
      </c>
      <c r="Q288" t="str">
        <f t="shared" si="4"/>
        <v>Ativo</v>
      </c>
    </row>
    <row r="289" spans="1:17" hidden="1" x14ac:dyDescent="0.2">
      <c r="A289">
        <v>11543</v>
      </c>
      <c r="B289" t="s">
        <v>847</v>
      </c>
      <c r="C289" t="s">
        <v>1747</v>
      </c>
      <c r="D289" t="s">
        <v>227</v>
      </c>
      <c r="E289" s="7">
        <v>23329</v>
      </c>
      <c r="F289" t="s">
        <v>15</v>
      </c>
      <c r="G289" s="7">
        <v>39569</v>
      </c>
      <c r="H289" t="s">
        <v>848</v>
      </c>
      <c r="I289">
        <v>687</v>
      </c>
      <c r="J289" t="s">
        <v>849</v>
      </c>
      <c r="K289" t="s">
        <v>54</v>
      </c>
      <c r="L289" t="s">
        <v>148</v>
      </c>
      <c r="M289" t="s">
        <v>19</v>
      </c>
      <c r="N289">
        <v>26216031</v>
      </c>
      <c r="O289" t="s">
        <v>129</v>
      </c>
      <c r="P289" t="s">
        <v>601</v>
      </c>
      <c r="Q289" t="str">
        <f t="shared" si="4"/>
        <v>Ativo</v>
      </c>
    </row>
    <row r="290" spans="1:17" hidden="1" x14ac:dyDescent="0.2">
      <c r="A290">
        <v>11993</v>
      </c>
      <c r="B290" t="s">
        <v>850</v>
      </c>
      <c r="C290" t="s">
        <v>1747</v>
      </c>
      <c r="D290" t="s">
        <v>781</v>
      </c>
      <c r="E290" s="7">
        <v>23538</v>
      </c>
      <c r="F290" t="s">
        <v>30</v>
      </c>
      <c r="G290" s="7">
        <v>39650</v>
      </c>
      <c r="H290" t="s">
        <v>851</v>
      </c>
      <c r="I290">
        <v>345</v>
      </c>
      <c r="K290" t="s">
        <v>138</v>
      </c>
      <c r="L290" t="s">
        <v>39</v>
      </c>
      <c r="M290" t="s">
        <v>19</v>
      </c>
      <c r="N290">
        <v>22041011</v>
      </c>
      <c r="O290" t="s">
        <v>129</v>
      </c>
      <c r="P290" t="s">
        <v>601</v>
      </c>
      <c r="Q290" t="str">
        <f t="shared" si="4"/>
        <v>Ativo</v>
      </c>
    </row>
    <row r="291" spans="1:17" hidden="1" x14ac:dyDescent="0.2">
      <c r="A291">
        <v>12087</v>
      </c>
      <c r="B291" t="s">
        <v>852</v>
      </c>
      <c r="C291" t="s">
        <v>1747</v>
      </c>
      <c r="D291" t="s">
        <v>36</v>
      </c>
      <c r="E291" s="7">
        <v>27189</v>
      </c>
      <c r="F291" t="s">
        <v>15</v>
      </c>
      <c r="G291" s="7">
        <v>39672</v>
      </c>
      <c r="H291" t="s">
        <v>853</v>
      </c>
      <c r="I291">
        <v>11</v>
      </c>
      <c r="J291" t="s">
        <v>854</v>
      </c>
      <c r="K291" t="s">
        <v>222</v>
      </c>
      <c r="L291" t="s">
        <v>39</v>
      </c>
      <c r="M291" t="s">
        <v>19</v>
      </c>
      <c r="N291">
        <v>21531060</v>
      </c>
      <c r="O291" t="s">
        <v>30</v>
      </c>
      <c r="P291" t="s">
        <v>601</v>
      </c>
      <c r="Q291" t="str">
        <f t="shared" si="4"/>
        <v>Ativo</v>
      </c>
    </row>
    <row r="292" spans="1:17" hidden="1" x14ac:dyDescent="0.2">
      <c r="A292">
        <v>24814837</v>
      </c>
      <c r="B292" t="s">
        <v>855</v>
      </c>
      <c r="C292" t="s">
        <v>1747</v>
      </c>
      <c r="D292" t="s">
        <v>144</v>
      </c>
      <c r="E292" s="7">
        <v>24672</v>
      </c>
      <c r="F292" t="s">
        <v>15</v>
      </c>
      <c r="G292" s="7">
        <v>39693</v>
      </c>
      <c r="H292" t="s">
        <v>856</v>
      </c>
      <c r="I292">
        <v>30</v>
      </c>
      <c r="K292" t="s">
        <v>857</v>
      </c>
      <c r="L292" t="s">
        <v>148</v>
      </c>
      <c r="M292" t="s">
        <v>19</v>
      </c>
      <c r="N292">
        <v>26042180</v>
      </c>
      <c r="O292" t="s">
        <v>129</v>
      </c>
      <c r="P292" t="s">
        <v>601</v>
      </c>
      <c r="Q292" t="str">
        <f t="shared" si="4"/>
        <v>Ativo</v>
      </c>
    </row>
    <row r="293" spans="1:17" hidden="1" x14ac:dyDescent="0.2">
      <c r="A293">
        <v>24815094</v>
      </c>
      <c r="B293" t="s">
        <v>858</v>
      </c>
      <c r="C293" t="s">
        <v>1747</v>
      </c>
      <c r="D293" t="s">
        <v>859</v>
      </c>
      <c r="E293" s="7">
        <v>24648</v>
      </c>
      <c r="F293" t="s">
        <v>15</v>
      </c>
      <c r="G293" s="7">
        <v>39895</v>
      </c>
      <c r="H293" t="s">
        <v>860</v>
      </c>
      <c r="I293">
        <v>195</v>
      </c>
      <c r="J293" t="s">
        <v>861</v>
      </c>
      <c r="K293" t="s">
        <v>402</v>
      </c>
      <c r="L293" t="s">
        <v>39</v>
      </c>
      <c r="M293" t="s">
        <v>19</v>
      </c>
      <c r="N293">
        <v>23575400</v>
      </c>
      <c r="O293" t="s">
        <v>129</v>
      </c>
      <c r="P293" t="s">
        <v>601</v>
      </c>
      <c r="Q293" t="str">
        <f t="shared" si="4"/>
        <v>Ativo</v>
      </c>
    </row>
    <row r="294" spans="1:17" hidden="1" x14ac:dyDescent="0.2">
      <c r="A294">
        <v>25214745</v>
      </c>
      <c r="B294" t="s">
        <v>868</v>
      </c>
      <c r="C294" t="s">
        <v>1747</v>
      </c>
      <c r="D294" t="s">
        <v>42</v>
      </c>
      <c r="E294" s="7">
        <v>33006</v>
      </c>
      <c r="F294" t="s">
        <v>15</v>
      </c>
      <c r="G294" s="7">
        <v>40506</v>
      </c>
      <c r="H294" t="s">
        <v>869</v>
      </c>
      <c r="I294">
        <v>8</v>
      </c>
      <c r="J294" t="s">
        <v>870</v>
      </c>
      <c r="K294" t="s">
        <v>871</v>
      </c>
      <c r="L294" t="s">
        <v>39</v>
      </c>
      <c r="M294" t="s">
        <v>19</v>
      </c>
      <c r="N294">
        <v>22765431</v>
      </c>
      <c r="O294" t="s">
        <v>129</v>
      </c>
      <c r="P294" t="s">
        <v>601</v>
      </c>
      <c r="Q294" t="str">
        <f t="shared" si="4"/>
        <v>Ativo</v>
      </c>
    </row>
    <row r="295" spans="1:17" hidden="1" x14ac:dyDescent="0.2">
      <c r="A295">
        <v>25214825</v>
      </c>
      <c r="B295" t="s">
        <v>872</v>
      </c>
      <c r="C295" t="s">
        <v>1747</v>
      </c>
      <c r="D295" t="s">
        <v>810</v>
      </c>
      <c r="E295" s="7">
        <v>28867</v>
      </c>
      <c r="F295" t="s">
        <v>15</v>
      </c>
      <c r="G295" s="7">
        <v>40561</v>
      </c>
      <c r="H295" t="s">
        <v>873</v>
      </c>
      <c r="I295">
        <v>110</v>
      </c>
      <c r="J295" t="s">
        <v>874</v>
      </c>
      <c r="K295" t="s">
        <v>875</v>
      </c>
      <c r="L295" t="s">
        <v>148</v>
      </c>
      <c r="M295" t="s">
        <v>19</v>
      </c>
      <c r="N295">
        <v>26277475</v>
      </c>
      <c r="O295" t="s">
        <v>129</v>
      </c>
      <c r="P295" t="s">
        <v>601</v>
      </c>
      <c r="Q295" t="str">
        <f t="shared" si="4"/>
        <v>Ativo</v>
      </c>
    </row>
    <row r="296" spans="1:17" hidden="1" x14ac:dyDescent="0.2">
      <c r="A296">
        <v>25215169</v>
      </c>
      <c r="B296" t="s">
        <v>885</v>
      </c>
      <c r="C296" t="s">
        <v>1747</v>
      </c>
      <c r="D296" t="s">
        <v>42</v>
      </c>
      <c r="E296" s="7">
        <v>31913</v>
      </c>
      <c r="F296" t="s">
        <v>15</v>
      </c>
      <c r="G296" s="7">
        <v>40695</v>
      </c>
      <c r="H296" t="s">
        <v>886</v>
      </c>
      <c r="I296">
        <v>40</v>
      </c>
      <c r="J296" t="s">
        <v>171</v>
      </c>
      <c r="K296" t="s">
        <v>887</v>
      </c>
      <c r="L296" t="s">
        <v>39</v>
      </c>
      <c r="M296" t="s">
        <v>19</v>
      </c>
      <c r="N296">
        <v>21532200</v>
      </c>
      <c r="O296" t="s">
        <v>129</v>
      </c>
      <c r="P296" t="s">
        <v>601</v>
      </c>
      <c r="Q296" t="str">
        <f t="shared" si="4"/>
        <v>Ativo</v>
      </c>
    </row>
    <row r="297" spans="1:17" hidden="1" x14ac:dyDescent="0.2">
      <c r="A297">
        <v>25215364</v>
      </c>
      <c r="B297" t="s">
        <v>888</v>
      </c>
      <c r="C297" t="s">
        <v>1747</v>
      </c>
      <c r="D297" t="s">
        <v>213</v>
      </c>
      <c r="E297" s="7">
        <v>32019</v>
      </c>
      <c r="F297" t="s">
        <v>15</v>
      </c>
      <c r="G297" s="7">
        <v>40774</v>
      </c>
      <c r="H297" t="s">
        <v>889</v>
      </c>
      <c r="I297">
        <v>276</v>
      </c>
      <c r="J297" t="s">
        <v>157</v>
      </c>
      <c r="K297" t="s">
        <v>629</v>
      </c>
      <c r="L297" t="s">
        <v>39</v>
      </c>
      <c r="M297" t="s">
        <v>19</v>
      </c>
      <c r="N297">
        <v>21640340</v>
      </c>
      <c r="O297" t="s">
        <v>20</v>
      </c>
      <c r="P297" t="s">
        <v>601</v>
      </c>
      <c r="Q297" t="str">
        <f t="shared" si="4"/>
        <v>Afastado</v>
      </c>
    </row>
    <row r="298" spans="1:17" hidden="1" x14ac:dyDescent="0.2">
      <c r="A298">
        <v>25215554</v>
      </c>
      <c r="B298" t="s">
        <v>890</v>
      </c>
      <c r="C298" t="s">
        <v>1747</v>
      </c>
      <c r="D298" t="s">
        <v>194</v>
      </c>
      <c r="E298" s="7">
        <v>29920</v>
      </c>
      <c r="F298" t="s">
        <v>15</v>
      </c>
      <c r="G298" s="7">
        <v>40868</v>
      </c>
      <c r="H298" t="s">
        <v>891</v>
      </c>
      <c r="I298" t="s">
        <v>782</v>
      </c>
      <c r="J298" t="s">
        <v>892</v>
      </c>
      <c r="K298" t="s">
        <v>893</v>
      </c>
      <c r="L298" t="s">
        <v>27</v>
      </c>
      <c r="M298" t="s">
        <v>19</v>
      </c>
      <c r="N298">
        <v>25580400</v>
      </c>
      <c r="O298" t="s">
        <v>129</v>
      </c>
      <c r="P298" t="s">
        <v>601</v>
      </c>
      <c r="Q298" t="str">
        <f t="shared" si="4"/>
        <v>Ativo</v>
      </c>
    </row>
    <row r="299" spans="1:17" hidden="1" x14ac:dyDescent="0.2">
      <c r="A299">
        <v>25215717</v>
      </c>
      <c r="B299" t="s">
        <v>894</v>
      </c>
      <c r="C299" t="s">
        <v>1747</v>
      </c>
      <c r="D299" t="s">
        <v>895</v>
      </c>
      <c r="E299" s="7">
        <v>30756</v>
      </c>
      <c r="F299" t="s">
        <v>30</v>
      </c>
      <c r="G299" s="7">
        <v>40973</v>
      </c>
      <c r="H299" t="s">
        <v>896</v>
      </c>
      <c r="I299" t="s">
        <v>812</v>
      </c>
      <c r="J299" t="s">
        <v>897</v>
      </c>
      <c r="K299" t="s">
        <v>898</v>
      </c>
      <c r="L299" t="s">
        <v>39</v>
      </c>
      <c r="M299" t="s">
        <v>19</v>
      </c>
      <c r="N299">
        <v>23064300</v>
      </c>
      <c r="O299" t="s">
        <v>129</v>
      </c>
      <c r="P299" t="s">
        <v>601</v>
      </c>
      <c r="Q299" t="str">
        <f t="shared" si="4"/>
        <v>Ativo</v>
      </c>
    </row>
    <row r="300" spans="1:17" hidden="1" x14ac:dyDescent="0.2">
      <c r="A300">
        <v>25215801</v>
      </c>
      <c r="B300" t="s">
        <v>902</v>
      </c>
      <c r="C300" t="s">
        <v>1747</v>
      </c>
      <c r="D300" t="s">
        <v>177</v>
      </c>
      <c r="E300" s="7">
        <v>33332</v>
      </c>
      <c r="F300" t="s">
        <v>15</v>
      </c>
      <c r="G300" s="7">
        <v>41020</v>
      </c>
      <c r="H300" t="s">
        <v>903</v>
      </c>
      <c r="I300">
        <v>41</v>
      </c>
      <c r="J300" t="s">
        <v>171</v>
      </c>
      <c r="K300" t="s">
        <v>904</v>
      </c>
      <c r="L300" t="s">
        <v>110</v>
      </c>
      <c r="M300" t="s">
        <v>19</v>
      </c>
      <c r="N300">
        <v>25912203</v>
      </c>
      <c r="O300" t="s">
        <v>129</v>
      </c>
      <c r="P300" t="s">
        <v>601</v>
      </c>
      <c r="Q300" t="str">
        <f t="shared" si="4"/>
        <v>Ativo</v>
      </c>
    </row>
    <row r="301" spans="1:17" hidden="1" x14ac:dyDescent="0.2">
      <c r="A301">
        <v>25215815</v>
      </c>
      <c r="B301" t="s">
        <v>905</v>
      </c>
      <c r="C301" t="s">
        <v>1747</v>
      </c>
      <c r="D301" t="s">
        <v>906</v>
      </c>
      <c r="E301" s="7">
        <v>30030</v>
      </c>
      <c r="F301" t="s">
        <v>15</v>
      </c>
      <c r="G301" s="7">
        <v>41036</v>
      </c>
      <c r="H301" t="s">
        <v>907</v>
      </c>
      <c r="I301">
        <v>234</v>
      </c>
      <c r="K301" t="s">
        <v>521</v>
      </c>
      <c r="L301" t="s">
        <v>39</v>
      </c>
      <c r="M301" t="s">
        <v>19</v>
      </c>
      <c r="N301">
        <v>23530820</v>
      </c>
      <c r="O301" t="s">
        <v>129</v>
      </c>
      <c r="P301" t="s">
        <v>601</v>
      </c>
      <c r="Q301" t="str">
        <f t="shared" si="4"/>
        <v>Ativo</v>
      </c>
    </row>
    <row r="302" spans="1:17" hidden="1" x14ac:dyDescent="0.2">
      <c r="A302">
        <v>25216250</v>
      </c>
      <c r="B302" t="s">
        <v>912</v>
      </c>
      <c r="C302" t="s">
        <v>1747</v>
      </c>
      <c r="D302" t="s">
        <v>913</v>
      </c>
      <c r="E302" s="7">
        <v>23836</v>
      </c>
      <c r="F302" t="s">
        <v>15</v>
      </c>
      <c r="G302" s="7">
        <v>41253</v>
      </c>
      <c r="H302" t="s">
        <v>914</v>
      </c>
      <c r="I302">
        <v>23</v>
      </c>
      <c r="J302" t="s">
        <v>915</v>
      </c>
      <c r="K302" t="s">
        <v>916</v>
      </c>
      <c r="L302" t="s">
        <v>49</v>
      </c>
      <c r="M302" t="s">
        <v>19</v>
      </c>
      <c r="N302">
        <v>24110556</v>
      </c>
      <c r="O302" t="s">
        <v>831</v>
      </c>
      <c r="P302" t="s">
        <v>601</v>
      </c>
      <c r="Q302" t="str">
        <f t="shared" si="4"/>
        <v>Afastado</v>
      </c>
    </row>
    <row r="303" spans="1:17" hidden="1" x14ac:dyDescent="0.2">
      <c r="A303">
        <v>25216621</v>
      </c>
      <c r="B303" t="s">
        <v>920</v>
      </c>
      <c r="C303" t="s">
        <v>1747</v>
      </c>
      <c r="D303" t="s">
        <v>194</v>
      </c>
      <c r="E303" s="7">
        <v>29172</v>
      </c>
      <c r="F303" t="s">
        <v>15</v>
      </c>
      <c r="G303" s="7">
        <v>41456</v>
      </c>
      <c r="H303" t="s">
        <v>921</v>
      </c>
      <c r="I303">
        <v>2090</v>
      </c>
      <c r="J303" t="s">
        <v>922</v>
      </c>
      <c r="K303" t="s">
        <v>923</v>
      </c>
      <c r="L303" t="s">
        <v>148</v>
      </c>
      <c r="M303" t="s">
        <v>19</v>
      </c>
      <c r="N303">
        <v>26031482</v>
      </c>
      <c r="O303" t="s">
        <v>129</v>
      </c>
      <c r="P303" t="s">
        <v>601</v>
      </c>
      <c r="Q303" t="str">
        <f t="shared" si="4"/>
        <v>Ativo</v>
      </c>
    </row>
    <row r="304" spans="1:17" hidden="1" x14ac:dyDescent="0.2">
      <c r="A304">
        <v>25217127</v>
      </c>
      <c r="B304" t="s">
        <v>936</v>
      </c>
      <c r="C304" t="s">
        <v>1747</v>
      </c>
      <c r="D304" t="s">
        <v>213</v>
      </c>
      <c r="E304" s="7">
        <v>25021</v>
      </c>
      <c r="F304" t="s">
        <v>15</v>
      </c>
      <c r="G304" s="7">
        <v>41764</v>
      </c>
      <c r="H304" t="s">
        <v>937</v>
      </c>
      <c r="I304">
        <v>543</v>
      </c>
      <c r="J304" t="s">
        <v>938</v>
      </c>
      <c r="K304" t="s">
        <v>939</v>
      </c>
      <c r="L304" t="s">
        <v>39</v>
      </c>
      <c r="M304" t="s">
        <v>19</v>
      </c>
      <c r="N304">
        <v>21011620</v>
      </c>
      <c r="O304" t="s">
        <v>129</v>
      </c>
      <c r="P304" t="s">
        <v>601</v>
      </c>
      <c r="Q304" t="str">
        <f t="shared" si="4"/>
        <v>Ativo</v>
      </c>
    </row>
    <row r="305" spans="1:17" hidden="1" x14ac:dyDescent="0.2">
      <c r="A305">
        <v>25217175</v>
      </c>
      <c r="B305" t="s">
        <v>940</v>
      </c>
      <c r="C305" t="s">
        <v>1747</v>
      </c>
      <c r="D305" t="s">
        <v>42</v>
      </c>
      <c r="E305" s="7">
        <v>34882</v>
      </c>
      <c r="F305" t="s">
        <v>15</v>
      </c>
      <c r="G305" s="7">
        <v>41792</v>
      </c>
      <c r="H305" t="s">
        <v>941</v>
      </c>
      <c r="I305">
        <v>400</v>
      </c>
      <c r="K305" t="s">
        <v>942</v>
      </c>
      <c r="L305" t="s">
        <v>148</v>
      </c>
      <c r="M305" t="s">
        <v>19</v>
      </c>
      <c r="N305">
        <v>26022137</v>
      </c>
      <c r="O305" t="s">
        <v>30</v>
      </c>
      <c r="P305" t="s">
        <v>601</v>
      </c>
      <c r="Q305" t="str">
        <f t="shared" si="4"/>
        <v>Ativo</v>
      </c>
    </row>
    <row r="306" spans="1:17" hidden="1" x14ac:dyDescent="0.2">
      <c r="A306">
        <v>25217183</v>
      </c>
      <c r="B306" t="s">
        <v>943</v>
      </c>
      <c r="C306" t="s">
        <v>1747</v>
      </c>
      <c r="D306" t="s">
        <v>36</v>
      </c>
      <c r="E306" s="7">
        <v>24676</v>
      </c>
      <c r="F306" t="s">
        <v>15</v>
      </c>
      <c r="G306" s="7">
        <v>41796</v>
      </c>
      <c r="H306" t="s">
        <v>944</v>
      </c>
      <c r="I306">
        <v>143</v>
      </c>
      <c r="J306" t="s">
        <v>861</v>
      </c>
      <c r="K306" t="s">
        <v>945</v>
      </c>
      <c r="L306" t="s">
        <v>167</v>
      </c>
      <c r="M306" t="s">
        <v>19</v>
      </c>
      <c r="N306">
        <v>26556360</v>
      </c>
      <c r="O306" t="s">
        <v>129</v>
      </c>
      <c r="P306" t="s">
        <v>601</v>
      </c>
      <c r="Q306" t="str">
        <f t="shared" si="4"/>
        <v>Ativo</v>
      </c>
    </row>
    <row r="307" spans="1:17" hidden="1" x14ac:dyDescent="0.2">
      <c r="A307">
        <v>25217330</v>
      </c>
      <c r="B307" t="s">
        <v>946</v>
      </c>
      <c r="C307" t="s">
        <v>1747</v>
      </c>
      <c r="D307" t="s">
        <v>144</v>
      </c>
      <c r="E307" s="7">
        <v>29390</v>
      </c>
      <c r="F307" t="s">
        <v>15</v>
      </c>
      <c r="G307" s="7">
        <v>41891</v>
      </c>
      <c r="H307" t="s">
        <v>947</v>
      </c>
      <c r="I307">
        <v>719</v>
      </c>
      <c r="J307" t="s">
        <v>948</v>
      </c>
      <c r="K307" t="s">
        <v>947</v>
      </c>
      <c r="L307" t="s">
        <v>39</v>
      </c>
      <c r="M307" t="s">
        <v>19</v>
      </c>
      <c r="N307">
        <v>20550017</v>
      </c>
      <c r="O307" t="s">
        <v>129</v>
      </c>
      <c r="P307" t="s">
        <v>601</v>
      </c>
      <c r="Q307" t="str">
        <f t="shared" si="4"/>
        <v>Ativo</v>
      </c>
    </row>
    <row r="308" spans="1:17" hidden="1" x14ac:dyDescent="0.2">
      <c r="A308">
        <v>25217368</v>
      </c>
      <c r="B308" t="s">
        <v>949</v>
      </c>
      <c r="C308" t="s">
        <v>1747</v>
      </c>
      <c r="D308" t="s">
        <v>623</v>
      </c>
      <c r="E308" s="7">
        <v>23838</v>
      </c>
      <c r="F308" t="s">
        <v>15</v>
      </c>
      <c r="G308" s="7">
        <v>41913</v>
      </c>
      <c r="H308" t="s">
        <v>950</v>
      </c>
      <c r="I308">
        <v>217</v>
      </c>
      <c r="J308" t="s">
        <v>951</v>
      </c>
      <c r="K308" t="s">
        <v>952</v>
      </c>
      <c r="L308" t="s">
        <v>39</v>
      </c>
      <c r="M308" t="s">
        <v>19</v>
      </c>
      <c r="N308">
        <v>21330580</v>
      </c>
      <c r="O308" t="s">
        <v>129</v>
      </c>
      <c r="P308" t="s">
        <v>601</v>
      </c>
      <c r="Q308" t="str">
        <f t="shared" si="4"/>
        <v>Ativo</v>
      </c>
    </row>
    <row r="309" spans="1:17" hidden="1" x14ac:dyDescent="0.2">
      <c r="A309">
        <v>25217378</v>
      </c>
      <c r="B309" t="s">
        <v>953</v>
      </c>
      <c r="C309" t="s">
        <v>1747</v>
      </c>
      <c r="D309" t="s">
        <v>623</v>
      </c>
      <c r="E309" s="7">
        <v>24233</v>
      </c>
      <c r="F309" t="s">
        <v>15</v>
      </c>
      <c r="G309" s="7">
        <v>41914</v>
      </c>
      <c r="H309" t="s">
        <v>954</v>
      </c>
      <c r="I309">
        <v>273</v>
      </c>
      <c r="J309" t="s">
        <v>955</v>
      </c>
      <c r="K309" t="s">
        <v>718</v>
      </c>
      <c r="L309" t="s">
        <v>39</v>
      </c>
      <c r="M309" t="s">
        <v>19</v>
      </c>
      <c r="N309">
        <v>23573120</v>
      </c>
      <c r="O309" t="s">
        <v>129</v>
      </c>
      <c r="P309" t="s">
        <v>601</v>
      </c>
      <c r="Q309" t="str">
        <f t="shared" si="4"/>
        <v>Ativo</v>
      </c>
    </row>
    <row r="310" spans="1:17" hidden="1" x14ac:dyDescent="0.2">
      <c r="A310">
        <v>25217386</v>
      </c>
      <c r="B310" t="s">
        <v>956</v>
      </c>
      <c r="C310" t="s">
        <v>1747</v>
      </c>
      <c r="D310" t="s">
        <v>623</v>
      </c>
      <c r="E310" s="7">
        <v>31622</v>
      </c>
      <c r="F310" t="s">
        <v>15</v>
      </c>
      <c r="G310" s="7">
        <v>41914</v>
      </c>
      <c r="H310" t="s">
        <v>957</v>
      </c>
      <c r="I310">
        <v>36</v>
      </c>
      <c r="K310" t="s">
        <v>291</v>
      </c>
      <c r="L310" t="s">
        <v>39</v>
      </c>
      <c r="M310" t="s">
        <v>19</v>
      </c>
      <c r="N310">
        <v>22451460</v>
      </c>
      <c r="O310" t="s">
        <v>129</v>
      </c>
      <c r="P310" t="s">
        <v>601</v>
      </c>
      <c r="Q310" t="str">
        <f t="shared" si="4"/>
        <v>Ativo</v>
      </c>
    </row>
    <row r="311" spans="1:17" hidden="1" x14ac:dyDescent="0.2">
      <c r="A311">
        <v>25217440</v>
      </c>
      <c r="B311" t="s">
        <v>958</v>
      </c>
      <c r="C311" t="s">
        <v>1747</v>
      </c>
      <c r="D311" t="s">
        <v>36</v>
      </c>
      <c r="E311" s="7">
        <v>27221</v>
      </c>
      <c r="F311" t="s">
        <v>15</v>
      </c>
      <c r="G311" s="7">
        <v>41946</v>
      </c>
      <c r="H311" t="s">
        <v>959</v>
      </c>
      <c r="J311" t="s">
        <v>960</v>
      </c>
      <c r="K311" t="s">
        <v>718</v>
      </c>
      <c r="L311" t="s">
        <v>39</v>
      </c>
      <c r="M311" t="s">
        <v>19</v>
      </c>
      <c r="N311">
        <v>23585460</v>
      </c>
      <c r="O311" t="s">
        <v>20</v>
      </c>
      <c r="P311" t="s">
        <v>601</v>
      </c>
      <c r="Q311" t="str">
        <f t="shared" si="4"/>
        <v>Afastado</v>
      </c>
    </row>
    <row r="312" spans="1:17" hidden="1" x14ac:dyDescent="0.2">
      <c r="A312">
        <v>25217496</v>
      </c>
      <c r="B312" t="s">
        <v>972</v>
      </c>
      <c r="C312" t="s">
        <v>1747</v>
      </c>
      <c r="D312" t="s">
        <v>150</v>
      </c>
      <c r="E312" s="7">
        <v>28883</v>
      </c>
      <c r="F312" t="s">
        <v>15</v>
      </c>
      <c r="G312" s="7">
        <v>41982</v>
      </c>
      <c r="H312" t="s">
        <v>973</v>
      </c>
      <c r="I312">
        <v>484</v>
      </c>
      <c r="J312" t="s">
        <v>974</v>
      </c>
      <c r="K312" t="s">
        <v>69</v>
      </c>
      <c r="L312" t="s">
        <v>39</v>
      </c>
      <c r="M312" t="s">
        <v>19</v>
      </c>
      <c r="N312">
        <v>21540500</v>
      </c>
      <c r="O312" t="s">
        <v>30</v>
      </c>
      <c r="P312" t="s">
        <v>601</v>
      </c>
      <c r="Q312" t="str">
        <f t="shared" si="4"/>
        <v>Ativo</v>
      </c>
    </row>
    <row r="313" spans="1:17" hidden="1" x14ac:dyDescent="0.2">
      <c r="A313">
        <v>25217797</v>
      </c>
      <c r="B313" t="s">
        <v>977</v>
      </c>
      <c r="C313" t="s">
        <v>1747</v>
      </c>
      <c r="D313" t="s">
        <v>144</v>
      </c>
      <c r="E313" s="7">
        <v>23615</v>
      </c>
      <c r="F313" t="s">
        <v>15</v>
      </c>
      <c r="G313" s="7">
        <v>42205</v>
      </c>
      <c r="H313" t="s">
        <v>978</v>
      </c>
      <c r="I313">
        <v>285</v>
      </c>
      <c r="J313" t="s">
        <v>979</v>
      </c>
      <c r="K313" t="s">
        <v>980</v>
      </c>
      <c r="L313" t="s">
        <v>259</v>
      </c>
      <c r="M313" t="s">
        <v>19</v>
      </c>
      <c r="N313">
        <v>24866644</v>
      </c>
      <c r="O313" t="s">
        <v>129</v>
      </c>
      <c r="P313" t="s">
        <v>601</v>
      </c>
      <c r="Q313" t="str">
        <f t="shared" si="4"/>
        <v>Ativo</v>
      </c>
    </row>
    <row r="314" spans="1:17" hidden="1" x14ac:dyDescent="0.2">
      <c r="A314">
        <v>25217886</v>
      </c>
      <c r="B314" t="s">
        <v>981</v>
      </c>
      <c r="C314" t="s">
        <v>1747</v>
      </c>
      <c r="D314" t="s">
        <v>982</v>
      </c>
      <c r="E314" s="7">
        <v>32291</v>
      </c>
      <c r="F314" t="s">
        <v>15</v>
      </c>
      <c r="G314" s="7">
        <v>42248</v>
      </c>
      <c r="H314" t="s">
        <v>983</v>
      </c>
      <c r="I314">
        <v>65</v>
      </c>
      <c r="J314" t="s">
        <v>984</v>
      </c>
      <c r="K314" t="s">
        <v>183</v>
      </c>
      <c r="L314" t="s">
        <v>39</v>
      </c>
      <c r="M314" t="s">
        <v>19</v>
      </c>
      <c r="N314">
        <v>20540230</v>
      </c>
      <c r="O314" t="s">
        <v>129</v>
      </c>
      <c r="P314" t="s">
        <v>601</v>
      </c>
      <c r="Q314" t="str">
        <f t="shared" si="4"/>
        <v>Ativo</v>
      </c>
    </row>
    <row r="315" spans="1:17" hidden="1" x14ac:dyDescent="0.2">
      <c r="A315">
        <v>25217939</v>
      </c>
      <c r="B315" t="s">
        <v>985</v>
      </c>
      <c r="C315" t="s">
        <v>1747</v>
      </c>
      <c r="D315" t="s">
        <v>150</v>
      </c>
      <c r="E315" s="7">
        <v>26792</v>
      </c>
      <c r="F315" t="s">
        <v>15</v>
      </c>
      <c r="G315" s="7">
        <v>42278</v>
      </c>
      <c r="H315" t="s">
        <v>986</v>
      </c>
      <c r="I315">
        <v>121</v>
      </c>
      <c r="J315" t="s">
        <v>281</v>
      </c>
      <c r="K315" t="s">
        <v>987</v>
      </c>
      <c r="L315" t="s">
        <v>34</v>
      </c>
      <c r="M315" t="s">
        <v>19</v>
      </c>
      <c r="N315">
        <v>24451255</v>
      </c>
      <c r="O315" t="s">
        <v>129</v>
      </c>
      <c r="P315" t="s">
        <v>601</v>
      </c>
      <c r="Q315" t="str">
        <f t="shared" si="4"/>
        <v>Ativo</v>
      </c>
    </row>
    <row r="316" spans="1:17" hidden="1" x14ac:dyDescent="0.2">
      <c r="A316">
        <v>25218010</v>
      </c>
      <c r="B316" t="s">
        <v>988</v>
      </c>
      <c r="C316" t="s">
        <v>1747</v>
      </c>
      <c r="D316" t="s">
        <v>989</v>
      </c>
      <c r="E316" s="7">
        <v>34843</v>
      </c>
      <c r="F316" t="s">
        <v>15</v>
      </c>
      <c r="G316" s="7">
        <v>42325</v>
      </c>
      <c r="H316" t="s">
        <v>990</v>
      </c>
      <c r="I316">
        <v>35</v>
      </c>
      <c r="J316" t="s">
        <v>991</v>
      </c>
      <c r="K316" t="s">
        <v>992</v>
      </c>
      <c r="L316" t="s">
        <v>39</v>
      </c>
      <c r="M316" t="s">
        <v>19</v>
      </c>
      <c r="N316">
        <v>21010200</v>
      </c>
      <c r="O316" t="s">
        <v>129</v>
      </c>
      <c r="P316" t="s">
        <v>601</v>
      </c>
      <c r="Q316" t="str">
        <f t="shared" si="4"/>
        <v>Ativo</v>
      </c>
    </row>
    <row r="317" spans="1:17" hidden="1" x14ac:dyDescent="0.2">
      <c r="A317">
        <v>25218016</v>
      </c>
      <c r="B317" t="s">
        <v>993</v>
      </c>
      <c r="C317" t="s">
        <v>1747</v>
      </c>
      <c r="D317" t="s">
        <v>227</v>
      </c>
      <c r="E317" s="7">
        <v>35140</v>
      </c>
      <c r="F317" t="s">
        <v>15</v>
      </c>
      <c r="G317" s="7">
        <v>42327</v>
      </c>
      <c r="H317" t="s">
        <v>994</v>
      </c>
      <c r="I317">
        <v>32</v>
      </c>
      <c r="K317" t="s">
        <v>995</v>
      </c>
      <c r="L317" t="s">
        <v>211</v>
      </c>
      <c r="M317" t="s">
        <v>19</v>
      </c>
      <c r="N317">
        <v>26171330</v>
      </c>
      <c r="O317" t="s">
        <v>129</v>
      </c>
      <c r="P317" t="s">
        <v>601</v>
      </c>
      <c r="Q317" t="str">
        <f t="shared" si="4"/>
        <v>Ativo</v>
      </c>
    </row>
    <row r="318" spans="1:17" hidden="1" x14ac:dyDescent="0.2">
      <c r="A318">
        <v>25218070</v>
      </c>
      <c r="B318" t="s">
        <v>996</v>
      </c>
      <c r="C318" t="s">
        <v>1747</v>
      </c>
      <c r="D318" t="s">
        <v>997</v>
      </c>
      <c r="E318" s="7">
        <v>32022</v>
      </c>
      <c r="F318" t="s">
        <v>30</v>
      </c>
      <c r="G318" s="7">
        <v>42380</v>
      </c>
      <c r="H318" t="s">
        <v>998</v>
      </c>
      <c r="I318">
        <v>73</v>
      </c>
      <c r="J318" t="s">
        <v>171</v>
      </c>
      <c r="K318" t="s">
        <v>999</v>
      </c>
      <c r="L318" t="s">
        <v>39</v>
      </c>
      <c r="M318" t="s">
        <v>19</v>
      </c>
      <c r="N318">
        <v>21370340</v>
      </c>
      <c r="O318" t="s">
        <v>129</v>
      </c>
      <c r="P318" t="s">
        <v>601</v>
      </c>
      <c r="Q318" t="str">
        <f t="shared" si="4"/>
        <v>Ativo</v>
      </c>
    </row>
    <row r="319" spans="1:17" hidden="1" x14ac:dyDescent="0.2">
      <c r="A319">
        <v>25218151</v>
      </c>
      <c r="B319" t="s">
        <v>1000</v>
      </c>
      <c r="C319" t="s">
        <v>1747</v>
      </c>
      <c r="D319" t="s">
        <v>515</v>
      </c>
      <c r="E319" s="7">
        <v>35298</v>
      </c>
      <c r="F319" t="s">
        <v>30</v>
      </c>
      <c r="G319" s="7">
        <v>42450</v>
      </c>
      <c r="H319" t="s">
        <v>1001</v>
      </c>
      <c r="I319" t="s">
        <v>812</v>
      </c>
      <c r="J319" t="s">
        <v>1002</v>
      </c>
      <c r="K319" t="s">
        <v>898</v>
      </c>
      <c r="L319" t="s">
        <v>39</v>
      </c>
      <c r="M319" t="s">
        <v>19</v>
      </c>
      <c r="N319">
        <v>23056000</v>
      </c>
      <c r="O319" t="s">
        <v>30</v>
      </c>
      <c r="P319" t="s">
        <v>601</v>
      </c>
      <c r="Q319" t="str">
        <f t="shared" si="4"/>
        <v>Ativo</v>
      </c>
    </row>
    <row r="320" spans="1:17" hidden="1" x14ac:dyDescent="0.2">
      <c r="A320">
        <v>25218222</v>
      </c>
      <c r="B320" t="s">
        <v>1003</v>
      </c>
      <c r="C320" t="s">
        <v>1747</v>
      </c>
      <c r="D320" t="s">
        <v>1004</v>
      </c>
      <c r="E320" s="7">
        <v>34713</v>
      </c>
      <c r="F320" t="s">
        <v>30</v>
      </c>
      <c r="G320" s="7">
        <v>42531</v>
      </c>
      <c r="H320" t="s">
        <v>1005</v>
      </c>
      <c r="I320">
        <v>523</v>
      </c>
      <c r="J320" t="s">
        <v>171</v>
      </c>
      <c r="K320" t="s">
        <v>1006</v>
      </c>
      <c r="L320" t="s">
        <v>39</v>
      </c>
      <c r="M320" t="s">
        <v>19</v>
      </c>
      <c r="N320">
        <v>20725050</v>
      </c>
      <c r="O320" t="s">
        <v>129</v>
      </c>
      <c r="P320" t="s">
        <v>601</v>
      </c>
      <c r="Q320" t="str">
        <f t="shared" si="4"/>
        <v>Ativo</v>
      </c>
    </row>
    <row r="321" spans="1:17" hidden="1" x14ac:dyDescent="0.2">
      <c r="A321">
        <v>25218660</v>
      </c>
      <c r="B321" t="s">
        <v>1007</v>
      </c>
      <c r="C321" t="s">
        <v>1747</v>
      </c>
      <c r="D321" t="s">
        <v>317</v>
      </c>
      <c r="E321" s="7">
        <v>35562</v>
      </c>
      <c r="F321" t="s">
        <v>30</v>
      </c>
      <c r="G321" s="7">
        <v>42864</v>
      </c>
      <c r="H321" t="s">
        <v>1008</v>
      </c>
      <c r="I321">
        <v>15</v>
      </c>
      <c r="J321" t="s">
        <v>660</v>
      </c>
      <c r="K321" t="s">
        <v>239</v>
      </c>
      <c r="L321" t="s">
        <v>39</v>
      </c>
      <c r="M321" t="s">
        <v>19</v>
      </c>
      <c r="N321">
        <v>23073330</v>
      </c>
      <c r="O321" t="s">
        <v>129</v>
      </c>
      <c r="P321" t="s">
        <v>601</v>
      </c>
      <c r="Q321" t="str">
        <f t="shared" si="4"/>
        <v>Ativo</v>
      </c>
    </row>
    <row r="322" spans="1:17" hidden="1" x14ac:dyDescent="0.2">
      <c r="A322">
        <v>25218682</v>
      </c>
      <c r="B322" t="s">
        <v>1009</v>
      </c>
      <c r="C322" t="s">
        <v>1747</v>
      </c>
      <c r="D322" t="s">
        <v>1010</v>
      </c>
      <c r="E322" s="7">
        <v>31916</v>
      </c>
      <c r="F322" t="s">
        <v>15</v>
      </c>
      <c r="G322" s="7">
        <v>42891</v>
      </c>
      <c r="H322" t="s">
        <v>136</v>
      </c>
      <c r="I322">
        <v>76</v>
      </c>
      <c r="J322" t="s">
        <v>1011</v>
      </c>
      <c r="K322" t="s">
        <v>138</v>
      </c>
      <c r="L322" t="s">
        <v>39</v>
      </c>
      <c r="M322" t="s">
        <v>19</v>
      </c>
      <c r="N322">
        <v>22071060</v>
      </c>
      <c r="O322" t="s">
        <v>129</v>
      </c>
      <c r="P322" t="s">
        <v>601</v>
      </c>
      <c r="Q322" t="str">
        <f t="shared" si="4"/>
        <v>Ativo</v>
      </c>
    </row>
    <row r="323" spans="1:17" hidden="1" x14ac:dyDescent="0.2">
      <c r="A323">
        <v>25218735</v>
      </c>
      <c r="B323" t="s">
        <v>1012</v>
      </c>
      <c r="C323" t="s">
        <v>1747</v>
      </c>
      <c r="D323" t="s">
        <v>150</v>
      </c>
      <c r="E323" s="7">
        <v>29513</v>
      </c>
      <c r="F323" t="s">
        <v>15</v>
      </c>
      <c r="G323" s="7">
        <v>42955</v>
      </c>
      <c r="H323" t="s">
        <v>1013</v>
      </c>
      <c r="I323">
        <v>521</v>
      </c>
      <c r="J323" t="s">
        <v>1014</v>
      </c>
      <c r="K323" t="s">
        <v>1015</v>
      </c>
      <c r="L323" t="s">
        <v>39</v>
      </c>
      <c r="M323" t="s">
        <v>19</v>
      </c>
      <c r="N323">
        <v>26584030</v>
      </c>
      <c r="O323" t="s">
        <v>129</v>
      </c>
      <c r="P323" t="s">
        <v>601</v>
      </c>
      <c r="Q323" t="str">
        <f t="shared" ref="Q323:Q386" si="5">IF(OR(O323="A", O323="F"), "Ativo", "Afastado")</f>
        <v>Ativo</v>
      </c>
    </row>
    <row r="324" spans="1:17" hidden="1" x14ac:dyDescent="0.2">
      <c r="A324">
        <v>25218768</v>
      </c>
      <c r="B324" t="s">
        <v>1016</v>
      </c>
      <c r="C324" t="s">
        <v>1747</v>
      </c>
      <c r="D324" t="s">
        <v>1017</v>
      </c>
      <c r="E324" s="7">
        <v>33781</v>
      </c>
      <c r="F324" t="s">
        <v>30</v>
      </c>
      <c r="G324" s="7">
        <v>42982</v>
      </c>
      <c r="H324" t="s">
        <v>1018</v>
      </c>
      <c r="I324">
        <v>22</v>
      </c>
      <c r="J324" t="s">
        <v>1019</v>
      </c>
      <c r="K324" t="s">
        <v>718</v>
      </c>
      <c r="L324" t="s">
        <v>39</v>
      </c>
      <c r="M324" t="s">
        <v>19</v>
      </c>
      <c r="N324">
        <v>23580190</v>
      </c>
      <c r="O324" t="s">
        <v>129</v>
      </c>
      <c r="P324" t="s">
        <v>601</v>
      </c>
      <c r="Q324" t="str">
        <f t="shared" si="5"/>
        <v>Ativo</v>
      </c>
    </row>
    <row r="325" spans="1:17" hidden="1" x14ac:dyDescent="0.2">
      <c r="A325">
        <v>25219225</v>
      </c>
      <c r="B325" t="s">
        <v>1032</v>
      </c>
      <c r="C325" t="s">
        <v>1747</v>
      </c>
      <c r="D325" t="s">
        <v>150</v>
      </c>
      <c r="E325" s="7">
        <v>28369</v>
      </c>
      <c r="F325" t="s">
        <v>15</v>
      </c>
      <c r="G325" s="7">
        <v>43521</v>
      </c>
      <c r="H325" t="s">
        <v>1033</v>
      </c>
      <c r="I325">
        <v>1019</v>
      </c>
      <c r="J325" t="s">
        <v>1034</v>
      </c>
      <c r="K325" t="s">
        <v>1035</v>
      </c>
      <c r="L325" t="s">
        <v>27</v>
      </c>
      <c r="M325" t="s">
        <v>19</v>
      </c>
      <c r="N325">
        <v>25525130</v>
      </c>
      <c r="O325" t="s">
        <v>129</v>
      </c>
      <c r="P325" t="s">
        <v>601</v>
      </c>
      <c r="Q325" t="str">
        <f t="shared" si="5"/>
        <v>Ativo</v>
      </c>
    </row>
    <row r="326" spans="1:17" hidden="1" x14ac:dyDescent="0.2">
      <c r="A326">
        <v>25219253</v>
      </c>
      <c r="B326" t="s">
        <v>1036</v>
      </c>
      <c r="C326" t="s">
        <v>1747</v>
      </c>
      <c r="D326" t="s">
        <v>1037</v>
      </c>
      <c r="E326" s="7">
        <v>34251</v>
      </c>
      <c r="F326" t="s">
        <v>30</v>
      </c>
      <c r="G326" s="7">
        <v>43565</v>
      </c>
      <c r="H326" t="s">
        <v>1038</v>
      </c>
      <c r="I326">
        <v>1215</v>
      </c>
      <c r="J326" t="s">
        <v>171</v>
      </c>
      <c r="K326" t="s">
        <v>63</v>
      </c>
      <c r="L326" t="s">
        <v>39</v>
      </c>
      <c r="M326" t="s">
        <v>19</v>
      </c>
      <c r="N326">
        <v>21230770</v>
      </c>
      <c r="O326" t="s">
        <v>129</v>
      </c>
      <c r="P326" t="s">
        <v>601</v>
      </c>
      <c r="Q326" t="str">
        <f t="shared" si="5"/>
        <v>Ativo</v>
      </c>
    </row>
    <row r="327" spans="1:17" hidden="1" x14ac:dyDescent="0.2">
      <c r="A327">
        <v>25219334</v>
      </c>
      <c r="B327" t="s">
        <v>1039</v>
      </c>
      <c r="C327" t="s">
        <v>1747</v>
      </c>
      <c r="D327" t="s">
        <v>966</v>
      </c>
      <c r="E327" s="7">
        <v>23403</v>
      </c>
      <c r="F327" t="s">
        <v>15</v>
      </c>
      <c r="G327" s="7">
        <v>43773</v>
      </c>
      <c r="H327" t="s">
        <v>1040</v>
      </c>
      <c r="I327">
        <v>1984</v>
      </c>
      <c r="K327" t="s">
        <v>192</v>
      </c>
      <c r="L327" t="s">
        <v>104</v>
      </c>
      <c r="M327" t="s">
        <v>19</v>
      </c>
      <c r="N327">
        <v>25025127</v>
      </c>
      <c r="O327" t="s">
        <v>30</v>
      </c>
      <c r="P327" t="s">
        <v>601</v>
      </c>
      <c r="Q327" t="str">
        <f t="shared" si="5"/>
        <v>Ativo</v>
      </c>
    </row>
    <row r="328" spans="1:17" hidden="1" x14ac:dyDescent="0.2">
      <c r="A328">
        <v>25219413</v>
      </c>
      <c r="B328" t="s">
        <v>1041</v>
      </c>
      <c r="C328" t="s">
        <v>1747</v>
      </c>
      <c r="D328" t="s">
        <v>169</v>
      </c>
      <c r="E328" s="7">
        <v>22307</v>
      </c>
      <c r="F328" t="s">
        <v>15</v>
      </c>
      <c r="G328" s="7">
        <v>44050</v>
      </c>
      <c r="H328" t="s">
        <v>1042</v>
      </c>
      <c r="I328">
        <v>336</v>
      </c>
      <c r="J328" t="s">
        <v>1043</v>
      </c>
      <c r="K328" t="s">
        <v>1044</v>
      </c>
      <c r="L328" t="s">
        <v>39</v>
      </c>
      <c r="M328" t="s">
        <v>19</v>
      </c>
      <c r="N328">
        <v>22240003</v>
      </c>
      <c r="O328" t="s">
        <v>129</v>
      </c>
      <c r="P328" t="s">
        <v>601</v>
      </c>
      <c r="Q328" t="str">
        <f t="shared" si="5"/>
        <v>Ativo</v>
      </c>
    </row>
    <row r="329" spans="1:17" hidden="1" x14ac:dyDescent="0.2">
      <c r="A329">
        <v>25219420</v>
      </c>
      <c r="B329" t="s">
        <v>1045</v>
      </c>
      <c r="C329" t="s">
        <v>1747</v>
      </c>
      <c r="D329" t="s">
        <v>177</v>
      </c>
      <c r="E329" s="7">
        <v>32723</v>
      </c>
      <c r="F329" t="s">
        <v>15</v>
      </c>
      <c r="G329" s="7">
        <v>44105</v>
      </c>
      <c r="H329" t="s">
        <v>1046</v>
      </c>
      <c r="I329">
        <v>331</v>
      </c>
      <c r="J329" t="s">
        <v>1047</v>
      </c>
      <c r="K329" t="s">
        <v>202</v>
      </c>
      <c r="L329" t="s">
        <v>39</v>
      </c>
      <c r="M329" t="s">
        <v>19</v>
      </c>
      <c r="N329">
        <v>21221490</v>
      </c>
      <c r="O329" t="s">
        <v>129</v>
      </c>
      <c r="P329" t="s">
        <v>601</v>
      </c>
      <c r="Q329" t="str">
        <f t="shared" si="5"/>
        <v>Ativo</v>
      </c>
    </row>
    <row r="330" spans="1:17" hidden="1" x14ac:dyDescent="0.2">
      <c r="A330">
        <v>25219423</v>
      </c>
      <c r="B330" t="s">
        <v>1048</v>
      </c>
      <c r="C330" t="s">
        <v>1747</v>
      </c>
      <c r="D330" t="s">
        <v>1049</v>
      </c>
      <c r="E330" s="7">
        <v>36369</v>
      </c>
      <c r="F330" t="s">
        <v>30</v>
      </c>
      <c r="G330" s="7">
        <v>44109</v>
      </c>
      <c r="H330" t="s">
        <v>1050</v>
      </c>
      <c r="I330">
        <v>4012</v>
      </c>
      <c r="K330" t="s">
        <v>1051</v>
      </c>
      <c r="L330" t="s">
        <v>34</v>
      </c>
      <c r="M330" t="s">
        <v>19</v>
      </c>
      <c r="N330">
        <v>24430715</v>
      </c>
      <c r="O330" t="s">
        <v>129</v>
      </c>
      <c r="P330" t="s">
        <v>601</v>
      </c>
      <c r="Q330" t="str">
        <f t="shared" si="5"/>
        <v>Ativo</v>
      </c>
    </row>
    <row r="331" spans="1:17" hidden="1" x14ac:dyDescent="0.2">
      <c r="A331">
        <v>25219424</v>
      </c>
      <c r="B331" t="s">
        <v>1052</v>
      </c>
      <c r="C331" t="s">
        <v>1747</v>
      </c>
      <c r="D331" t="s">
        <v>251</v>
      </c>
      <c r="E331" s="7">
        <v>22952</v>
      </c>
      <c r="F331" t="s">
        <v>15</v>
      </c>
      <c r="G331" s="7">
        <v>44109</v>
      </c>
      <c r="H331" t="s">
        <v>1053</v>
      </c>
      <c r="I331" t="s">
        <v>812</v>
      </c>
      <c r="J331" t="s">
        <v>1054</v>
      </c>
      <c r="K331" t="s">
        <v>1055</v>
      </c>
      <c r="L331" t="s">
        <v>207</v>
      </c>
      <c r="M331" t="s">
        <v>19</v>
      </c>
      <c r="N331">
        <v>26376120</v>
      </c>
      <c r="O331" t="s">
        <v>129</v>
      </c>
      <c r="P331" t="s">
        <v>601</v>
      </c>
      <c r="Q331" t="str">
        <f t="shared" si="5"/>
        <v>Ativo</v>
      </c>
    </row>
    <row r="332" spans="1:17" hidden="1" x14ac:dyDescent="0.2">
      <c r="A332">
        <v>25219426</v>
      </c>
      <c r="B332" t="s">
        <v>1056</v>
      </c>
      <c r="C332" t="s">
        <v>1747</v>
      </c>
      <c r="D332" t="s">
        <v>231</v>
      </c>
      <c r="E332" s="7">
        <v>36238</v>
      </c>
      <c r="F332" t="s">
        <v>15</v>
      </c>
      <c r="G332" s="7">
        <v>44109</v>
      </c>
      <c r="H332" t="s">
        <v>1057</v>
      </c>
      <c r="I332">
        <v>272</v>
      </c>
      <c r="J332" t="s">
        <v>861</v>
      </c>
      <c r="K332" t="s">
        <v>568</v>
      </c>
      <c r="L332" t="s">
        <v>39</v>
      </c>
      <c r="M332" t="s">
        <v>19</v>
      </c>
      <c r="N332">
        <v>21240560</v>
      </c>
      <c r="O332" t="s">
        <v>129</v>
      </c>
      <c r="P332" t="s">
        <v>601</v>
      </c>
      <c r="Q332" t="str">
        <f t="shared" si="5"/>
        <v>Ativo</v>
      </c>
    </row>
    <row r="333" spans="1:17" hidden="1" x14ac:dyDescent="0.2">
      <c r="A333">
        <v>25219427</v>
      </c>
      <c r="B333" t="s">
        <v>1058</v>
      </c>
      <c r="C333" t="s">
        <v>1747</v>
      </c>
      <c r="D333" t="s">
        <v>135</v>
      </c>
      <c r="E333" s="7">
        <v>29765</v>
      </c>
      <c r="F333" t="s">
        <v>15</v>
      </c>
      <c r="G333" s="7">
        <v>44109</v>
      </c>
      <c r="H333" t="s">
        <v>1059</v>
      </c>
      <c r="I333">
        <v>5</v>
      </c>
      <c r="K333" t="s">
        <v>1060</v>
      </c>
      <c r="L333" t="s">
        <v>211</v>
      </c>
      <c r="M333" t="s">
        <v>19</v>
      </c>
      <c r="N333">
        <v>26120140</v>
      </c>
      <c r="O333" t="s">
        <v>129</v>
      </c>
      <c r="P333" t="s">
        <v>601</v>
      </c>
      <c r="Q333" t="str">
        <f t="shared" si="5"/>
        <v>Ativo</v>
      </c>
    </row>
    <row r="334" spans="1:17" hidden="1" x14ac:dyDescent="0.2">
      <c r="A334">
        <v>25219429</v>
      </c>
      <c r="B334" t="s">
        <v>1061</v>
      </c>
      <c r="C334" t="s">
        <v>1747</v>
      </c>
      <c r="D334" t="s">
        <v>231</v>
      </c>
      <c r="E334" s="7">
        <v>35399</v>
      </c>
      <c r="F334" t="s">
        <v>30</v>
      </c>
      <c r="G334" s="7">
        <v>44109</v>
      </c>
      <c r="H334" t="s">
        <v>1062</v>
      </c>
      <c r="I334" t="s">
        <v>812</v>
      </c>
      <c r="J334" t="s">
        <v>1063</v>
      </c>
      <c r="K334" t="s">
        <v>1064</v>
      </c>
      <c r="L334" t="s">
        <v>211</v>
      </c>
      <c r="M334" t="s">
        <v>19</v>
      </c>
      <c r="N334">
        <v>26165366</v>
      </c>
      <c r="O334" t="s">
        <v>129</v>
      </c>
      <c r="P334" t="s">
        <v>601</v>
      </c>
      <c r="Q334" t="str">
        <f t="shared" si="5"/>
        <v>Ativo</v>
      </c>
    </row>
    <row r="335" spans="1:17" hidden="1" x14ac:dyDescent="0.2">
      <c r="A335">
        <v>25219430</v>
      </c>
      <c r="B335" t="s">
        <v>1065</v>
      </c>
      <c r="C335" t="s">
        <v>1747</v>
      </c>
      <c r="D335" t="s">
        <v>231</v>
      </c>
      <c r="E335" s="7">
        <v>34279</v>
      </c>
      <c r="F335" t="s">
        <v>15</v>
      </c>
      <c r="G335" s="7">
        <v>44109</v>
      </c>
      <c r="H335" t="s">
        <v>1066</v>
      </c>
      <c r="I335">
        <v>57</v>
      </c>
      <c r="J335" t="s">
        <v>1067</v>
      </c>
      <c r="K335" t="s">
        <v>138</v>
      </c>
      <c r="L335" t="s">
        <v>39</v>
      </c>
      <c r="M335" t="s">
        <v>19</v>
      </c>
      <c r="N335">
        <v>22071000</v>
      </c>
      <c r="O335" t="s">
        <v>129</v>
      </c>
      <c r="P335" t="s">
        <v>601</v>
      </c>
      <c r="Q335" t="str">
        <f t="shared" si="5"/>
        <v>Ativo</v>
      </c>
    </row>
    <row r="336" spans="1:17" hidden="1" x14ac:dyDescent="0.2">
      <c r="A336">
        <v>25219431</v>
      </c>
      <c r="B336" t="s">
        <v>1068</v>
      </c>
      <c r="C336" t="s">
        <v>1747</v>
      </c>
      <c r="D336" t="s">
        <v>1069</v>
      </c>
      <c r="E336" s="7">
        <v>29412</v>
      </c>
      <c r="F336" t="s">
        <v>15</v>
      </c>
      <c r="G336" s="7">
        <v>44112</v>
      </c>
      <c r="H336" t="s">
        <v>1070</v>
      </c>
      <c r="I336">
        <v>365</v>
      </c>
      <c r="K336" t="s">
        <v>1071</v>
      </c>
      <c r="L336" t="s">
        <v>148</v>
      </c>
      <c r="M336" t="s">
        <v>19</v>
      </c>
      <c r="N336">
        <v>26021650</v>
      </c>
      <c r="O336" t="s">
        <v>129</v>
      </c>
      <c r="P336" t="s">
        <v>601</v>
      </c>
      <c r="Q336" t="str">
        <f t="shared" si="5"/>
        <v>Ativo</v>
      </c>
    </row>
    <row r="337" spans="1:17" hidden="1" x14ac:dyDescent="0.2">
      <c r="A337">
        <v>25219435</v>
      </c>
      <c r="B337" t="s">
        <v>1072</v>
      </c>
      <c r="C337" t="s">
        <v>1747</v>
      </c>
      <c r="D337" t="s">
        <v>144</v>
      </c>
      <c r="E337" s="7">
        <v>30058</v>
      </c>
      <c r="F337" t="s">
        <v>15</v>
      </c>
      <c r="G337" s="7">
        <v>44113</v>
      </c>
      <c r="H337" t="s">
        <v>1073</v>
      </c>
      <c r="I337">
        <v>1076</v>
      </c>
      <c r="J337" t="s">
        <v>171</v>
      </c>
      <c r="K337" t="s">
        <v>1074</v>
      </c>
      <c r="L337" t="s">
        <v>211</v>
      </c>
      <c r="M337" t="s">
        <v>19</v>
      </c>
      <c r="N337">
        <v>26113760</v>
      </c>
      <c r="O337" t="s">
        <v>129</v>
      </c>
      <c r="P337" t="s">
        <v>601</v>
      </c>
      <c r="Q337" t="str">
        <f t="shared" si="5"/>
        <v>Ativo</v>
      </c>
    </row>
    <row r="338" spans="1:17" hidden="1" x14ac:dyDescent="0.2">
      <c r="A338">
        <v>25219436</v>
      </c>
      <c r="B338" t="s">
        <v>1075</v>
      </c>
      <c r="C338" t="s">
        <v>1747</v>
      </c>
      <c r="D338" t="s">
        <v>23</v>
      </c>
      <c r="E338" s="7">
        <v>23128</v>
      </c>
      <c r="F338" t="s">
        <v>15</v>
      </c>
      <c r="G338" s="7">
        <v>44118</v>
      </c>
      <c r="H338" t="s">
        <v>1076</v>
      </c>
      <c r="I338">
        <v>295</v>
      </c>
      <c r="J338" t="s">
        <v>171</v>
      </c>
      <c r="K338" t="s">
        <v>1077</v>
      </c>
      <c r="L338" t="s">
        <v>39</v>
      </c>
      <c r="M338" t="s">
        <v>19</v>
      </c>
      <c r="N338">
        <v>21843030</v>
      </c>
      <c r="O338" t="s">
        <v>129</v>
      </c>
      <c r="P338" t="s">
        <v>601</v>
      </c>
      <c r="Q338" t="str">
        <f t="shared" si="5"/>
        <v>Ativo</v>
      </c>
    </row>
    <row r="339" spans="1:17" hidden="1" x14ac:dyDescent="0.2">
      <c r="A339">
        <v>25219437</v>
      </c>
      <c r="B339" t="s">
        <v>1078</v>
      </c>
      <c r="C339" t="s">
        <v>1747</v>
      </c>
      <c r="D339" t="s">
        <v>1079</v>
      </c>
      <c r="E339" s="7">
        <v>32007</v>
      </c>
      <c r="F339" t="s">
        <v>15</v>
      </c>
      <c r="G339" s="7">
        <v>44123</v>
      </c>
      <c r="H339" t="s">
        <v>1080</v>
      </c>
      <c r="I339">
        <v>16</v>
      </c>
      <c r="K339" t="s">
        <v>246</v>
      </c>
      <c r="L339" t="s">
        <v>39</v>
      </c>
      <c r="M339" t="s">
        <v>19</v>
      </c>
      <c r="N339">
        <v>21721240</v>
      </c>
      <c r="O339" t="s">
        <v>129</v>
      </c>
      <c r="P339" t="s">
        <v>601</v>
      </c>
      <c r="Q339" t="str">
        <f t="shared" si="5"/>
        <v>Ativo</v>
      </c>
    </row>
    <row r="340" spans="1:17" hidden="1" x14ac:dyDescent="0.2">
      <c r="A340">
        <v>25219438</v>
      </c>
      <c r="B340" t="s">
        <v>1081</v>
      </c>
      <c r="C340" t="s">
        <v>1747</v>
      </c>
      <c r="D340" t="s">
        <v>42</v>
      </c>
      <c r="E340" s="7">
        <v>26281</v>
      </c>
      <c r="F340" t="s">
        <v>15</v>
      </c>
      <c r="G340" s="7">
        <v>44123</v>
      </c>
      <c r="H340" t="s">
        <v>1082</v>
      </c>
      <c r="I340">
        <v>8</v>
      </c>
      <c r="K340" t="s">
        <v>402</v>
      </c>
      <c r="L340" t="s">
        <v>39</v>
      </c>
      <c r="M340" t="s">
        <v>19</v>
      </c>
      <c r="N340">
        <v>23570020</v>
      </c>
      <c r="O340" t="s">
        <v>30</v>
      </c>
      <c r="P340" t="s">
        <v>601</v>
      </c>
      <c r="Q340" t="str">
        <f t="shared" si="5"/>
        <v>Ativo</v>
      </c>
    </row>
    <row r="341" spans="1:17" hidden="1" x14ac:dyDescent="0.2">
      <c r="A341">
        <v>25219439</v>
      </c>
      <c r="B341" t="s">
        <v>1083</v>
      </c>
      <c r="C341" t="s">
        <v>1747</v>
      </c>
      <c r="D341" t="s">
        <v>1004</v>
      </c>
      <c r="E341" s="7">
        <v>28459</v>
      </c>
      <c r="F341" t="s">
        <v>15</v>
      </c>
      <c r="G341" s="7">
        <v>44127</v>
      </c>
      <c r="H341" t="s">
        <v>1084</v>
      </c>
      <c r="I341">
        <v>25</v>
      </c>
      <c r="J341" t="s">
        <v>1085</v>
      </c>
      <c r="K341" t="s">
        <v>789</v>
      </c>
      <c r="L341" t="s">
        <v>39</v>
      </c>
      <c r="M341" t="s">
        <v>19</v>
      </c>
      <c r="N341">
        <v>20710250</v>
      </c>
      <c r="O341" t="s">
        <v>129</v>
      </c>
      <c r="P341" t="s">
        <v>601</v>
      </c>
      <c r="Q341" t="str">
        <f t="shared" si="5"/>
        <v>Ativo</v>
      </c>
    </row>
    <row r="342" spans="1:17" hidden="1" x14ac:dyDescent="0.2">
      <c r="A342">
        <v>25219440</v>
      </c>
      <c r="B342" t="s">
        <v>1086</v>
      </c>
      <c r="C342" t="s">
        <v>1747</v>
      </c>
      <c r="D342" t="s">
        <v>42</v>
      </c>
      <c r="E342" s="7">
        <v>27498</v>
      </c>
      <c r="F342" t="s">
        <v>15</v>
      </c>
      <c r="G342" s="7">
        <v>44127</v>
      </c>
      <c r="H342" t="s">
        <v>1087</v>
      </c>
      <c r="I342">
        <v>542</v>
      </c>
      <c r="J342" t="s">
        <v>1088</v>
      </c>
      <c r="K342" t="s">
        <v>1089</v>
      </c>
      <c r="L342" t="s">
        <v>259</v>
      </c>
      <c r="M342" t="s">
        <v>19</v>
      </c>
      <c r="N342">
        <v>24858048</v>
      </c>
      <c r="O342" t="s">
        <v>129</v>
      </c>
      <c r="P342" t="s">
        <v>601</v>
      </c>
      <c r="Q342" t="str">
        <f t="shared" si="5"/>
        <v>Ativo</v>
      </c>
    </row>
    <row r="343" spans="1:17" hidden="1" x14ac:dyDescent="0.2">
      <c r="A343">
        <v>25219443</v>
      </c>
      <c r="B343" t="s">
        <v>1090</v>
      </c>
      <c r="C343" t="s">
        <v>1747</v>
      </c>
      <c r="D343" t="s">
        <v>1091</v>
      </c>
      <c r="E343" s="7">
        <v>32736</v>
      </c>
      <c r="F343" t="s">
        <v>15</v>
      </c>
      <c r="G343" s="7">
        <v>44141</v>
      </c>
      <c r="H343" t="s">
        <v>1092</v>
      </c>
      <c r="I343">
        <v>804</v>
      </c>
      <c r="K343" t="s">
        <v>229</v>
      </c>
      <c r="L343" t="s">
        <v>39</v>
      </c>
      <c r="M343" t="s">
        <v>19</v>
      </c>
      <c r="N343">
        <v>20910180</v>
      </c>
      <c r="O343" t="s">
        <v>129</v>
      </c>
      <c r="P343" t="s">
        <v>601</v>
      </c>
      <c r="Q343" t="str">
        <f t="shared" si="5"/>
        <v>Ativo</v>
      </c>
    </row>
    <row r="344" spans="1:17" hidden="1" x14ac:dyDescent="0.2">
      <c r="A344">
        <v>25219444</v>
      </c>
      <c r="B344" t="s">
        <v>1093</v>
      </c>
      <c r="C344" t="s">
        <v>1747</v>
      </c>
      <c r="D344" t="s">
        <v>251</v>
      </c>
      <c r="E344" s="7">
        <v>24690</v>
      </c>
      <c r="F344" t="s">
        <v>15</v>
      </c>
      <c r="G344" s="7">
        <v>44141</v>
      </c>
      <c r="H344" t="s">
        <v>1094</v>
      </c>
      <c r="I344">
        <v>841</v>
      </c>
      <c r="K344" t="s">
        <v>1095</v>
      </c>
      <c r="L344" t="s">
        <v>49</v>
      </c>
      <c r="M344" t="s">
        <v>19</v>
      </c>
      <c r="N344">
        <v>24130209</v>
      </c>
      <c r="O344" t="s">
        <v>129</v>
      </c>
      <c r="P344" t="s">
        <v>601</v>
      </c>
      <c r="Q344" t="str">
        <f t="shared" si="5"/>
        <v>Ativo</v>
      </c>
    </row>
    <row r="345" spans="1:17" hidden="1" x14ac:dyDescent="0.2">
      <c r="A345">
        <v>25219447</v>
      </c>
      <c r="B345" t="s">
        <v>1096</v>
      </c>
      <c r="C345" t="s">
        <v>1747</v>
      </c>
      <c r="D345" t="s">
        <v>144</v>
      </c>
      <c r="E345" s="7">
        <v>28667</v>
      </c>
      <c r="F345" t="s">
        <v>15</v>
      </c>
      <c r="G345" s="7">
        <v>44158</v>
      </c>
      <c r="H345" t="s">
        <v>1097</v>
      </c>
      <c r="J345" t="s">
        <v>1098</v>
      </c>
      <c r="K345" t="s">
        <v>1099</v>
      </c>
      <c r="L345" t="s">
        <v>34</v>
      </c>
      <c r="M345" t="s">
        <v>19</v>
      </c>
      <c r="N345">
        <v>24722085</v>
      </c>
      <c r="O345" t="s">
        <v>129</v>
      </c>
      <c r="P345" t="s">
        <v>601</v>
      </c>
      <c r="Q345" t="str">
        <f t="shared" si="5"/>
        <v>Ativo</v>
      </c>
    </row>
    <row r="346" spans="1:17" hidden="1" x14ac:dyDescent="0.2">
      <c r="A346">
        <v>25219448</v>
      </c>
      <c r="B346" t="s">
        <v>1100</v>
      </c>
      <c r="C346" t="s">
        <v>1747</v>
      </c>
      <c r="D346" t="s">
        <v>359</v>
      </c>
      <c r="E346" s="7">
        <v>23123</v>
      </c>
      <c r="F346" t="s">
        <v>15</v>
      </c>
      <c r="G346" s="7">
        <v>44160</v>
      </c>
      <c r="H346" t="s">
        <v>1101</v>
      </c>
      <c r="I346">
        <v>98</v>
      </c>
      <c r="J346" t="s">
        <v>171</v>
      </c>
      <c r="K346" t="s">
        <v>718</v>
      </c>
      <c r="L346" t="s">
        <v>39</v>
      </c>
      <c r="M346" t="s">
        <v>19</v>
      </c>
      <c r="N346">
        <v>23585220</v>
      </c>
      <c r="O346" t="s">
        <v>129</v>
      </c>
      <c r="P346" t="s">
        <v>601</v>
      </c>
      <c r="Q346" t="str">
        <f t="shared" si="5"/>
        <v>Ativo</v>
      </c>
    </row>
    <row r="347" spans="1:17" hidden="1" x14ac:dyDescent="0.2">
      <c r="A347">
        <v>25219459</v>
      </c>
      <c r="B347" t="s">
        <v>1109</v>
      </c>
      <c r="C347" t="s">
        <v>1747</v>
      </c>
      <c r="D347" t="s">
        <v>36</v>
      </c>
      <c r="E347" s="7">
        <v>25378</v>
      </c>
      <c r="F347" t="s">
        <v>30</v>
      </c>
      <c r="G347" s="7">
        <v>44169</v>
      </c>
      <c r="H347" t="s">
        <v>1110</v>
      </c>
      <c r="I347">
        <v>4</v>
      </c>
      <c r="J347" t="s">
        <v>1111</v>
      </c>
      <c r="K347" t="s">
        <v>334</v>
      </c>
      <c r="L347" t="s">
        <v>39</v>
      </c>
      <c r="M347" t="s">
        <v>19</v>
      </c>
      <c r="N347">
        <v>21040020</v>
      </c>
      <c r="O347" t="s">
        <v>129</v>
      </c>
      <c r="P347" t="s">
        <v>601</v>
      </c>
      <c r="Q347" t="str">
        <f t="shared" si="5"/>
        <v>Ativo</v>
      </c>
    </row>
    <row r="348" spans="1:17" hidden="1" x14ac:dyDescent="0.2">
      <c r="A348">
        <v>25219460</v>
      </c>
      <c r="B348" t="s">
        <v>1112</v>
      </c>
      <c r="C348" t="s">
        <v>1747</v>
      </c>
      <c r="D348" t="s">
        <v>36</v>
      </c>
      <c r="E348" s="7">
        <v>28206</v>
      </c>
      <c r="F348" t="s">
        <v>30</v>
      </c>
      <c r="G348" s="7">
        <v>44169</v>
      </c>
      <c r="H348" t="s">
        <v>1113</v>
      </c>
      <c r="I348">
        <v>3</v>
      </c>
      <c r="K348" t="s">
        <v>138</v>
      </c>
      <c r="L348" t="s">
        <v>39</v>
      </c>
      <c r="M348" t="s">
        <v>19</v>
      </c>
      <c r="N348">
        <v>22071060</v>
      </c>
      <c r="O348" t="s">
        <v>129</v>
      </c>
      <c r="P348" t="s">
        <v>601</v>
      </c>
      <c r="Q348" t="str">
        <f t="shared" si="5"/>
        <v>Ativo</v>
      </c>
    </row>
    <row r="349" spans="1:17" hidden="1" x14ac:dyDescent="0.2">
      <c r="A349">
        <v>25219461</v>
      </c>
      <c r="B349" t="s">
        <v>1114</v>
      </c>
      <c r="C349" t="s">
        <v>1747</v>
      </c>
      <c r="D349" t="s">
        <v>42</v>
      </c>
      <c r="E349" s="7">
        <v>27391</v>
      </c>
      <c r="F349" t="s">
        <v>15</v>
      </c>
      <c r="G349" s="7">
        <v>44172</v>
      </c>
      <c r="H349" t="s">
        <v>1115</v>
      </c>
      <c r="I349">
        <v>44</v>
      </c>
      <c r="K349" t="s">
        <v>1116</v>
      </c>
      <c r="L349" t="s">
        <v>148</v>
      </c>
      <c r="M349" t="s">
        <v>19</v>
      </c>
      <c r="N349">
        <v>26225440</v>
      </c>
      <c r="O349" t="s">
        <v>129</v>
      </c>
      <c r="P349" t="s">
        <v>601</v>
      </c>
      <c r="Q349" t="str">
        <f t="shared" si="5"/>
        <v>Ativo</v>
      </c>
    </row>
    <row r="350" spans="1:17" hidden="1" x14ac:dyDescent="0.2">
      <c r="A350">
        <v>25219465</v>
      </c>
      <c r="B350" t="s">
        <v>1121</v>
      </c>
      <c r="C350" t="s">
        <v>1747</v>
      </c>
      <c r="D350" t="s">
        <v>231</v>
      </c>
      <c r="E350" s="7">
        <v>36512</v>
      </c>
      <c r="F350" t="s">
        <v>30</v>
      </c>
      <c r="G350" s="7">
        <v>44176</v>
      </c>
      <c r="H350" t="s">
        <v>1122</v>
      </c>
      <c r="I350">
        <v>185</v>
      </c>
      <c r="J350" t="s">
        <v>1123</v>
      </c>
      <c r="K350" t="s">
        <v>1124</v>
      </c>
      <c r="L350" t="s">
        <v>39</v>
      </c>
      <c r="M350" t="s">
        <v>19</v>
      </c>
      <c r="N350">
        <v>21215020</v>
      </c>
      <c r="O350" t="s">
        <v>129</v>
      </c>
      <c r="P350" t="s">
        <v>601</v>
      </c>
      <c r="Q350" t="str">
        <f t="shared" si="5"/>
        <v>Ativo</v>
      </c>
    </row>
    <row r="351" spans="1:17" hidden="1" x14ac:dyDescent="0.2">
      <c r="A351">
        <v>25219468</v>
      </c>
      <c r="B351" t="s">
        <v>1125</v>
      </c>
      <c r="C351" t="s">
        <v>1747</v>
      </c>
      <c r="D351" t="s">
        <v>1126</v>
      </c>
      <c r="E351" s="7">
        <v>28407</v>
      </c>
      <c r="F351" t="s">
        <v>15</v>
      </c>
      <c r="G351" s="7">
        <v>44186</v>
      </c>
      <c r="H351" t="s">
        <v>1127</v>
      </c>
      <c r="I351">
        <v>6</v>
      </c>
      <c r="K351" t="s">
        <v>1128</v>
      </c>
      <c r="L351" t="s">
        <v>34</v>
      </c>
      <c r="M351" t="s">
        <v>19</v>
      </c>
      <c r="N351">
        <v>24457417</v>
      </c>
      <c r="O351" t="s">
        <v>129</v>
      </c>
      <c r="P351" t="s">
        <v>601</v>
      </c>
      <c r="Q351" t="str">
        <f t="shared" si="5"/>
        <v>Ativo</v>
      </c>
    </row>
    <row r="352" spans="1:17" hidden="1" x14ac:dyDescent="0.2">
      <c r="A352">
        <v>25219469</v>
      </c>
      <c r="B352" t="s">
        <v>1129</v>
      </c>
      <c r="C352" t="s">
        <v>1747</v>
      </c>
      <c r="D352" t="s">
        <v>150</v>
      </c>
      <c r="E352" s="7">
        <v>32102</v>
      </c>
      <c r="F352" t="s">
        <v>15</v>
      </c>
      <c r="G352" s="7">
        <v>44186</v>
      </c>
      <c r="H352" t="s">
        <v>1130</v>
      </c>
      <c r="I352">
        <v>1184</v>
      </c>
      <c r="K352" t="s">
        <v>271</v>
      </c>
      <c r="L352" t="s">
        <v>39</v>
      </c>
      <c r="M352" t="s">
        <v>19</v>
      </c>
      <c r="N352">
        <v>20911291</v>
      </c>
      <c r="O352" t="s">
        <v>129</v>
      </c>
      <c r="P352" t="s">
        <v>601</v>
      </c>
      <c r="Q352" t="str">
        <f t="shared" si="5"/>
        <v>Ativo</v>
      </c>
    </row>
    <row r="353" spans="1:17" hidden="1" x14ac:dyDescent="0.2">
      <c r="A353">
        <v>25219477</v>
      </c>
      <c r="B353" t="s">
        <v>1131</v>
      </c>
      <c r="C353" t="s">
        <v>1747</v>
      </c>
      <c r="D353" t="s">
        <v>781</v>
      </c>
      <c r="E353" s="7">
        <v>24713</v>
      </c>
      <c r="F353" t="s">
        <v>30</v>
      </c>
      <c r="G353" s="7">
        <v>44218</v>
      </c>
      <c r="H353" t="s">
        <v>1132</v>
      </c>
      <c r="I353">
        <v>143</v>
      </c>
      <c r="K353" t="s">
        <v>1133</v>
      </c>
      <c r="L353" t="s">
        <v>39</v>
      </c>
      <c r="M353" t="s">
        <v>19</v>
      </c>
      <c r="N353">
        <v>21235220</v>
      </c>
      <c r="O353" t="s">
        <v>129</v>
      </c>
      <c r="P353" t="s">
        <v>601</v>
      </c>
      <c r="Q353" t="str">
        <f t="shared" si="5"/>
        <v>Ativo</v>
      </c>
    </row>
    <row r="354" spans="1:17" hidden="1" x14ac:dyDescent="0.2">
      <c r="A354">
        <v>25219484</v>
      </c>
      <c r="B354" t="s">
        <v>1134</v>
      </c>
      <c r="C354" t="s">
        <v>1747</v>
      </c>
      <c r="D354" t="s">
        <v>150</v>
      </c>
      <c r="E354" s="7">
        <v>35354</v>
      </c>
      <c r="F354" t="s">
        <v>15</v>
      </c>
      <c r="G354" s="7">
        <v>44231</v>
      </c>
      <c r="H354" t="s">
        <v>1135</v>
      </c>
      <c r="I354">
        <v>70</v>
      </c>
      <c r="K354" t="s">
        <v>1136</v>
      </c>
      <c r="L354" t="s">
        <v>39</v>
      </c>
      <c r="M354" t="s">
        <v>19</v>
      </c>
      <c r="N354">
        <v>21862050</v>
      </c>
      <c r="O354" t="s">
        <v>129</v>
      </c>
      <c r="P354" t="s">
        <v>601</v>
      </c>
      <c r="Q354" t="str">
        <f t="shared" si="5"/>
        <v>Ativo</v>
      </c>
    </row>
    <row r="355" spans="1:17" hidden="1" x14ac:dyDescent="0.2">
      <c r="A355">
        <v>25219486</v>
      </c>
      <c r="B355" t="s">
        <v>1137</v>
      </c>
      <c r="C355" t="s">
        <v>1747</v>
      </c>
      <c r="D355" t="s">
        <v>1138</v>
      </c>
      <c r="E355" s="7">
        <v>25829</v>
      </c>
      <c r="F355" t="s">
        <v>30</v>
      </c>
      <c r="G355" s="7">
        <v>44235</v>
      </c>
      <c r="H355" t="s">
        <v>1139</v>
      </c>
      <c r="K355" t="s">
        <v>1140</v>
      </c>
      <c r="L355" t="s">
        <v>148</v>
      </c>
      <c r="M355" t="s">
        <v>19</v>
      </c>
      <c r="N355">
        <v>26061070</v>
      </c>
      <c r="O355" t="s">
        <v>129</v>
      </c>
      <c r="P355" t="s">
        <v>601</v>
      </c>
      <c r="Q355" t="str">
        <f t="shared" si="5"/>
        <v>Ativo</v>
      </c>
    </row>
    <row r="356" spans="1:17" hidden="1" x14ac:dyDescent="0.2">
      <c r="A356">
        <v>25219489</v>
      </c>
      <c r="B356" t="s">
        <v>1141</v>
      </c>
      <c r="C356" t="s">
        <v>1747</v>
      </c>
      <c r="D356" t="s">
        <v>231</v>
      </c>
      <c r="E356" s="7">
        <v>34204</v>
      </c>
      <c r="F356" t="s">
        <v>15</v>
      </c>
      <c r="G356" s="7">
        <v>44236</v>
      </c>
      <c r="H356" t="s">
        <v>1142</v>
      </c>
      <c r="I356" t="s">
        <v>812</v>
      </c>
      <c r="J356" t="s">
        <v>1143</v>
      </c>
      <c r="K356" t="s">
        <v>54</v>
      </c>
      <c r="L356" t="s">
        <v>207</v>
      </c>
      <c r="M356" t="s">
        <v>19</v>
      </c>
      <c r="N356">
        <v>26330150</v>
      </c>
      <c r="O356" t="s">
        <v>129</v>
      </c>
      <c r="P356" t="s">
        <v>601</v>
      </c>
      <c r="Q356" t="str">
        <f t="shared" si="5"/>
        <v>Ativo</v>
      </c>
    </row>
    <row r="357" spans="1:17" hidden="1" x14ac:dyDescent="0.2">
      <c r="A357">
        <v>25219491</v>
      </c>
      <c r="B357" t="s">
        <v>1144</v>
      </c>
      <c r="C357" t="s">
        <v>1747</v>
      </c>
      <c r="D357" t="s">
        <v>119</v>
      </c>
      <c r="E357" s="7">
        <v>32482</v>
      </c>
      <c r="F357" t="s">
        <v>15</v>
      </c>
      <c r="G357" s="7">
        <v>44239</v>
      </c>
      <c r="H357" t="s">
        <v>1145</v>
      </c>
      <c r="I357">
        <v>1113</v>
      </c>
      <c r="J357" t="s">
        <v>129</v>
      </c>
      <c r="K357" t="s">
        <v>1146</v>
      </c>
      <c r="L357" t="s">
        <v>148</v>
      </c>
      <c r="M357" t="s">
        <v>19</v>
      </c>
      <c r="N357">
        <v>26276080</v>
      </c>
      <c r="O357" t="s">
        <v>129</v>
      </c>
      <c r="P357" t="s">
        <v>601</v>
      </c>
      <c r="Q357" t="str">
        <f t="shared" si="5"/>
        <v>Ativo</v>
      </c>
    </row>
    <row r="358" spans="1:17" hidden="1" x14ac:dyDescent="0.2">
      <c r="A358">
        <v>25219492</v>
      </c>
      <c r="B358" t="s">
        <v>1147</v>
      </c>
      <c r="C358" t="s">
        <v>1747</v>
      </c>
      <c r="D358" t="s">
        <v>194</v>
      </c>
      <c r="E358" s="7">
        <v>34003</v>
      </c>
      <c r="F358" t="s">
        <v>15</v>
      </c>
      <c r="G358" s="7">
        <v>44239</v>
      </c>
      <c r="H358" t="s">
        <v>1148</v>
      </c>
      <c r="I358">
        <v>90</v>
      </c>
      <c r="J358" t="s">
        <v>1149</v>
      </c>
      <c r="K358" t="s">
        <v>1015</v>
      </c>
      <c r="L358" t="s">
        <v>167</v>
      </c>
      <c r="M358" t="s">
        <v>19</v>
      </c>
      <c r="N358">
        <v>26553490</v>
      </c>
      <c r="O358" t="s">
        <v>129</v>
      </c>
      <c r="P358" t="s">
        <v>601</v>
      </c>
      <c r="Q358" t="str">
        <f t="shared" si="5"/>
        <v>Ativo</v>
      </c>
    </row>
    <row r="359" spans="1:17" hidden="1" x14ac:dyDescent="0.2">
      <c r="A359">
        <v>25219495</v>
      </c>
      <c r="B359" t="s">
        <v>1150</v>
      </c>
      <c r="C359" t="s">
        <v>1747</v>
      </c>
      <c r="D359" t="s">
        <v>453</v>
      </c>
      <c r="E359" s="7">
        <v>24808</v>
      </c>
      <c r="F359" t="s">
        <v>15</v>
      </c>
      <c r="G359" s="7">
        <v>44246</v>
      </c>
      <c r="H359" t="s">
        <v>1151</v>
      </c>
      <c r="I359">
        <v>93</v>
      </c>
      <c r="K359" t="s">
        <v>58</v>
      </c>
      <c r="L359" t="s">
        <v>39</v>
      </c>
      <c r="M359" t="s">
        <v>19</v>
      </c>
      <c r="N359">
        <v>21765280</v>
      </c>
      <c r="O359" t="s">
        <v>129</v>
      </c>
      <c r="P359" t="s">
        <v>601</v>
      </c>
      <c r="Q359" t="str">
        <f t="shared" si="5"/>
        <v>Ativo</v>
      </c>
    </row>
    <row r="360" spans="1:17" hidden="1" x14ac:dyDescent="0.2">
      <c r="A360">
        <v>25219504</v>
      </c>
      <c r="B360" t="s">
        <v>1152</v>
      </c>
      <c r="C360" t="s">
        <v>1747</v>
      </c>
      <c r="D360" t="s">
        <v>836</v>
      </c>
      <c r="E360" s="7">
        <v>22776</v>
      </c>
      <c r="F360" t="s">
        <v>30</v>
      </c>
      <c r="G360" s="7">
        <v>44344</v>
      </c>
      <c r="H360" t="s">
        <v>1153</v>
      </c>
      <c r="I360">
        <v>4800</v>
      </c>
      <c r="J360" t="s">
        <v>1154</v>
      </c>
      <c r="K360" t="s">
        <v>1155</v>
      </c>
      <c r="L360" t="s">
        <v>39</v>
      </c>
      <c r="M360" t="s">
        <v>19</v>
      </c>
      <c r="N360">
        <v>20766721</v>
      </c>
      <c r="O360" t="s">
        <v>129</v>
      </c>
      <c r="P360" t="s">
        <v>601</v>
      </c>
      <c r="Q360" t="str">
        <f t="shared" si="5"/>
        <v>Ativo</v>
      </c>
    </row>
    <row r="361" spans="1:17" hidden="1" x14ac:dyDescent="0.2">
      <c r="A361">
        <v>25219517</v>
      </c>
      <c r="B361" t="s">
        <v>1156</v>
      </c>
      <c r="C361" t="s">
        <v>1747</v>
      </c>
      <c r="D361" t="s">
        <v>144</v>
      </c>
      <c r="E361" s="7">
        <v>21940</v>
      </c>
      <c r="F361" t="s">
        <v>15</v>
      </c>
      <c r="G361" s="7">
        <v>44419</v>
      </c>
      <c r="H361" t="s">
        <v>1157</v>
      </c>
      <c r="I361">
        <v>1194</v>
      </c>
      <c r="J361" t="s">
        <v>1158</v>
      </c>
      <c r="K361" t="s">
        <v>992</v>
      </c>
      <c r="L361" t="s">
        <v>39</v>
      </c>
      <c r="M361" t="s">
        <v>19</v>
      </c>
      <c r="N361">
        <v>21250240</v>
      </c>
      <c r="O361" t="s">
        <v>129</v>
      </c>
      <c r="P361" t="s">
        <v>601</v>
      </c>
      <c r="Q361" t="str">
        <f t="shared" si="5"/>
        <v>Ativo</v>
      </c>
    </row>
    <row r="362" spans="1:17" hidden="1" x14ac:dyDescent="0.2">
      <c r="A362">
        <v>25219519</v>
      </c>
      <c r="B362" t="s">
        <v>1159</v>
      </c>
      <c r="C362" t="s">
        <v>1747</v>
      </c>
      <c r="D362" t="s">
        <v>36</v>
      </c>
      <c r="E362" s="7">
        <v>28471</v>
      </c>
      <c r="F362" t="s">
        <v>30</v>
      </c>
      <c r="G362" s="7">
        <v>44421</v>
      </c>
      <c r="H362" t="s">
        <v>1160</v>
      </c>
      <c r="I362">
        <v>14</v>
      </c>
      <c r="J362" t="s">
        <v>1161</v>
      </c>
      <c r="K362" t="s">
        <v>1162</v>
      </c>
      <c r="L362" t="s">
        <v>27</v>
      </c>
      <c r="M362" t="s">
        <v>19</v>
      </c>
      <c r="N362">
        <v>25581332</v>
      </c>
      <c r="O362" t="s">
        <v>129</v>
      </c>
      <c r="P362" t="s">
        <v>601</v>
      </c>
      <c r="Q362" t="str">
        <f t="shared" si="5"/>
        <v>Ativo</v>
      </c>
    </row>
    <row r="363" spans="1:17" hidden="1" x14ac:dyDescent="0.2">
      <c r="A363">
        <v>25219529</v>
      </c>
      <c r="B363" t="s">
        <v>1163</v>
      </c>
      <c r="C363" t="s">
        <v>1747</v>
      </c>
      <c r="D363" t="s">
        <v>231</v>
      </c>
      <c r="E363" s="7">
        <v>34428</v>
      </c>
      <c r="F363" t="s">
        <v>15</v>
      </c>
      <c r="G363" s="7">
        <v>44440</v>
      </c>
      <c r="H363" t="s">
        <v>378</v>
      </c>
      <c r="I363">
        <v>189</v>
      </c>
      <c r="J363" t="s">
        <v>1164</v>
      </c>
      <c r="K363" t="s">
        <v>347</v>
      </c>
      <c r="L363" t="s">
        <v>39</v>
      </c>
      <c r="M363" t="s">
        <v>19</v>
      </c>
      <c r="N363">
        <v>22735000</v>
      </c>
      <c r="O363" t="s">
        <v>129</v>
      </c>
      <c r="P363" t="s">
        <v>601</v>
      </c>
      <c r="Q363" t="str">
        <f t="shared" si="5"/>
        <v>Ativo</v>
      </c>
    </row>
    <row r="364" spans="1:17" hidden="1" x14ac:dyDescent="0.2">
      <c r="A364">
        <v>25219538</v>
      </c>
      <c r="B364" t="s">
        <v>1165</v>
      </c>
      <c r="C364" t="s">
        <v>1747</v>
      </c>
      <c r="D364" t="s">
        <v>78</v>
      </c>
      <c r="E364" s="7">
        <v>24298</v>
      </c>
      <c r="F364" t="s">
        <v>15</v>
      </c>
      <c r="G364" s="7">
        <v>44442</v>
      </c>
      <c r="H364" t="s">
        <v>1166</v>
      </c>
      <c r="I364">
        <v>1</v>
      </c>
      <c r="J364" t="s">
        <v>1167</v>
      </c>
      <c r="K364" t="s">
        <v>898</v>
      </c>
      <c r="L364" t="s">
        <v>39</v>
      </c>
      <c r="M364" t="s">
        <v>19</v>
      </c>
      <c r="N364">
        <v>23057010</v>
      </c>
      <c r="O364" t="s">
        <v>129</v>
      </c>
      <c r="P364" t="s">
        <v>601</v>
      </c>
      <c r="Q364" t="str">
        <f t="shared" si="5"/>
        <v>Ativo</v>
      </c>
    </row>
    <row r="365" spans="1:17" hidden="1" x14ac:dyDescent="0.2">
      <c r="A365">
        <v>25219540</v>
      </c>
      <c r="B365" t="s">
        <v>1168</v>
      </c>
      <c r="C365" t="s">
        <v>1747</v>
      </c>
      <c r="D365" t="s">
        <v>42</v>
      </c>
      <c r="E365" s="7">
        <v>32989</v>
      </c>
      <c r="F365" t="s">
        <v>30</v>
      </c>
      <c r="G365" s="7">
        <v>44445</v>
      </c>
      <c r="H365" t="s">
        <v>1169</v>
      </c>
      <c r="I365">
        <v>836</v>
      </c>
      <c r="J365" t="s">
        <v>1170</v>
      </c>
      <c r="K365" t="s">
        <v>138</v>
      </c>
      <c r="L365" t="s">
        <v>39</v>
      </c>
      <c r="M365" t="s">
        <v>19</v>
      </c>
      <c r="N365">
        <v>22050001</v>
      </c>
      <c r="O365" t="s">
        <v>129</v>
      </c>
      <c r="P365" t="s">
        <v>601</v>
      </c>
      <c r="Q365" t="str">
        <f t="shared" si="5"/>
        <v>Ativo</v>
      </c>
    </row>
    <row r="366" spans="1:17" hidden="1" x14ac:dyDescent="0.2">
      <c r="A366">
        <v>25219544</v>
      </c>
      <c r="B366" t="s">
        <v>1171</v>
      </c>
      <c r="C366" t="s">
        <v>1747</v>
      </c>
      <c r="D366" t="s">
        <v>78</v>
      </c>
      <c r="E366" s="7">
        <v>28965</v>
      </c>
      <c r="F366" t="s">
        <v>15</v>
      </c>
      <c r="G366" s="7">
        <v>44452</v>
      </c>
      <c r="H366" t="s">
        <v>1172</v>
      </c>
      <c r="I366">
        <v>282</v>
      </c>
      <c r="K366" t="s">
        <v>1173</v>
      </c>
      <c r="L366" t="s">
        <v>207</v>
      </c>
      <c r="M366" t="s">
        <v>19</v>
      </c>
      <c r="N366">
        <v>26383370</v>
      </c>
      <c r="O366" t="s">
        <v>129</v>
      </c>
      <c r="P366" t="s">
        <v>601</v>
      </c>
      <c r="Q366" t="str">
        <f t="shared" si="5"/>
        <v>Ativo</v>
      </c>
    </row>
    <row r="367" spans="1:17" hidden="1" x14ac:dyDescent="0.2">
      <c r="A367">
        <v>25219548</v>
      </c>
      <c r="B367" t="s">
        <v>1177</v>
      </c>
      <c r="C367" t="s">
        <v>1747</v>
      </c>
      <c r="D367" t="s">
        <v>231</v>
      </c>
      <c r="E367" s="7">
        <v>34409</v>
      </c>
      <c r="F367" t="s">
        <v>30</v>
      </c>
      <c r="G367" s="7">
        <v>44454</v>
      </c>
      <c r="H367" t="s">
        <v>1178</v>
      </c>
      <c r="I367">
        <v>250</v>
      </c>
      <c r="J367" t="s">
        <v>1179</v>
      </c>
      <c r="K367" t="s">
        <v>431</v>
      </c>
      <c r="L367" t="s">
        <v>39</v>
      </c>
      <c r="M367" t="s">
        <v>19</v>
      </c>
      <c r="N367">
        <v>22230001</v>
      </c>
      <c r="O367" t="s">
        <v>129</v>
      </c>
      <c r="P367" t="s">
        <v>601</v>
      </c>
      <c r="Q367" t="str">
        <f t="shared" si="5"/>
        <v>Ativo</v>
      </c>
    </row>
    <row r="368" spans="1:17" hidden="1" x14ac:dyDescent="0.2">
      <c r="A368">
        <v>25219551</v>
      </c>
      <c r="B368" t="s">
        <v>1180</v>
      </c>
      <c r="C368" t="s">
        <v>1747</v>
      </c>
      <c r="D368" t="s">
        <v>36</v>
      </c>
      <c r="E368" s="7">
        <v>27103</v>
      </c>
      <c r="F368" t="s">
        <v>30</v>
      </c>
      <c r="G368" s="7">
        <v>44470</v>
      </c>
      <c r="H368" t="s">
        <v>1181</v>
      </c>
      <c r="I368">
        <v>354</v>
      </c>
      <c r="J368" t="s">
        <v>861</v>
      </c>
      <c r="K368" t="s">
        <v>229</v>
      </c>
      <c r="L368" t="s">
        <v>39</v>
      </c>
      <c r="M368" t="s">
        <v>19</v>
      </c>
      <c r="N368">
        <v>20940260</v>
      </c>
      <c r="O368" t="s">
        <v>129</v>
      </c>
      <c r="P368" t="s">
        <v>601</v>
      </c>
      <c r="Q368" t="str">
        <f t="shared" si="5"/>
        <v>Ativo</v>
      </c>
    </row>
    <row r="369" spans="1:17" hidden="1" x14ac:dyDescent="0.2">
      <c r="A369">
        <v>25219558</v>
      </c>
      <c r="B369" t="s">
        <v>1182</v>
      </c>
      <c r="C369" t="s">
        <v>1747</v>
      </c>
      <c r="D369" t="s">
        <v>1183</v>
      </c>
      <c r="E369" s="7">
        <v>28278</v>
      </c>
      <c r="F369" t="s">
        <v>15</v>
      </c>
      <c r="G369" s="7">
        <v>44489</v>
      </c>
      <c r="H369" t="s">
        <v>1184</v>
      </c>
      <c r="I369">
        <v>2699</v>
      </c>
      <c r="K369" t="s">
        <v>1185</v>
      </c>
      <c r="L369" t="s">
        <v>34</v>
      </c>
      <c r="M369" t="s">
        <v>19</v>
      </c>
      <c r="N369">
        <v>24472640</v>
      </c>
      <c r="O369" t="s">
        <v>30</v>
      </c>
      <c r="P369" t="s">
        <v>601</v>
      </c>
      <c r="Q369" t="str">
        <f t="shared" si="5"/>
        <v>Ativo</v>
      </c>
    </row>
    <row r="370" spans="1:17" hidden="1" x14ac:dyDescent="0.2">
      <c r="A370">
        <v>25219567</v>
      </c>
      <c r="B370" t="s">
        <v>1191</v>
      </c>
      <c r="C370" t="s">
        <v>1747</v>
      </c>
      <c r="D370" t="s">
        <v>1192</v>
      </c>
      <c r="E370" s="7">
        <v>25340</v>
      </c>
      <c r="F370" t="s">
        <v>15</v>
      </c>
      <c r="G370" s="7">
        <v>44501</v>
      </c>
      <c r="H370" t="s">
        <v>1193</v>
      </c>
      <c r="I370">
        <v>491</v>
      </c>
      <c r="J370" t="s">
        <v>1164</v>
      </c>
      <c r="K370" t="s">
        <v>1194</v>
      </c>
      <c r="L370" t="s">
        <v>39</v>
      </c>
      <c r="M370" t="s">
        <v>19</v>
      </c>
      <c r="N370">
        <v>21635190</v>
      </c>
      <c r="O370" t="s">
        <v>129</v>
      </c>
      <c r="P370" t="s">
        <v>601</v>
      </c>
      <c r="Q370" t="str">
        <f t="shared" si="5"/>
        <v>Ativo</v>
      </c>
    </row>
    <row r="371" spans="1:17" hidden="1" x14ac:dyDescent="0.2">
      <c r="A371">
        <v>25219572</v>
      </c>
      <c r="B371" t="s">
        <v>1195</v>
      </c>
      <c r="C371" t="s">
        <v>1747</v>
      </c>
      <c r="D371" t="s">
        <v>231</v>
      </c>
      <c r="E371" s="7">
        <v>36363</v>
      </c>
      <c r="F371" t="s">
        <v>30</v>
      </c>
      <c r="G371" s="7">
        <v>44508</v>
      </c>
      <c r="H371" t="s">
        <v>1196</v>
      </c>
      <c r="I371">
        <v>110</v>
      </c>
      <c r="J371" t="s">
        <v>1197</v>
      </c>
      <c r="K371" t="s">
        <v>651</v>
      </c>
      <c r="L371" t="s">
        <v>39</v>
      </c>
      <c r="M371" t="s">
        <v>19</v>
      </c>
      <c r="N371">
        <v>21050540</v>
      </c>
      <c r="O371" t="s">
        <v>129</v>
      </c>
      <c r="P371" t="s">
        <v>601</v>
      </c>
      <c r="Q371" t="str">
        <f t="shared" si="5"/>
        <v>Ativo</v>
      </c>
    </row>
    <row r="372" spans="1:17" hidden="1" x14ac:dyDescent="0.2">
      <c r="A372">
        <v>25219576</v>
      </c>
      <c r="B372" t="s">
        <v>1198</v>
      </c>
      <c r="C372" t="s">
        <v>1747</v>
      </c>
      <c r="D372" t="s">
        <v>1091</v>
      </c>
      <c r="E372" s="7">
        <v>31301</v>
      </c>
      <c r="F372" t="s">
        <v>15</v>
      </c>
      <c r="G372" s="7">
        <v>44512</v>
      </c>
      <c r="H372" t="s">
        <v>1199</v>
      </c>
      <c r="I372">
        <v>20</v>
      </c>
      <c r="K372" t="s">
        <v>438</v>
      </c>
      <c r="L372" t="s">
        <v>39</v>
      </c>
      <c r="M372" t="s">
        <v>19</v>
      </c>
      <c r="N372">
        <v>22010060</v>
      </c>
      <c r="O372" t="s">
        <v>129</v>
      </c>
      <c r="P372" t="s">
        <v>601</v>
      </c>
      <c r="Q372" t="str">
        <f t="shared" si="5"/>
        <v>Ativo</v>
      </c>
    </row>
    <row r="373" spans="1:17" hidden="1" x14ac:dyDescent="0.2">
      <c r="A373">
        <v>25219582</v>
      </c>
      <c r="B373" t="s">
        <v>1200</v>
      </c>
      <c r="C373" t="s">
        <v>1747</v>
      </c>
      <c r="D373" t="s">
        <v>989</v>
      </c>
      <c r="E373" s="7">
        <v>33316</v>
      </c>
      <c r="F373" t="s">
        <v>15</v>
      </c>
      <c r="G373" s="7">
        <v>44531</v>
      </c>
      <c r="H373" t="s">
        <v>1201</v>
      </c>
      <c r="I373">
        <v>250</v>
      </c>
      <c r="J373" t="s">
        <v>1202</v>
      </c>
      <c r="K373" t="s">
        <v>1203</v>
      </c>
      <c r="L373" t="s">
        <v>39</v>
      </c>
      <c r="M373" t="s">
        <v>19</v>
      </c>
      <c r="N373">
        <v>21215160</v>
      </c>
      <c r="O373" t="s">
        <v>129</v>
      </c>
      <c r="P373" t="s">
        <v>601</v>
      </c>
      <c r="Q373" t="str">
        <f t="shared" si="5"/>
        <v>Ativo</v>
      </c>
    </row>
    <row r="374" spans="1:17" hidden="1" x14ac:dyDescent="0.2">
      <c r="A374">
        <v>25219583</v>
      </c>
      <c r="B374" t="s">
        <v>1204</v>
      </c>
      <c r="C374" t="s">
        <v>1747</v>
      </c>
      <c r="D374" t="s">
        <v>279</v>
      </c>
      <c r="E374" s="7">
        <v>32171</v>
      </c>
      <c r="F374" t="s">
        <v>30</v>
      </c>
      <c r="G374" s="7">
        <v>44531</v>
      </c>
      <c r="H374" t="s">
        <v>1205</v>
      </c>
      <c r="I374">
        <v>2220</v>
      </c>
      <c r="J374" t="s">
        <v>1206</v>
      </c>
      <c r="K374" t="s">
        <v>1207</v>
      </c>
      <c r="L374" t="s">
        <v>39</v>
      </c>
      <c r="M374" t="s">
        <v>19</v>
      </c>
      <c r="N374">
        <v>22753005</v>
      </c>
      <c r="O374" t="s">
        <v>129</v>
      </c>
      <c r="P374" t="s">
        <v>601</v>
      </c>
      <c r="Q374" t="str">
        <f t="shared" si="5"/>
        <v>Ativo</v>
      </c>
    </row>
    <row r="375" spans="1:17" hidden="1" x14ac:dyDescent="0.2">
      <c r="A375">
        <v>25219586</v>
      </c>
      <c r="B375" t="s">
        <v>1210</v>
      </c>
      <c r="C375" t="s">
        <v>1747</v>
      </c>
      <c r="D375" t="s">
        <v>227</v>
      </c>
      <c r="E375" s="7">
        <v>24188</v>
      </c>
      <c r="F375" t="s">
        <v>15</v>
      </c>
      <c r="G375" s="7">
        <v>44543</v>
      </c>
      <c r="H375" t="s">
        <v>1211</v>
      </c>
      <c r="I375">
        <v>473</v>
      </c>
      <c r="J375" t="s">
        <v>413</v>
      </c>
      <c r="K375" t="s">
        <v>1176</v>
      </c>
      <c r="L375" t="s">
        <v>148</v>
      </c>
      <c r="M375" t="s">
        <v>19</v>
      </c>
      <c r="N375">
        <v>26052390</v>
      </c>
      <c r="O375" t="s">
        <v>129</v>
      </c>
      <c r="P375" t="s">
        <v>601</v>
      </c>
      <c r="Q375" t="str">
        <f t="shared" si="5"/>
        <v>Ativo</v>
      </c>
    </row>
    <row r="376" spans="1:17" hidden="1" x14ac:dyDescent="0.2">
      <c r="A376">
        <v>25219589</v>
      </c>
      <c r="B376" t="s">
        <v>1212</v>
      </c>
      <c r="C376" t="s">
        <v>1747</v>
      </c>
      <c r="D376" t="s">
        <v>56</v>
      </c>
      <c r="E376" s="7">
        <v>28220</v>
      </c>
      <c r="F376" t="s">
        <v>15</v>
      </c>
      <c r="G376" s="7">
        <v>44543</v>
      </c>
      <c r="H376" t="s">
        <v>1213</v>
      </c>
      <c r="J376" t="s">
        <v>1214</v>
      </c>
      <c r="K376" t="s">
        <v>249</v>
      </c>
      <c r="L376" t="s">
        <v>39</v>
      </c>
      <c r="M376" t="s">
        <v>19</v>
      </c>
      <c r="N376">
        <v>23058550</v>
      </c>
      <c r="O376" t="s">
        <v>129</v>
      </c>
      <c r="P376" t="s">
        <v>601</v>
      </c>
      <c r="Q376" t="str">
        <f t="shared" si="5"/>
        <v>Ativo</v>
      </c>
    </row>
    <row r="377" spans="1:17" hidden="1" x14ac:dyDescent="0.2">
      <c r="A377">
        <v>25219594</v>
      </c>
      <c r="B377" t="s">
        <v>1215</v>
      </c>
      <c r="C377" t="s">
        <v>1747</v>
      </c>
      <c r="D377" t="s">
        <v>42</v>
      </c>
      <c r="E377" s="7">
        <v>35523</v>
      </c>
      <c r="F377" t="s">
        <v>15</v>
      </c>
      <c r="G377" s="7">
        <v>44547</v>
      </c>
      <c r="H377" t="s">
        <v>1216</v>
      </c>
      <c r="I377">
        <v>11</v>
      </c>
      <c r="K377" t="s">
        <v>328</v>
      </c>
      <c r="L377" t="s">
        <v>167</v>
      </c>
      <c r="M377" t="s">
        <v>19</v>
      </c>
      <c r="N377">
        <v>26574580</v>
      </c>
      <c r="O377" t="s">
        <v>129</v>
      </c>
      <c r="P377" t="s">
        <v>601</v>
      </c>
      <c r="Q377" t="str">
        <f t="shared" si="5"/>
        <v>Ativo</v>
      </c>
    </row>
    <row r="378" spans="1:17" hidden="1" x14ac:dyDescent="0.2">
      <c r="A378">
        <v>25219595</v>
      </c>
      <c r="B378" t="s">
        <v>1217</v>
      </c>
      <c r="C378" t="s">
        <v>1747</v>
      </c>
      <c r="D378" t="s">
        <v>42</v>
      </c>
      <c r="E378" s="7">
        <v>30688</v>
      </c>
      <c r="F378" t="s">
        <v>15</v>
      </c>
      <c r="G378" s="7">
        <v>44547</v>
      </c>
      <c r="H378" t="s">
        <v>1218</v>
      </c>
      <c r="I378">
        <v>3</v>
      </c>
      <c r="K378" t="s">
        <v>511</v>
      </c>
      <c r="L378" t="s">
        <v>39</v>
      </c>
      <c r="M378" t="s">
        <v>19</v>
      </c>
      <c r="N378">
        <v>22451650</v>
      </c>
      <c r="O378" t="s">
        <v>129</v>
      </c>
      <c r="P378" t="s">
        <v>601</v>
      </c>
      <c r="Q378" t="str">
        <f t="shared" si="5"/>
        <v>Ativo</v>
      </c>
    </row>
    <row r="379" spans="1:17" hidden="1" x14ac:dyDescent="0.2">
      <c r="A379">
        <v>25219602</v>
      </c>
      <c r="B379" t="s">
        <v>1219</v>
      </c>
      <c r="C379" t="s">
        <v>1747</v>
      </c>
      <c r="D379" t="s">
        <v>1220</v>
      </c>
      <c r="E379" s="7">
        <v>35900</v>
      </c>
      <c r="F379" t="s">
        <v>30</v>
      </c>
      <c r="G379" s="7">
        <v>44547</v>
      </c>
      <c r="H379" t="s">
        <v>1221</v>
      </c>
      <c r="I379" t="s">
        <v>1222</v>
      </c>
      <c r="J379" t="s">
        <v>1223</v>
      </c>
      <c r="K379" t="s">
        <v>827</v>
      </c>
      <c r="L379" t="s">
        <v>39</v>
      </c>
      <c r="M379" t="s">
        <v>19</v>
      </c>
      <c r="N379">
        <v>23026390</v>
      </c>
      <c r="O379" t="s">
        <v>129</v>
      </c>
      <c r="P379" t="s">
        <v>601</v>
      </c>
      <c r="Q379" t="str">
        <f t="shared" si="5"/>
        <v>Ativo</v>
      </c>
    </row>
    <row r="380" spans="1:17" hidden="1" x14ac:dyDescent="0.2">
      <c r="A380">
        <v>25219608</v>
      </c>
      <c r="B380" t="s">
        <v>1224</v>
      </c>
      <c r="C380" t="s">
        <v>1747</v>
      </c>
      <c r="D380" t="s">
        <v>42</v>
      </c>
      <c r="E380" s="7">
        <v>31121</v>
      </c>
      <c r="F380" t="s">
        <v>15</v>
      </c>
      <c r="G380" s="7">
        <v>44557</v>
      </c>
      <c r="H380" t="s">
        <v>1225</v>
      </c>
      <c r="I380">
        <v>1051</v>
      </c>
      <c r="J380" t="s">
        <v>1226</v>
      </c>
      <c r="K380" t="s">
        <v>1227</v>
      </c>
      <c r="L380" t="s">
        <v>39</v>
      </c>
      <c r="M380" t="s">
        <v>19</v>
      </c>
      <c r="N380">
        <v>21061240</v>
      </c>
      <c r="O380" t="s">
        <v>129</v>
      </c>
      <c r="P380" t="s">
        <v>601</v>
      </c>
      <c r="Q380" t="str">
        <f t="shared" si="5"/>
        <v>Ativo</v>
      </c>
    </row>
    <row r="381" spans="1:17" hidden="1" x14ac:dyDescent="0.2">
      <c r="A381">
        <v>25219615</v>
      </c>
      <c r="B381" t="s">
        <v>1228</v>
      </c>
      <c r="C381" t="s">
        <v>1747</v>
      </c>
      <c r="D381" t="s">
        <v>56</v>
      </c>
      <c r="E381" s="7">
        <v>26733</v>
      </c>
      <c r="F381" t="s">
        <v>15</v>
      </c>
      <c r="G381" s="7">
        <v>44568</v>
      </c>
      <c r="H381" t="s">
        <v>1229</v>
      </c>
      <c r="I381">
        <v>75</v>
      </c>
      <c r="J381" t="s">
        <v>1230</v>
      </c>
      <c r="K381" t="s">
        <v>1231</v>
      </c>
      <c r="L381" t="s">
        <v>39</v>
      </c>
      <c r="M381" t="s">
        <v>19</v>
      </c>
      <c r="N381">
        <v>21010110</v>
      </c>
      <c r="O381" t="s">
        <v>129</v>
      </c>
      <c r="P381" t="s">
        <v>601</v>
      </c>
      <c r="Q381" t="str">
        <f t="shared" si="5"/>
        <v>Ativo</v>
      </c>
    </row>
    <row r="382" spans="1:17" hidden="1" x14ac:dyDescent="0.2">
      <c r="A382">
        <v>25219618</v>
      </c>
      <c r="B382" t="s">
        <v>1232</v>
      </c>
      <c r="C382" t="s">
        <v>1747</v>
      </c>
      <c r="D382" t="s">
        <v>189</v>
      </c>
      <c r="E382" s="7">
        <v>35033</v>
      </c>
      <c r="F382" t="s">
        <v>15</v>
      </c>
      <c r="G382" s="7">
        <v>44575</v>
      </c>
      <c r="H382" t="s">
        <v>1233</v>
      </c>
      <c r="I382">
        <v>200</v>
      </c>
      <c r="K382" t="s">
        <v>1234</v>
      </c>
      <c r="L382" t="s">
        <v>39</v>
      </c>
      <c r="M382" t="s">
        <v>19</v>
      </c>
      <c r="N382">
        <v>26585031</v>
      </c>
      <c r="O382" t="s">
        <v>129</v>
      </c>
      <c r="P382" t="s">
        <v>601</v>
      </c>
      <c r="Q382" t="str">
        <f t="shared" si="5"/>
        <v>Ativo</v>
      </c>
    </row>
    <row r="383" spans="1:17" hidden="1" x14ac:dyDescent="0.2">
      <c r="A383">
        <v>25219628</v>
      </c>
      <c r="B383" t="s">
        <v>1235</v>
      </c>
      <c r="C383" t="s">
        <v>1747</v>
      </c>
      <c r="D383" t="s">
        <v>36</v>
      </c>
      <c r="E383" s="7">
        <v>36110</v>
      </c>
      <c r="F383" t="s">
        <v>30</v>
      </c>
      <c r="G383" s="7">
        <v>44585</v>
      </c>
      <c r="H383" t="s">
        <v>1236</v>
      </c>
      <c r="J383" t="s">
        <v>1237</v>
      </c>
      <c r="K383" t="s">
        <v>728</v>
      </c>
      <c r="L383" t="s">
        <v>34</v>
      </c>
      <c r="M383" t="s">
        <v>19</v>
      </c>
      <c r="N383">
        <v>24493240</v>
      </c>
      <c r="O383" t="s">
        <v>73</v>
      </c>
      <c r="P383" t="s">
        <v>601</v>
      </c>
      <c r="Q383" t="str">
        <f t="shared" si="5"/>
        <v>Afastado</v>
      </c>
    </row>
    <row r="384" spans="1:17" hidden="1" x14ac:dyDescent="0.2">
      <c r="A384">
        <v>25219633</v>
      </c>
      <c r="B384" t="s">
        <v>1238</v>
      </c>
      <c r="C384" t="s">
        <v>1747</v>
      </c>
      <c r="D384" t="s">
        <v>701</v>
      </c>
      <c r="E384" s="7">
        <v>26820</v>
      </c>
      <c r="F384" t="s">
        <v>15</v>
      </c>
      <c r="G384" s="7">
        <v>44599</v>
      </c>
      <c r="H384" t="s">
        <v>1239</v>
      </c>
      <c r="I384">
        <v>419</v>
      </c>
      <c r="K384" t="s">
        <v>447</v>
      </c>
      <c r="L384" t="s">
        <v>39</v>
      </c>
      <c r="M384" t="s">
        <v>19</v>
      </c>
      <c r="N384">
        <v>21545400</v>
      </c>
      <c r="O384" t="s">
        <v>129</v>
      </c>
      <c r="P384" t="s">
        <v>601</v>
      </c>
      <c r="Q384" t="str">
        <f t="shared" si="5"/>
        <v>Ativo</v>
      </c>
    </row>
    <row r="385" spans="1:17" hidden="1" x14ac:dyDescent="0.2">
      <c r="A385">
        <v>25219636</v>
      </c>
      <c r="B385" t="s">
        <v>1240</v>
      </c>
      <c r="C385" t="s">
        <v>1747</v>
      </c>
      <c r="D385" t="s">
        <v>144</v>
      </c>
      <c r="E385" s="7">
        <v>24353</v>
      </c>
      <c r="F385" t="s">
        <v>15</v>
      </c>
      <c r="G385" s="7">
        <v>44613</v>
      </c>
      <c r="H385" t="s">
        <v>1241</v>
      </c>
      <c r="I385">
        <v>147</v>
      </c>
      <c r="K385" t="s">
        <v>147</v>
      </c>
      <c r="L385" t="s">
        <v>148</v>
      </c>
      <c r="M385" t="s">
        <v>19</v>
      </c>
      <c r="N385">
        <v>26022050</v>
      </c>
      <c r="O385" t="s">
        <v>129</v>
      </c>
      <c r="P385" t="s">
        <v>601</v>
      </c>
      <c r="Q385" t="str">
        <f t="shared" si="5"/>
        <v>Ativo</v>
      </c>
    </row>
    <row r="386" spans="1:17" hidden="1" x14ac:dyDescent="0.2">
      <c r="A386">
        <v>25219654</v>
      </c>
      <c r="B386" t="s">
        <v>1245</v>
      </c>
      <c r="C386" t="s">
        <v>1747</v>
      </c>
      <c r="D386" t="s">
        <v>966</v>
      </c>
      <c r="E386" s="7">
        <v>26455</v>
      </c>
      <c r="F386" t="s">
        <v>15</v>
      </c>
      <c r="G386" s="7">
        <v>44670</v>
      </c>
      <c r="H386" t="s">
        <v>1246</v>
      </c>
      <c r="I386">
        <v>457</v>
      </c>
      <c r="J386" t="s">
        <v>1209</v>
      </c>
      <c r="K386" t="s">
        <v>1247</v>
      </c>
      <c r="L386" t="s">
        <v>34</v>
      </c>
      <c r="M386" t="s">
        <v>19</v>
      </c>
      <c r="N386">
        <v>24531550</v>
      </c>
      <c r="O386" t="s">
        <v>129</v>
      </c>
      <c r="P386" t="s">
        <v>601</v>
      </c>
      <c r="Q386" t="str">
        <f t="shared" si="5"/>
        <v>Ativo</v>
      </c>
    </row>
    <row r="387" spans="1:17" hidden="1" x14ac:dyDescent="0.2">
      <c r="A387">
        <v>25219655</v>
      </c>
      <c r="B387" t="s">
        <v>1248</v>
      </c>
      <c r="C387" t="s">
        <v>1747</v>
      </c>
      <c r="D387" t="s">
        <v>56</v>
      </c>
      <c r="E387" s="7">
        <v>30832</v>
      </c>
      <c r="F387" t="s">
        <v>15</v>
      </c>
      <c r="G387" s="7">
        <v>44671</v>
      </c>
      <c r="H387" t="s">
        <v>1249</v>
      </c>
      <c r="I387">
        <v>300</v>
      </c>
      <c r="J387" t="s">
        <v>62</v>
      </c>
      <c r="K387" t="s">
        <v>939</v>
      </c>
      <c r="L387" t="s">
        <v>39</v>
      </c>
      <c r="M387" t="s">
        <v>19</v>
      </c>
      <c r="N387">
        <v>21210340</v>
      </c>
      <c r="O387" t="s">
        <v>129</v>
      </c>
      <c r="P387" t="s">
        <v>601</v>
      </c>
      <c r="Q387" t="str">
        <f t="shared" ref="Q387:Q450" si="6">IF(OR(O387="A", O387="F"), "Ativo", "Afastado")</f>
        <v>Ativo</v>
      </c>
    </row>
    <row r="388" spans="1:17" hidden="1" x14ac:dyDescent="0.2">
      <c r="A388">
        <v>25219662</v>
      </c>
      <c r="B388" t="s">
        <v>1256</v>
      </c>
      <c r="C388" t="s">
        <v>1747</v>
      </c>
      <c r="D388" t="s">
        <v>251</v>
      </c>
      <c r="E388" s="7">
        <v>21134</v>
      </c>
      <c r="F388" t="s">
        <v>15</v>
      </c>
      <c r="G388" s="7">
        <v>44699</v>
      </c>
      <c r="H388" t="s">
        <v>1257</v>
      </c>
      <c r="I388">
        <v>1252</v>
      </c>
      <c r="K388" t="s">
        <v>656</v>
      </c>
      <c r="L388" t="s">
        <v>49</v>
      </c>
      <c r="M388" t="s">
        <v>19</v>
      </c>
      <c r="N388">
        <v>24936775</v>
      </c>
      <c r="O388" t="s">
        <v>129</v>
      </c>
      <c r="P388" t="s">
        <v>601</v>
      </c>
      <c r="Q388" t="str">
        <f t="shared" si="6"/>
        <v>Ativo</v>
      </c>
    </row>
    <row r="389" spans="1:17" hidden="1" x14ac:dyDescent="0.2">
      <c r="A389">
        <v>25219665</v>
      </c>
      <c r="B389" t="s">
        <v>1258</v>
      </c>
      <c r="C389" t="s">
        <v>1747</v>
      </c>
      <c r="D389" t="s">
        <v>150</v>
      </c>
      <c r="E389" s="7">
        <v>32558</v>
      </c>
      <c r="F389" t="s">
        <v>15</v>
      </c>
      <c r="G389" s="7">
        <v>44707</v>
      </c>
      <c r="H389" t="s">
        <v>1259</v>
      </c>
      <c r="I389">
        <v>156</v>
      </c>
      <c r="J389" t="s">
        <v>174</v>
      </c>
      <c r="K389" t="s">
        <v>1260</v>
      </c>
      <c r="L389" t="s">
        <v>39</v>
      </c>
      <c r="M389" t="s">
        <v>19</v>
      </c>
      <c r="N389">
        <v>21221080</v>
      </c>
      <c r="O389" t="s">
        <v>129</v>
      </c>
      <c r="P389" t="s">
        <v>601</v>
      </c>
      <c r="Q389" t="str">
        <f t="shared" si="6"/>
        <v>Ativo</v>
      </c>
    </row>
    <row r="390" spans="1:17" hidden="1" x14ac:dyDescent="0.2">
      <c r="A390">
        <v>25219666</v>
      </c>
      <c r="B390" t="s">
        <v>1261</v>
      </c>
      <c r="C390" t="s">
        <v>1747</v>
      </c>
      <c r="D390" t="s">
        <v>36</v>
      </c>
      <c r="E390" s="7">
        <v>28704</v>
      </c>
      <c r="F390" t="s">
        <v>15</v>
      </c>
      <c r="G390" s="7">
        <v>44720</v>
      </c>
      <c r="H390" t="s">
        <v>1262</v>
      </c>
      <c r="I390">
        <v>25</v>
      </c>
      <c r="K390" t="s">
        <v>511</v>
      </c>
      <c r="L390" t="s">
        <v>39</v>
      </c>
      <c r="M390" t="s">
        <v>19</v>
      </c>
      <c r="N390">
        <v>22451530</v>
      </c>
      <c r="O390" t="s">
        <v>129</v>
      </c>
      <c r="P390" t="s">
        <v>601</v>
      </c>
      <c r="Q390" t="str">
        <f t="shared" si="6"/>
        <v>Ativo</v>
      </c>
    </row>
    <row r="391" spans="1:17" hidden="1" x14ac:dyDescent="0.2">
      <c r="A391">
        <v>25219668</v>
      </c>
      <c r="B391" t="s">
        <v>1263</v>
      </c>
      <c r="C391" t="s">
        <v>1747</v>
      </c>
      <c r="D391" t="s">
        <v>150</v>
      </c>
      <c r="E391" s="7">
        <v>26877</v>
      </c>
      <c r="F391" t="s">
        <v>15</v>
      </c>
      <c r="G391" s="7">
        <v>44720</v>
      </c>
      <c r="H391" t="s">
        <v>1264</v>
      </c>
      <c r="I391">
        <v>67</v>
      </c>
      <c r="J391" t="s">
        <v>1265</v>
      </c>
      <c r="K391" t="s">
        <v>1266</v>
      </c>
      <c r="L391" t="s">
        <v>148</v>
      </c>
      <c r="M391" t="s">
        <v>19</v>
      </c>
      <c r="N391">
        <v>26250640</v>
      </c>
      <c r="O391" t="s">
        <v>129</v>
      </c>
      <c r="P391" t="s">
        <v>601</v>
      </c>
      <c r="Q391" t="str">
        <f t="shared" si="6"/>
        <v>Ativo</v>
      </c>
    </row>
    <row r="392" spans="1:17" hidden="1" x14ac:dyDescent="0.2">
      <c r="A392">
        <v>25219669</v>
      </c>
      <c r="B392" t="s">
        <v>1267</v>
      </c>
      <c r="C392" t="s">
        <v>1747</v>
      </c>
      <c r="D392" t="s">
        <v>150</v>
      </c>
      <c r="E392" s="7">
        <v>31053</v>
      </c>
      <c r="F392" t="s">
        <v>30</v>
      </c>
      <c r="G392" s="7">
        <v>44721</v>
      </c>
      <c r="H392" t="s">
        <v>1268</v>
      </c>
      <c r="I392">
        <v>30</v>
      </c>
      <c r="J392" t="s">
        <v>174</v>
      </c>
      <c r="K392" t="s">
        <v>536</v>
      </c>
      <c r="L392" t="s">
        <v>39</v>
      </c>
      <c r="M392" t="s">
        <v>19</v>
      </c>
      <c r="N392">
        <v>21046300</v>
      </c>
      <c r="O392" t="s">
        <v>30</v>
      </c>
      <c r="P392" t="s">
        <v>601</v>
      </c>
      <c r="Q392" t="str">
        <f t="shared" si="6"/>
        <v>Ativo</v>
      </c>
    </row>
    <row r="393" spans="1:17" hidden="1" x14ac:dyDescent="0.2">
      <c r="A393">
        <v>25219670</v>
      </c>
      <c r="B393" t="s">
        <v>1269</v>
      </c>
      <c r="C393" t="s">
        <v>1747</v>
      </c>
      <c r="D393" t="s">
        <v>1270</v>
      </c>
      <c r="E393" s="7">
        <v>32262</v>
      </c>
      <c r="F393" t="s">
        <v>30</v>
      </c>
      <c r="G393" s="7">
        <v>44726</v>
      </c>
      <c r="H393" t="s">
        <v>1271</v>
      </c>
      <c r="I393">
        <v>200</v>
      </c>
      <c r="J393" t="s">
        <v>1272</v>
      </c>
      <c r="K393" t="s">
        <v>494</v>
      </c>
      <c r="L393" t="s">
        <v>39</v>
      </c>
      <c r="M393" t="s">
        <v>19</v>
      </c>
      <c r="N393">
        <v>21073120</v>
      </c>
      <c r="O393" t="s">
        <v>129</v>
      </c>
      <c r="P393" t="s">
        <v>601</v>
      </c>
      <c r="Q393" t="str">
        <f t="shared" si="6"/>
        <v>Ativo</v>
      </c>
    </row>
    <row r="394" spans="1:17" hidden="1" x14ac:dyDescent="0.2">
      <c r="A394">
        <v>25219674</v>
      </c>
      <c r="B394" t="s">
        <v>1273</v>
      </c>
      <c r="C394" t="s">
        <v>1747</v>
      </c>
      <c r="D394" t="s">
        <v>1274</v>
      </c>
      <c r="E394" s="7">
        <v>25069</v>
      </c>
      <c r="F394" t="s">
        <v>15</v>
      </c>
      <c r="G394" s="7">
        <v>44746</v>
      </c>
      <c r="H394" t="s">
        <v>1275</v>
      </c>
      <c r="I394">
        <v>21</v>
      </c>
      <c r="J394" t="s">
        <v>1276</v>
      </c>
      <c r="K394" t="s">
        <v>1116</v>
      </c>
      <c r="L394" t="s">
        <v>569</v>
      </c>
      <c r="M394" t="s">
        <v>19</v>
      </c>
      <c r="N394">
        <v>23810280</v>
      </c>
      <c r="O394" t="s">
        <v>30</v>
      </c>
      <c r="P394" t="s">
        <v>601</v>
      </c>
      <c r="Q394" t="str">
        <f t="shared" si="6"/>
        <v>Ativo</v>
      </c>
    </row>
    <row r="395" spans="1:17" hidden="1" x14ac:dyDescent="0.2">
      <c r="A395">
        <v>25219678</v>
      </c>
      <c r="B395" t="s">
        <v>1277</v>
      </c>
      <c r="C395" t="s">
        <v>1747</v>
      </c>
      <c r="D395" t="s">
        <v>1278</v>
      </c>
      <c r="E395" s="7">
        <v>37018</v>
      </c>
      <c r="F395" t="s">
        <v>30</v>
      </c>
      <c r="G395" s="7">
        <v>44761</v>
      </c>
      <c r="H395" t="s">
        <v>1279</v>
      </c>
      <c r="I395">
        <v>51</v>
      </c>
      <c r="J395" t="s">
        <v>1280</v>
      </c>
      <c r="K395" t="s">
        <v>58</v>
      </c>
      <c r="L395" t="s">
        <v>39</v>
      </c>
      <c r="M395" t="s">
        <v>19</v>
      </c>
      <c r="N395">
        <v>21755320</v>
      </c>
      <c r="O395" t="s">
        <v>129</v>
      </c>
      <c r="P395" t="s">
        <v>601</v>
      </c>
      <c r="Q395" t="str">
        <f t="shared" si="6"/>
        <v>Ativo</v>
      </c>
    </row>
    <row r="396" spans="1:17" hidden="1" x14ac:dyDescent="0.2">
      <c r="A396">
        <v>25219698</v>
      </c>
      <c r="B396" t="s">
        <v>1285</v>
      </c>
      <c r="C396" t="s">
        <v>1747</v>
      </c>
      <c r="D396" t="s">
        <v>42</v>
      </c>
      <c r="E396" s="7">
        <v>28685</v>
      </c>
      <c r="F396" t="s">
        <v>15</v>
      </c>
      <c r="G396" s="7">
        <v>44783</v>
      </c>
      <c r="H396" t="s">
        <v>1286</v>
      </c>
      <c r="I396">
        <v>118</v>
      </c>
      <c r="J396" t="s">
        <v>1287</v>
      </c>
      <c r="K396" t="s">
        <v>334</v>
      </c>
      <c r="L396" t="s">
        <v>39</v>
      </c>
      <c r="M396" t="s">
        <v>19</v>
      </c>
      <c r="N396">
        <v>21041140</v>
      </c>
      <c r="O396" t="s">
        <v>129</v>
      </c>
      <c r="P396" t="s">
        <v>601</v>
      </c>
      <c r="Q396" t="str">
        <f t="shared" si="6"/>
        <v>Ativo</v>
      </c>
    </row>
    <row r="397" spans="1:17" hidden="1" x14ac:dyDescent="0.2">
      <c r="A397">
        <v>25219713</v>
      </c>
      <c r="B397" t="s">
        <v>1288</v>
      </c>
      <c r="C397" t="s">
        <v>1747</v>
      </c>
      <c r="D397" t="s">
        <v>144</v>
      </c>
      <c r="E397" s="7">
        <v>26574</v>
      </c>
      <c r="F397" t="s">
        <v>15</v>
      </c>
      <c r="G397" s="7">
        <v>44790</v>
      </c>
      <c r="H397" t="s">
        <v>1289</v>
      </c>
      <c r="I397">
        <v>254</v>
      </c>
      <c r="K397" t="s">
        <v>1290</v>
      </c>
      <c r="L397" t="s">
        <v>148</v>
      </c>
      <c r="M397" t="s">
        <v>19</v>
      </c>
      <c r="N397">
        <v>26261260</v>
      </c>
      <c r="O397" t="s">
        <v>30</v>
      </c>
      <c r="P397" t="s">
        <v>601</v>
      </c>
      <c r="Q397" t="str">
        <f t="shared" si="6"/>
        <v>Ativo</v>
      </c>
    </row>
    <row r="398" spans="1:17" hidden="1" x14ac:dyDescent="0.2">
      <c r="A398">
        <v>25219715</v>
      </c>
      <c r="B398" t="s">
        <v>1291</v>
      </c>
      <c r="C398" t="s">
        <v>1747</v>
      </c>
      <c r="D398" t="s">
        <v>135</v>
      </c>
      <c r="E398" s="7">
        <v>26700</v>
      </c>
      <c r="F398" t="s">
        <v>15</v>
      </c>
      <c r="G398" s="7">
        <v>44799</v>
      </c>
      <c r="H398" t="s">
        <v>1292</v>
      </c>
      <c r="I398">
        <v>8</v>
      </c>
      <c r="J398" t="s">
        <v>1293</v>
      </c>
      <c r="K398" t="s">
        <v>1133</v>
      </c>
      <c r="L398" t="s">
        <v>39</v>
      </c>
      <c r="M398" t="s">
        <v>19</v>
      </c>
      <c r="N398">
        <v>21531310</v>
      </c>
      <c r="O398" t="s">
        <v>129</v>
      </c>
      <c r="P398" t="s">
        <v>601</v>
      </c>
      <c r="Q398" t="str">
        <f t="shared" si="6"/>
        <v>Ativo</v>
      </c>
    </row>
    <row r="399" spans="1:17" hidden="1" x14ac:dyDescent="0.2">
      <c r="A399">
        <v>25219718</v>
      </c>
      <c r="B399" t="s">
        <v>1294</v>
      </c>
      <c r="C399" t="s">
        <v>1747</v>
      </c>
      <c r="D399" t="s">
        <v>56</v>
      </c>
      <c r="E399" s="7">
        <v>28100</v>
      </c>
      <c r="F399" t="s">
        <v>15</v>
      </c>
      <c r="G399" s="7">
        <v>44806</v>
      </c>
      <c r="H399" t="s">
        <v>1295</v>
      </c>
      <c r="I399">
        <v>1105</v>
      </c>
      <c r="J399" t="s">
        <v>1296</v>
      </c>
      <c r="K399" t="s">
        <v>402</v>
      </c>
      <c r="L399" t="s">
        <v>39</v>
      </c>
      <c r="M399" t="s">
        <v>19</v>
      </c>
      <c r="N399">
        <v>23520286</v>
      </c>
      <c r="O399" t="s">
        <v>129</v>
      </c>
      <c r="P399" t="s">
        <v>601</v>
      </c>
      <c r="Q399" t="str">
        <f t="shared" si="6"/>
        <v>Ativo</v>
      </c>
    </row>
    <row r="400" spans="1:17" hidden="1" x14ac:dyDescent="0.2">
      <c r="A400">
        <v>25219719</v>
      </c>
      <c r="B400" t="s">
        <v>1297</v>
      </c>
      <c r="C400" t="s">
        <v>1747</v>
      </c>
      <c r="D400" t="s">
        <v>895</v>
      </c>
      <c r="E400" s="7">
        <v>31443</v>
      </c>
      <c r="F400" t="s">
        <v>30</v>
      </c>
      <c r="G400" s="7">
        <v>44806</v>
      </c>
      <c r="H400" t="s">
        <v>1298</v>
      </c>
      <c r="I400">
        <v>64</v>
      </c>
      <c r="J400" t="s">
        <v>1299</v>
      </c>
      <c r="K400" t="s">
        <v>291</v>
      </c>
      <c r="L400" t="s">
        <v>39</v>
      </c>
      <c r="M400" t="s">
        <v>19</v>
      </c>
      <c r="N400">
        <v>22470070</v>
      </c>
      <c r="O400" t="s">
        <v>30</v>
      </c>
      <c r="P400" t="s">
        <v>601</v>
      </c>
      <c r="Q400" t="str">
        <f t="shared" si="6"/>
        <v>Ativo</v>
      </c>
    </row>
    <row r="401" spans="1:17" hidden="1" x14ac:dyDescent="0.2">
      <c r="A401">
        <v>25219722</v>
      </c>
      <c r="B401" t="s">
        <v>1300</v>
      </c>
      <c r="C401" t="s">
        <v>1747</v>
      </c>
      <c r="D401" t="s">
        <v>36</v>
      </c>
      <c r="E401" s="7">
        <v>29699</v>
      </c>
      <c r="F401" t="s">
        <v>30</v>
      </c>
      <c r="G401" s="7">
        <v>44817</v>
      </c>
      <c r="H401" t="s">
        <v>1301</v>
      </c>
      <c r="I401">
        <v>21166</v>
      </c>
      <c r="J401" t="s">
        <v>1302</v>
      </c>
      <c r="K401" t="s">
        <v>1303</v>
      </c>
      <c r="L401" t="s">
        <v>39</v>
      </c>
      <c r="M401" t="s">
        <v>19</v>
      </c>
      <c r="N401">
        <v>21515000</v>
      </c>
      <c r="O401" t="s">
        <v>129</v>
      </c>
      <c r="P401" t="s">
        <v>601</v>
      </c>
      <c r="Q401" t="str">
        <f t="shared" si="6"/>
        <v>Ativo</v>
      </c>
    </row>
    <row r="402" spans="1:17" hidden="1" x14ac:dyDescent="0.2">
      <c r="A402">
        <v>25219723</v>
      </c>
      <c r="B402" t="s">
        <v>1304</v>
      </c>
      <c r="C402" t="s">
        <v>1747</v>
      </c>
      <c r="D402" t="s">
        <v>716</v>
      </c>
      <c r="E402" s="7">
        <v>26436</v>
      </c>
      <c r="F402" t="s">
        <v>15</v>
      </c>
      <c r="G402" s="7">
        <v>44823</v>
      </c>
      <c r="H402" t="s">
        <v>1305</v>
      </c>
      <c r="J402" t="s">
        <v>1306</v>
      </c>
      <c r="K402" t="s">
        <v>402</v>
      </c>
      <c r="L402" t="s">
        <v>39</v>
      </c>
      <c r="M402" t="s">
        <v>19</v>
      </c>
      <c r="N402">
        <v>23560270</v>
      </c>
      <c r="O402" t="s">
        <v>129</v>
      </c>
      <c r="P402" t="s">
        <v>601</v>
      </c>
      <c r="Q402" t="str">
        <f t="shared" si="6"/>
        <v>Ativo</v>
      </c>
    </row>
    <row r="403" spans="1:17" hidden="1" x14ac:dyDescent="0.2">
      <c r="A403">
        <v>25219727</v>
      </c>
      <c r="B403" t="s">
        <v>1307</v>
      </c>
      <c r="C403" t="s">
        <v>1747</v>
      </c>
      <c r="D403" t="s">
        <v>119</v>
      </c>
      <c r="E403" s="7">
        <v>24786</v>
      </c>
      <c r="F403" t="s">
        <v>15</v>
      </c>
      <c r="G403" s="7">
        <v>44848</v>
      </c>
      <c r="H403" t="s">
        <v>1308</v>
      </c>
      <c r="I403">
        <v>497</v>
      </c>
      <c r="J403" t="s">
        <v>1293</v>
      </c>
      <c r="K403" t="s">
        <v>1247</v>
      </c>
      <c r="L403" t="s">
        <v>34</v>
      </c>
      <c r="M403" t="s">
        <v>19</v>
      </c>
      <c r="N403">
        <v>24431550</v>
      </c>
      <c r="O403" t="s">
        <v>129</v>
      </c>
      <c r="P403" t="s">
        <v>601</v>
      </c>
      <c r="Q403" t="str">
        <f t="shared" si="6"/>
        <v>Ativo</v>
      </c>
    </row>
    <row r="404" spans="1:17" hidden="1" x14ac:dyDescent="0.2">
      <c r="A404">
        <v>25219736</v>
      </c>
      <c r="B404" t="s">
        <v>1311</v>
      </c>
      <c r="C404" t="s">
        <v>1747</v>
      </c>
      <c r="D404" t="s">
        <v>836</v>
      </c>
      <c r="E404" s="7">
        <v>28083</v>
      </c>
      <c r="F404" t="s">
        <v>30</v>
      </c>
      <c r="G404" s="7">
        <v>44881</v>
      </c>
      <c r="H404" t="s">
        <v>1312</v>
      </c>
      <c r="J404" t="s">
        <v>1209</v>
      </c>
      <c r="K404" t="s">
        <v>1313</v>
      </c>
      <c r="L404" t="s">
        <v>104</v>
      </c>
      <c r="M404" t="s">
        <v>19</v>
      </c>
      <c r="N404">
        <v>25268060</v>
      </c>
      <c r="O404" t="s">
        <v>20</v>
      </c>
      <c r="P404" t="s">
        <v>601</v>
      </c>
      <c r="Q404" t="str">
        <f t="shared" si="6"/>
        <v>Afastado</v>
      </c>
    </row>
    <row r="405" spans="1:17" hidden="1" x14ac:dyDescent="0.2">
      <c r="A405">
        <v>25219740</v>
      </c>
      <c r="B405" t="s">
        <v>1314</v>
      </c>
      <c r="C405" t="s">
        <v>1747</v>
      </c>
      <c r="D405" t="s">
        <v>42</v>
      </c>
      <c r="E405" s="7">
        <v>30248</v>
      </c>
      <c r="F405" t="s">
        <v>30</v>
      </c>
      <c r="G405" s="7">
        <v>44916</v>
      </c>
      <c r="H405" t="s">
        <v>1315</v>
      </c>
      <c r="I405">
        <v>110</v>
      </c>
      <c r="J405" t="s">
        <v>1316</v>
      </c>
      <c r="K405" t="s">
        <v>1317</v>
      </c>
      <c r="L405" t="s">
        <v>148</v>
      </c>
      <c r="M405" t="s">
        <v>19</v>
      </c>
      <c r="N405">
        <v>26291554</v>
      </c>
      <c r="O405" t="s">
        <v>129</v>
      </c>
      <c r="P405" t="s">
        <v>601</v>
      </c>
      <c r="Q405" t="str">
        <f t="shared" si="6"/>
        <v>Ativo</v>
      </c>
    </row>
    <row r="406" spans="1:17" hidden="1" x14ac:dyDescent="0.2">
      <c r="A406">
        <v>25219741</v>
      </c>
      <c r="B406" t="s">
        <v>1318</v>
      </c>
      <c r="C406" t="s">
        <v>1747</v>
      </c>
      <c r="D406" t="s">
        <v>42</v>
      </c>
      <c r="E406" s="7">
        <v>35018</v>
      </c>
      <c r="F406" t="s">
        <v>15</v>
      </c>
      <c r="G406" s="7">
        <v>44916</v>
      </c>
      <c r="H406" t="s">
        <v>1319</v>
      </c>
      <c r="I406">
        <v>338</v>
      </c>
      <c r="J406" t="s">
        <v>174</v>
      </c>
      <c r="K406" t="s">
        <v>239</v>
      </c>
      <c r="L406" t="s">
        <v>39</v>
      </c>
      <c r="M406" t="s">
        <v>19</v>
      </c>
      <c r="N406">
        <v>23071460</v>
      </c>
      <c r="O406" t="s">
        <v>129</v>
      </c>
      <c r="P406" t="s">
        <v>601</v>
      </c>
      <c r="Q406" t="str">
        <f t="shared" si="6"/>
        <v>Ativo</v>
      </c>
    </row>
    <row r="407" spans="1:17" hidden="1" x14ac:dyDescent="0.2">
      <c r="A407">
        <v>25219743</v>
      </c>
      <c r="B407" t="s">
        <v>1320</v>
      </c>
      <c r="C407" t="s">
        <v>1747</v>
      </c>
      <c r="D407" t="s">
        <v>42</v>
      </c>
      <c r="E407" s="7">
        <v>36581</v>
      </c>
      <c r="F407" t="s">
        <v>15</v>
      </c>
      <c r="G407" s="7">
        <v>44916</v>
      </c>
      <c r="H407" t="s">
        <v>418</v>
      </c>
      <c r="I407">
        <v>76</v>
      </c>
      <c r="K407" t="s">
        <v>138</v>
      </c>
      <c r="L407" t="s">
        <v>39</v>
      </c>
      <c r="M407" t="s">
        <v>19</v>
      </c>
      <c r="N407">
        <v>22071060</v>
      </c>
      <c r="O407" t="s">
        <v>129</v>
      </c>
      <c r="P407" t="s">
        <v>601</v>
      </c>
      <c r="Q407" t="str">
        <f t="shared" si="6"/>
        <v>Ativo</v>
      </c>
    </row>
    <row r="408" spans="1:17" hidden="1" x14ac:dyDescent="0.2">
      <c r="A408">
        <v>25219749</v>
      </c>
      <c r="B408" t="s">
        <v>1321</v>
      </c>
      <c r="C408" t="s">
        <v>1747</v>
      </c>
      <c r="D408" t="s">
        <v>42</v>
      </c>
      <c r="E408" s="7">
        <v>28028</v>
      </c>
      <c r="F408" t="s">
        <v>15</v>
      </c>
      <c r="G408" s="7">
        <v>44916</v>
      </c>
      <c r="H408" t="s">
        <v>1322</v>
      </c>
      <c r="I408">
        <v>248</v>
      </c>
      <c r="K408" t="s">
        <v>1247</v>
      </c>
      <c r="L408" t="s">
        <v>148</v>
      </c>
      <c r="M408" t="s">
        <v>19</v>
      </c>
      <c r="N408">
        <v>26297243</v>
      </c>
      <c r="O408" t="s">
        <v>129</v>
      </c>
      <c r="P408" t="s">
        <v>601</v>
      </c>
      <c r="Q408" t="str">
        <f t="shared" si="6"/>
        <v>Ativo</v>
      </c>
    </row>
    <row r="409" spans="1:17" hidden="1" x14ac:dyDescent="0.2">
      <c r="A409">
        <v>25219750</v>
      </c>
      <c r="B409" t="s">
        <v>1323</v>
      </c>
      <c r="C409" t="s">
        <v>1747</v>
      </c>
      <c r="D409" t="s">
        <v>42</v>
      </c>
      <c r="E409" s="7">
        <v>30443</v>
      </c>
      <c r="F409" t="s">
        <v>15</v>
      </c>
      <c r="G409" s="7">
        <v>44916</v>
      </c>
      <c r="H409" t="s">
        <v>1301</v>
      </c>
      <c r="I409">
        <v>17241</v>
      </c>
      <c r="J409" t="s">
        <v>1324</v>
      </c>
      <c r="K409" t="s">
        <v>1133</v>
      </c>
      <c r="L409" t="s">
        <v>39</v>
      </c>
      <c r="M409" t="s">
        <v>19</v>
      </c>
      <c r="N409">
        <v>21230043</v>
      </c>
      <c r="O409" t="s">
        <v>129</v>
      </c>
      <c r="P409" t="s">
        <v>601</v>
      </c>
      <c r="Q409" t="str">
        <f t="shared" si="6"/>
        <v>Ativo</v>
      </c>
    </row>
    <row r="410" spans="1:17" hidden="1" x14ac:dyDescent="0.2">
      <c r="A410">
        <v>25219753</v>
      </c>
      <c r="B410" t="s">
        <v>1325</v>
      </c>
      <c r="C410" t="s">
        <v>1747</v>
      </c>
      <c r="D410" t="s">
        <v>1326</v>
      </c>
      <c r="E410" s="7">
        <v>36493</v>
      </c>
      <c r="F410" t="s">
        <v>30</v>
      </c>
      <c r="G410" s="7">
        <v>44916</v>
      </c>
      <c r="H410" t="s">
        <v>1205</v>
      </c>
      <c r="I410">
        <v>2240</v>
      </c>
      <c r="J410" t="s">
        <v>1327</v>
      </c>
      <c r="K410" t="s">
        <v>1207</v>
      </c>
      <c r="L410" t="s">
        <v>39</v>
      </c>
      <c r="M410" t="s">
        <v>19</v>
      </c>
      <c r="N410">
        <v>22753005</v>
      </c>
      <c r="O410" t="s">
        <v>129</v>
      </c>
      <c r="P410" t="s">
        <v>601</v>
      </c>
      <c r="Q410" t="str">
        <f t="shared" si="6"/>
        <v>Ativo</v>
      </c>
    </row>
    <row r="411" spans="1:17" hidden="1" x14ac:dyDescent="0.2">
      <c r="A411">
        <v>25219756</v>
      </c>
      <c r="B411" t="s">
        <v>1328</v>
      </c>
      <c r="C411" t="s">
        <v>1747</v>
      </c>
      <c r="D411" t="s">
        <v>36</v>
      </c>
      <c r="E411" s="7">
        <v>33278</v>
      </c>
      <c r="F411" t="s">
        <v>15</v>
      </c>
      <c r="G411" s="7">
        <v>44916</v>
      </c>
      <c r="H411" t="s">
        <v>1329</v>
      </c>
      <c r="I411">
        <v>1</v>
      </c>
      <c r="K411" t="s">
        <v>1105</v>
      </c>
      <c r="L411" t="s">
        <v>148</v>
      </c>
      <c r="M411" t="s">
        <v>19</v>
      </c>
      <c r="N411">
        <v>26070569</v>
      </c>
      <c r="O411" t="s">
        <v>129</v>
      </c>
      <c r="P411" t="s">
        <v>601</v>
      </c>
      <c r="Q411" t="str">
        <f t="shared" si="6"/>
        <v>Ativo</v>
      </c>
    </row>
    <row r="412" spans="1:17" hidden="1" x14ac:dyDescent="0.2">
      <c r="A412">
        <v>25219761</v>
      </c>
      <c r="B412" t="s">
        <v>1330</v>
      </c>
      <c r="C412" t="s">
        <v>1747</v>
      </c>
      <c r="D412" t="s">
        <v>36</v>
      </c>
      <c r="E412" s="7">
        <v>32943</v>
      </c>
      <c r="F412" t="s">
        <v>30</v>
      </c>
      <c r="G412" s="7">
        <v>44916</v>
      </c>
      <c r="H412" t="s">
        <v>1331</v>
      </c>
      <c r="I412">
        <v>14</v>
      </c>
      <c r="J412" t="s">
        <v>174</v>
      </c>
      <c r="K412" t="s">
        <v>447</v>
      </c>
      <c r="L412" t="s">
        <v>39</v>
      </c>
      <c r="M412" t="s">
        <v>19</v>
      </c>
      <c r="N412">
        <v>21545430</v>
      </c>
      <c r="O412" t="s">
        <v>129</v>
      </c>
      <c r="P412" t="s">
        <v>601</v>
      </c>
      <c r="Q412" t="str">
        <f t="shared" si="6"/>
        <v>Ativo</v>
      </c>
    </row>
    <row r="413" spans="1:17" hidden="1" x14ac:dyDescent="0.2">
      <c r="A413">
        <v>25219818</v>
      </c>
      <c r="B413" t="s">
        <v>1332</v>
      </c>
      <c r="C413" t="s">
        <v>1747</v>
      </c>
      <c r="D413" t="s">
        <v>1333</v>
      </c>
      <c r="E413" s="7">
        <v>37074</v>
      </c>
      <c r="F413" t="s">
        <v>15</v>
      </c>
      <c r="G413" s="7">
        <v>44942</v>
      </c>
      <c r="H413" t="s">
        <v>1334</v>
      </c>
      <c r="I413">
        <v>158</v>
      </c>
      <c r="J413" t="s">
        <v>205</v>
      </c>
      <c r="K413" t="s">
        <v>1313</v>
      </c>
      <c r="L413" t="s">
        <v>104</v>
      </c>
      <c r="M413" t="s">
        <v>19</v>
      </c>
      <c r="N413">
        <v>25268180</v>
      </c>
      <c r="O413" t="s">
        <v>129</v>
      </c>
      <c r="P413" t="s">
        <v>601</v>
      </c>
      <c r="Q413" t="str">
        <f t="shared" si="6"/>
        <v>Ativo</v>
      </c>
    </row>
    <row r="414" spans="1:17" hidden="1" x14ac:dyDescent="0.2">
      <c r="A414">
        <v>25219820</v>
      </c>
      <c r="B414" t="s">
        <v>1335</v>
      </c>
      <c r="C414" t="s">
        <v>1747</v>
      </c>
      <c r="D414" t="s">
        <v>150</v>
      </c>
      <c r="E414" s="7">
        <v>33596</v>
      </c>
      <c r="F414" t="s">
        <v>15</v>
      </c>
      <c r="G414" s="7">
        <v>44944</v>
      </c>
      <c r="H414" t="s">
        <v>1336</v>
      </c>
      <c r="I414">
        <v>158</v>
      </c>
      <c r="K414" t="s">
        <v>1337</v>
      </c>
      <c r="L414" t="s">
        <v>39</v>
      </c>
      <c r="M414" t="s">
        <v>19</v>
      </c>
      <c r="N414">
        <v>21932000</v>
      </c>
      <c r="O414" t="s">
        <v>129</v>
      </c>
      <c r="P414" t="s">
        <v>601</v>
      </c>
      <c r="Q414" t="str">
        <f t="shared" si="6"/>
        <v>Ativo</v>
      </c>
    </row>
    <row r="415" spans="1:17" hidden="1" x14ac:dyDescent="0.2">
      <c r="A415">
        <v>25219823</v>
      </c>
      <c r="B415" t="s">
        <v>1338</v>
      </c>
      <c r="C415" t="s">
        <v>1747</v>
      </c>
      <c r="D415" t="s">
        <v>359</v>
      </c>
      <c r="E415" s="7">
        <v>34339</v>
      </c>
      <c r="F415" t="s">
        <v>15</v>
      </c>
      <c r="G415" s="7">
        <v>44950</v>
      </c>
      <c r="H415" t="s">
        <v>1339</v>
      </c>
      <c r="I415">
        <v>107</v>
      </c>
      <c r="J415" t="s">
        <v>249</v>
      </c>
      <c r="K415" t="s">
        <v>1340</v>
      </c>
      <c r="L415" t="s">
        <v>39</v>
      </c>
      <c r="M415" t="s">
        <v>19</v>
      </c>
      <c r="N415">
        <v>23064010</v>
      </c>
      <c r="O415" t="s">
        <v>129</v>
      </c>
      <c r="P415" t="s">
        <v>601</v>
      </c>
      <c r="Q415" t="str">
        <f t="shared" si="6"/>
        <v>Ativo</v>
      </c>
    </row>
    <row r="416" spans="1:17" hidden="1" x14ac:dyDescent="0.2">
      <c r="A416">
        <v>25219829</v>
      </c>
      <c r="B416" t="s">
        <v>1345</v>
      </c>
      <c r="C416" t="s">
        <v>1747</v>
      </c>
      <c r="D416" t="s">
        <v>36</v>
      </c>
      <c r="E416" s="7">
        <v>27004</v>
      </c>
      <c r="F416" t="s">
        <v>30</v>
      </c>
      <c r="G416" s="7">
        <v>44958</v>
      </c>
      <c r="H416" t="s">
        <v>1346</v>
      </c>
      <c r="I416">
        <v>2306</v>
      </c>
      <c r="J416" t="s">
        <v>116</v>
      </c>
      <c r="K416" t="s">
        <v>229</v>
      </c>
      <c r="L416" t="s">
        <v>39</v>
      </c>
      <c r="M416" t="s">
        <v>19</v>
      </c>
      <c r="N416">
        <v>20930040</v>
      </c>
      <c r="O416" t="s">
        <v>129</v>
      </c>
      <c r="P416" t="s">
        <v>601</v>
      </c>
      <c r="Q416" t="str">
        <f t="shared" si="6"/>
        <v>Ativo</v>
      </c>
    </row>
    <row r="417" spans="1:17" hidden="1" x14ac:dyDescent="0.2">
      <c r="A417">
        <v>25219830</v>
      </c>
      <c r="B417" t="s">
        <v>1347</v>
      </c>
      <c r="C417" t="s">
        <v>1747</v>
      </c>
      <c r="D417" t="s">
        <v>36</v>
      </c>
      <c r="E417" s="7">
        <v>29553</v>
      </c>
      <c r="F417" t="s">
        <v>30</v>
      </c>
      <c r="G417" s="7">
        <v>44958</v>
      </c>
      <c r="H417" t="s">
        <v>1348</v>
      </c>
      <c r="I417">
        <v>27</v>
      </c>
      <c r="K417" t="s">
        <v>1349</v>
      </c>
      <c r="L417" t="s">
        <v>39</v>
      </c>
      <c r="M417" t="s">
        <v>19</v>
      </c>
      <c r="N417">
        <v>21920140</v>
      </c>
      <c r="O417" t="s">
        <v>129</v>
      </c>
      <c r="P417" t="s">
        <v>601</v>
      </c>
      <c r="Q417" t="str">
        <f t="shared" si="6"/>
        <v>Ativo</v>
      </c>
    </row>
    <row r="418" spans="1:17" hidden="1" x14ac:dyDescent="0.2">
      <c r="A418">
        <v>25219841</v>
      </c>
      <c r="B418" t="s">
        <v>1355</v>
      </c>
      <c r="C418" t="s">
        <v>1747</v>
      </c>
      <c r="D418" t="s">
        <v>36</v>
      </c>
      <c r="E418" s="7">
        <v>29923</v>
      </c>
      <c r="F418" t="s">
        <v>30</v>
      </c>
      <c r="G418" s="7">
        <v>44974</v>
      </c>
      <c r="H418" t="s">
        <v>1356</v>
      </c>
      <c r="I418">
        <v>1226</v>
      </c>
      <c r="J418" t="s">
        <v>1357</v>
      </c>
      <c r="K418" t="s">
        <v>1358</v>
      </c>
      <c r="L418" t="s">
        <v>39</v>
      </c>
      <c r="M418" t="s">
        <v>19</v>
      </c>
      <c r="N418">
        <v>23085110</v>
      </c>
      <c r="O418" t="s">
        <v>129</v>
      </c>
      <c r="P418" t="s">
        <v>601</v>
      </c>
      <c r="Q418" t="str">
        <f t="shared" si="6"/>
        <v>Ativo</v>
      </c>
    </row>
    <row r="419" spans="1:17" hidden="1" x14ac:dyDescent="0.2">
      <c r="A419">
        <v>25219845</v>
      </c>
      <c r="B419" t="s">
        <v>1363</v>
      </c>
      <c r="C419" t="s">
        <v>1747</v>
      </c>
      <c r="D419" t="s">
        <v>1364</v>
      </c>
      <c r="E419" s="7">
        <v>27599</v>
      </c>
      <c r="F419" t="s">
        <v>15</v>
      </c>
      <c r="G419" s="7">
        <v>44993</v>
      </c>
      <c r="H419" t="s">
        <v>1365</v>
      </c>
      <c r="I419">
        <v>134</v>
      </c>
      <c r="J419" t="s">
        <v>1366</v>
      </c>
      <c r="K419" t="s">
        <v>964</v>
      </c>
      <c r="L419" t="s">
        <v>39</v>
      </c>
      <c r="M419" t="s">
        <v>19</v>
      </c>
      <c r="N419">
        <v>23094200</v>
      </c>
      <c r="O419" t="s">
        <v>129</v>
      </c>
      <c r="P419" t="s">
        <v>601</v>
      </c>
      <c r="Q419" t="str">
        <f t="shared" si="6"/>
        <v>Ativo</v>
      </c>
    </row>
    <row r="420" spans="1:17" hidden="1" x14ac:dyDescent="0.2">
      <c r="A420">
        <v>25219848</v>
      </c>
      <c r="B420" t="s">
        <v>1367</v>
      </c>
      <c r="C420" t="s">
        <v>1747</v>
      </c>
      <c r="D420" t="s">
        <v>255</v>
      </c>
      <c r="E420" s="7">
        <v>36364</v>
      </c>
      <c r="F420" t="s">
        <v>30</v>
      </c>
      <c r="G420" s="7">
        <v>44998</v>
      </c>
      <c r="H420" t="s">
        <v>1368</v>
      </c>
      <c r="I420">
        <v>25</v>
      </c>
      <c r="K420" t="s">
        <v>578</v>
      </c>
      <c r="L420" t="s">
        <v>39</v>
      </c>
      <c r="M420" t="s">
        <v>19</v>
      </c>
      <c r="N420">
        <v>20972120</v>
      </c>
      <c r="O420" t="s">
        <v>129</v>
      </c>
      <c r="P420" t="s">
        <v>601</v>
      </c>
      <c r="Q420" t="str">
        <f t="shared" si="6"/>
        <v>Ativo</v>
      </c>
    </row>
    <row r="421" spans="1:17" hidden="1" x14ac:dyDescent="0.2">
      <c r="A421">
        <v>25219851</v>
      </c>
      <c r="B421" t="s">
        <v>1369</v>
      </c>
      <c r="C421" t="s">
        <v>1747</v>
      </c>
      <c r="D421" t="s">
        <v>119</v>
      </c>
      <c r="E421" s="7">
        <v>32329</v>
      </c>
      <c r="F421" t="s">
        <v>15</v>
      </c>
      <c r="G421" s="7">
        <v>45005</v>
      </c>
      <c r="H421" t="s">
        <v>1370</v>
      </c>
      <c r="I421">
        <v>19</v>
      </c>
      <c r="J421" t="s">
        <v>1209</v>
      </c>
      <c r="K421" t="s">
        <v>1031</v>
      </c>
      <c r="L421" t="s">
        <v>39</v>
      </c>
      <c r="M421" t="s">
        <v>19</v>
      </c>
      <c r="N421">
        <v>20251626</v>
      </c>
      <c r="O421" t="s">
        <v>129</v>
      </c>
      <c r="P421" t="s">
        <v>601</v>
      </c>
      <c r="Q421" t="str">
        <f t="shared" si="6"/>
        <v>Ativo</v>
      </c>
    </row>
    <row r="422" spans="1:17" hidden="1" x14ac:dyDescent="0.2">
      <c r="A422">
        <v>25219852</v>
      </c>
      <c r="B422" t="s">
        <v>1371</v>
      </c>
      <c r="C422" t="s">
        <v>1747</v>
      </c>
      <c r="D422" t="s">
        <v>119</v>
      </c>
      <c r="E422" s="7">
        <v>31778</v>
      </c>
      <c r="F422" t="s">
        <v>15</v>
      </c>
      <c r="G422" s="7">
        <v>45005</v>
      </c>
      <c r="H422" t="s">
        <v>1372</v>
      </c>
      <c r="I422">
        <v>16</v>
      </c>
      <c r="K422" t="s">
        <v>197</v>
      </c>
      <c r="L422" t="s">
        <v>39</v>
      </c>
      <c r="M422" t="s">
        <v>19</v>
      </c>
      <c r="N422">
        <v>22452600</v>
      </c>
      <c r="O422" t="s">
        <v>129</v>
      </c>
      <c r="P422" t="s">
        <v>601</v>
      </c>
      <c r="Q422" t="str">
        <f t="shared" si="6"/>
        <v>Ativo</v>
      </c>
    </row>
    <row r="423" spans="1:17" hidden="1" x14ac:dyDescent="0.2">
      <c r="A423">
        <v>25219853</v>
      </c>
      <c r="B423" t="s">
        <v>1373</v>
      </c>
      <c r="C423" t="s">
        <v>1747</v>
      </c>
      <c r="D423" t="s">
        <v>460</v>
      </c>
      <c r="E423" s="7">
        <v>31610</v>
      </c>
      <c r="F423" t="s">
        <v>15</v>
      </c>
      <c r="G423" s="7">
        <v>45014</v>
      </c>
      <c r="H423" t="s">
        <v>1374</v>
      </c>
      <c r="J423" t="s">
        <v>1375</v>
      </c>
      <c r="K423" t="s">
        <v>1376</v>
      </c>
      <c r="L423" t="s">
        <v>39</v>
      </c>
      <c r="M423" t="s">
        <v>19</v>
      </c>
      <c r="N423">
        <v>20960045</v>
      </c>
      <c r="O423" t="s">
        <v>129</v>
      </c>
      <c r="P423" t="s">
        <v>601</v>
      </c>
      <c r="Q423" t="str">
        <f t="shared" si="6"/>
        <v>Ativo</v>
      </c>
    </row>
    <row r="424" spans="1:17" hidden="1" x14ac:dyDescent="0.2">
      <c r="A424">
        <v>25219856</v>
      </c>
      <c r="B424" t="s">
        <v>1377</v>
      </c>
      <c r="C424" t="s">
        <v>1747</v>
      </c>
      <c r="D424" t="s">
        <v>194</v>
      </c>
      <c r="E424" s="7">
        <v>22782</v>
      </c>
      <c r="F424" t="s">
        <v>15</v>
      </c>
      <c r="G424" s="7">
        <v>45019</v>
      </c>
      <c r="H424" t="s">
        <v>1378</v>
      </c>
      <c r="I424">
        <v>156</v>
      </c>
      <c r="J424" t="s">
        <v>174</v>
      </c>
      <c r="K424" t="s">
        <v>1379</v>
      </c>
      <c r="L424" t="s">
        <v>39</v>
      </c>
      <c r="M424" t="s">
        <v>19</v>
      </c>
      <c r="N424">
        <v>21670240</v>
      </c>
      <c r="O424" t="s">
        <v>129</v>
      </c>
      <c r="P424" t="s">
        <v>601</v>
      </c>
      <c r="Q424" t="str">
        <f t="shared" si="6"/>
        <v>Ativo</v>
      </c>
    </row>
    <row r="425" spans="1:17" hidden="1" x14ac:dyDescent="0.2">
      <c r="A425">
        <v>25219864</v>
      </c>
      <c r="B425" t="s">
        <v>1382</v>
      </c>
      <c r="C425" t="s">
        <v>1747</v>
      </c>
      <c r="D425" t="s">
        <v>36</v>
      </c>
      <c r="E425" s="7">
        <v>29747</v>
      </c>
      <c r="F425" t="s">
        <v>30</v>
      </c>
      <c r="G425" s="7">
        <v>45043</v>
      </c>
      <c r="H425" t="s">
        <v>1383</v>
      </c>
      <c r="I425">
        <v>65</v>
      </c>
      <c r="K425" t="s">
        <v>1384</v>
      </c>
      <c r="L425" t="s">
        <v>39</v>
      </c>
      <c r="M425" t="s">
        <v>19</v>
      </c>
      <c r="N425">
        <v>22753992</v>
      </c>
      <c r="O425" t="s">
        <v>129</v>
      </c>
      <c r="P425" t="s">
        <v>601</v>
      </c>
      <c r="Q425" t="str">
        <f t="shared" si="6"/>
        <v>Ativo</v>
      </c>
    </row>
    <row r="426" spans="1:17" hidden="1" x14ac:dyDescent="0.2">
      <c r="A426">
        <v>25219867</v>
      </c>
      <c r="B426" t="s">
        <v>1385</v>
      </c>
      <c r="C426" t="s">
        <v>1747</v>
      </c>
      <c r="D426" t="s">
        <v>177</v>
      </c>
      <c r="E426" s="7">
        <v>37523</v>
      </c>
      <c r="F426" t="s">
        <v>15</v>
      </c>
      <c r="G426" s="7">
        <v>45056</v>
      </c>
      <c r="H426" t="s">
        <v>1386</v>
      </c>
      <c r="I426">
        <v>12</v>
      </c>
      <c r="K426" t="s">
        <v>1387</v>
      </c>
      <c r="L426" t="s">
        <v>39</v>
      </c>
      <c r="M426" t="s">
        <v>19</v>
      </c>
      <c r="N426">
        <v>21511020</v>
      </c>
      <c r="O426" t="s">
        <v>129</v>
      </c>
      <c r="P426" t="s">
        <v>601</v>
      </c>
      <c r="Q426" t="str">
        <f t="shared" si="6"/>
        <v>Ativo</v>
      </c>
    </row>
    <row r="427" spans="1:17" hidden="1" x14ac:dyDescent="0.2">
      <c r="A427">
        <v>25219870</v>
      </c>
      <c r="B427" t="s">
        <v>1388</v>
      </c>
      <c r="C427" t="s">
        <v>1747</v>
      </c>
      <c r="D427" t="s">
        <v>1183</v>
      </c>
      <c r="E427" s="7">
        <v>28435</v>
      </c>
      <c r="F427" t="s">
        <v>15</v>
      </c>
      <c r="G427" s="7">
        <v>45061</v>
      </c>
      <c r="H427" t="s">
        <v>1389</v>
      </c>
      <c r="I427">
        <v>155</v>
      </c>
      <c r="K427" t="s">
        <v>1390</v>
      </c>
      <c r="L427" t="s">
        <v>27</v>
      </c>
      <c r="M427" t="s">
        <v>19</v>
      </c>
      <c r="N427">
        <v>25575770</v>
      </c>
      <c r="O427" t="s">
        <v>129</v>
      </c>
      <c r="P427" t="s">
        <v>601</v>
      </c>
      <c r="Q427" t="str">
        <f t="shared" si="6"/>
        <v>Ativo</v>
      </c>
    </row>
    <row r="428" spans="1:17" hidden="1" x14ac:dyDescent="0.2">
      <c r="A428">
        <v>25219871</v>
      </c>
      <c r="B428" t="s">
        <v>1391</v>
      </c>
      <c r="C428" t="s">
        <v>1747</v>
      </c>
      <c r="D428" t="s">
        <v>317</v>
      </c>
      <c r="E428" s="7">
        <v>33970</v>
      </c>
      <c r="F428" t="s">
        <v>15</v>
      </c>
      <c r="G428" s="7">
        <v>45061</v>
      </c>
      <c r="H428" t="s">
        <v>1392</v>
      </c>
      <c r="I428">
        <v>250</v>
      </c>
      <c r="J428" t="s">
        <v>1393</v>
      </c>
      <c r="K428" t="s">
        <v>1394</v>
      </c>
      <c r="L428" t="s">
        <v>34</v>
      </c>
      <c r="M428" t="s">
        <v>19</v>
      </c>
      <c r="N428">
        <v>24451045</v>
      </c>
      <c r="O428" t="s">
        <v>129</v>
      </c>
      <c r="P428" t="s">
        <v>601</v>
      </c>
      <c r="Q428" t="str">
        <f t="shared" si="6"/>
        <v>Ativo</v>
      </c>
    </row>
    <row r="429" spans="1:17" hidden="1" x14ac:dyDescent="0.2">
      <c r="A429">
        <v>25219872</v>
      </c>
      <c r="B429" t="s">
        <v>1395</v>
      </c>
      <c r="C429" t="s">
        <v>1747</v>
      </c>
      <c r="D429" t="s">
        <v>279</v>
      </c>
      <c r="E429" s="7">
        <v>34158</v>
      </c>
      <c r="F429" t="s">
        <v>15</v>
      </c>
      <c r="G429" s="7">
        <v>45061</v>
      </c>
      <c r="H429" t="s">
        <v>1396</v>
      </c>
      <c r="I429">
        <v>351</v>
      </c>
      <c r="J429" t="s">
        <v>1397</v>
      </c>
      <c r="K429" t="s">
        <v>1133</v>
      </c>
      <c r="L429" t="s">
        <v>39</v>
      </c>
      <c r="M429" t="s">
        <v>19</v>
      </c>
      <c r="N429">
        <v>21230362</v>
      </c>
      <c r="O429" t="s">
        <v>129</v>
      </c>
      <c r="P429" t="s">
        <v>601</v>
      </c>
      <c r="Q429" t="str">
        <f t="shared" si="6"/>
        <v>Ativo</v>
      </c>
    </row>
    <row r="430" spans="1:17" hidden="1" x14ac:dyDescent="0.2">
      <c r="A430">
        <v>25219883</v>
      </c>
      <c r="B430" t="s">
        <v>1398</v>
      </c>
      <c r="C430" t="s">
        <v>1747</v>
      </c>
      <c r="D430" t="s">
        <v>36</v>
      </c>
      <c r="E430" s="7">
        <v>26869</v>
      </c>
      <c r="F430" t="s">
        <v>30</v>
      </c>
      <c r="G430" s="7">
        <v>45082</v>
      </c>
      <c r="H430" t="s">
        <v>1399</v>
      </c>
      <c r="I430">
        <v>352</v>
      </c>
      <c r="K430" t="s">
        <v>1060</v>
      </c>
      <c r="L430" t="s">
        <v>211</v>
      </c>
      <c r="M430" t="s">
        <v>19</v>
      </c>
      <c r="N430">
        <v>26115397</v>
      </c>
      <c r="O430" t="s">
        <v>20</v>
      </c>
      <c r="P430" t="s">
        <v>601</v>
      </c>
      <c r="Q430" t="str">
        <f t="shared" si="6"/>
        <v>Afastado</v>
      </c>
    </row>
    <row r="431" spans="1:17" hidden="1" x14ac:dyDescent="0.2">
      <c r="A431">
        <v>25219884</v>
      </c>
      <c r="B431" t="s">
        <v>1400</v>
      </c>
      <c r="C431" t="s">
        <v>1747</v>
      </c>
      <c r="D431" t="s">
        <v>140</v>
      </c>
      <c r="E431" s="7">
        <v>30444</v>
      </c>
      <c r="F431" t="s">
        <v>15</v>
      </c>
      <c r="G431" s="7">
        <v>45082</v>
      </c>
      <c r="H431" t="s">
        <v>1401</v>
      </c>
      <c r="I431">
        <v>415</v>
      </c>
      <c r="J431" t="s">
        <v>1402</v>
      </c>
      <c r="K431" t="s">
        <v>1133</v>
      </c>
      <c r="L431" t="s">
        <v>39</v>
      </c>
      <c r="M431" t="s">
        <v>19</v>
      </c>
      <c r="N431">
        <v>21220310</v>
      </c>
      <c r="O431" t="s">
        <v>20</v>
      </c>
      <c r="P431" t="s">
        <v>601</v>
      </c>
      <c r="Q431" t="str">
        <f t="shared" si="6"/>
        <v>Afastado</v>
      </c>
    </row>
    <row r="432" spans="1:17" hidden="1" x14ac:dyDescent="0.2">
      <c r="A432">
        <v>25219888</v>
      </c>
      <c r="B432" t="s">
        <v>1403</v>
      </c>
      <c r="C432" t="s">
        <v>1747</v>
      </c>
      <c r="D432" t="s">
        <v>453</v>
      </c>
      <c r="E432" s="7">
        <v>26042</v>
      </c>
      <c r="F432" t="s">
        <v>15</v>
      </c>
      <c r="G432" s="7">
        <v>45096</v>
      </c>
      <c r="H432" t="s">
        <v>1404</v>
      </c>
      <c r="I432">
        <v>64</v>
      </c>
      <c r="J432">
        <v>301</v>
      </c>
      <c r="K432" t="s">
        <v>1405</v>
      </c>
      <c r="L432" t="s">
        <v>39</v>
      </c>
      <c r="M432" t="s">
        <v>19</v>
      </c>
      <c r="N432">
        <v>22763550</v>
      </c>
      <c r="O432" t="s">
        <v>129</v>
      </c>
      <c r="P432" t="s">
        <v>601</v>
      </c>
      <c r="Q432" t="str">
        <f t="shared" si="6"/>
        <v>Ativo</v>
      </c>
    </row>
    <row r="433" spans="1:17" hidden="1" x14ac:dyDescent="0.2">
      <c r="A433">
        <v>25219897</v>
      </c>
      <c r="B433" t="s">
        <v>1411</v>
      </c>
      <c r="C433" t="s">
        <v>1747</v>
      </c>
      <c r="D433" t="s">
        <v>781</v>
      </c>
      <c r="E433" s="7">
        <v>27283</v>
      </c>
      <c r="F433" t="s">
        <v>30</v>
      </c>
      <c r="G433" s="7">
        <v>45126</v>
      </c>
      <c r="H433" t="s">
        <v>1412</v>
      </c>
      <c r="I433">
        <v>51</v>
      </c>
      <c r="J433" t="s">
        <v>1413</v>
      </c>
      <c r="K433" t="s">
        <v>1344</v>
      </c>
      <c r="L433" t="s">
        <v>39</v>
      </c>
      <c r="M433" t="s">
        <v>19</v>
      </c>
      <c r="N433">
        <v>20740330</v>
      </c>
      <c r="O433" t="s">
        <v>129</v>
      </c>
      <c r="P433" t="s">
        <v>601</v>
      </c>
      <c r="Q433" t="str">
        <f t="shared" si="6"/>
        <v>Ativo</v>
      </c>
    </row>
    <row r="434" spans="1:17" hidden="1" x14ac:dyDescent="0.2">
      <c r="A434">
        <v>25219898</v>
      </c>
      <c r="B434" t="s">
        <v>1414</v>
      </c>
      <c r="C434" t="s">
        <v>1747</v>
      </c>
      <c r="D434" t="s">
        <v>135</v>
      </c>
      <c r="E434" s="7">
        <v>28327</v>
      </c>
      <c r="F434" t="s">
        <v>30</v>
      </c>
      <c r="G434" s="7">
        <v>45133</v>
      </c>
      <c r="H434" t="s">
        <v>1415</v>
      </c>
      <c r="I434">
        <v>1102</v>
      </c>
      <c r="J434" t="s">
        <v>174</v>
      </c>
      <c r="K434" t="s">
        <v>494</v>
      </c>
      <c r="L434" t="s">
        <v>39</v>
      </c>
      <c r="M434" t="s">
        <v>19</v>
      </c>
      <c r="N434">
        <v>21073185</v>
      </c>
      <c r="O434" t="s">
        <v>129</v>
      </c>
      <c r="P434" t="s">
        <v>601</v>
      </c>
      <c r="Q434" t="str">
        <f t="shared" si="6"/>
        <v>Ativo</v>
      </c>
    </row>
    <row r="435" spans="1:17" hidden="1" x14ac:dyDescent="0.2">
      <c r="A435">
        <v>25219899</v>
      </c>
      <c r="B435" t="s">
        <v>1416</v>
      </c>
      <c r="C435" t="s">
        <v>1747</v>
      </c>
      <c r="D435" t="s">
        <v>119</v>
      </c>
      <c r="E435" s="7">
        <v>34546</v>
      </c>
      <c r="F435" t="s">
        <v>15</v>
      </c>
      <c r="G435" s="7">
        <v>45133</v>
      </c>
      <c r="H435" t="s">
        <v>1417</v>
      </c>
      <c r="I435">
        <v>146</v>
      </c>
      <c r="J435" t="s">
        <v>1418</v>
      </c>
      <c r="K435" t="s">
        <v>1260</v>
      </c>
      <c r="L435" t="s">
        <v>39</v>
      </c>
      <c r="M435" t="s">
        <v>19</v>
      </c>
      <c r="N435">
        <v>21210010</v>
      </c>
      <c r="O435" t="s">
        <v>129</v>
      </c>
      <c r="P435" t="s">
        <v>601</v>
      </c>
      <c r="Q435" t="str">
        <f t="shared" si="6"/>
        <v>Ativo</v>
      </c>
    </row>
    <row r="436" spans="1:17" hidden="1" x14ac:dyDescent="0.2">
      <c r="A436">
        <v>25219902</v>
      </c>
      <c r="B436" t="s">
        <v>1419</v>
      </c>
      <c r="C436" t="s">
        <v>1747</v>
      </c>
      <c r="D436" t="s">
        <v>781</v>
      </c>
      <c r="E436" s="7">
        <v>26505</v>
      </c>
      <c r="F436" t="s">
        <v>30</v>
      </c>
      <c r="G436" s="7">
        <v>45147</v>
      </c>
      <c r="H436" t="s">
        <v>1420</v>
      </c>
      <c r="I436">
        <v>114</v>
      </c>
      <c r="J436" t="s">
        <v>1421</v>
      </c>
      <c r="K436" t="s">
        <v>1044</v>
      </c>
      <c r="L436" t="s">
        <v>39</v>
      </c>
      <c r="M436" t="s">
        <v>19</v>
      </c>
      <c r="N436">
        <v>22231070</v>
      </c>
      <c r="O436" t="s">
        <v>129</v>
      </c>
      <c r="P436" t="s">
        <v>601</v>
      </c>
      <c r="Q436" t="str">
        <f t="shared" si="6"/>
        <v>Ativo</v>
      </c>
    </row>
    <row r="437" spans="1:17" hidden="1" x14ac:dyDescent="0.2">
      <c r="A437">
        <v>25219911</v>
      </c>
      <c r="B437" t="s">
        <v>1422</v>
      </c>
      <c r="C437" t="s">
        <v>1747</v>
      </c>
      <c r="D437" t="s">
        <v>1278</v>
      </c>
      <c r="E437" s="7">
        <v>36550</v>
      </c>
      <c r="F437" t="s">
        <v>30</v>
      </c>
      <c r="G437" s="7">
        <v>45183</v>
      </c>
      <c r="H437" t="s">
        <v>1423</v>
      </c>
      <c r="I437">
        <v>15</v>
      </c>
      <c r="J437" t="s">
        <v>1424</v>
      </c>
      <c r="K437" t="s">
        <v>1425</v>
      </c>
      <c r="L437" t="s">
        <v>148</v>
      </c>
      <c r="M437" t="s">
        <v>19</v>
      </c>
      <c r="N437">
        <v>26298225</v>
      </c>
      <c r="O437" t="s">
        <v>129</v>
      </c>
      <c r="P437" t="s">
        <v>601</v>
      </c>
      <c r="Q437" t="str">
        <f t="shared" si="6"/>
        <v>Ativo</v>
      </c>
    </row>
    <row r="438" spans="1:17" hidden="1" x14ac:dyDescent="0.2">
      <c r="A438">
        <v>25219912</v>
      </c>
      <c r="B438" t="s">
        <v>1426</v>
      </c>
      <c r="C438" t="s">
        <v>1747</v>
      </c>
      <c r="D438" t="s">
        <v>189</v>
      </c>
      <c r="E438" s="7">
        <v>36978</v>
      </c>
      <c r="F438" t="s">
        <v>15</v>
      </c>
      <c r="G438" s="7">
        <v>45183</v>
      </c>
      <c r="H438" t="s">
        <v>170</v>
      </c>
      <c r="I438">
        <v>6</v>
      </c>
      <c r="J438" t="s">
        <v>174</v>
      </c>
      <c r="K438" t="s">
        <v>158</v>
      </c>
      <c r="L438" t="s">
        <v>39</v>
      </c>
      <c r="M438" t="s">
        <v>19</v>
      </c>
      <c r="N438">
        <v>21862465</v>
      </c>
      <c r="O438" t="s">
        <v>129</v>
      </c>
      <c r="P438" t="s">
        <v>601</v>
      </c>
      <c r="Q438" t="str">
        <f t="shared" si="6"/>
        <v>Ativo</v>
      </c>
    </row>
    <row r="439" spans="1:17" hidden="1" x14ac:dyDescent="0.2">
      <c r="A439">
        <v>25219921</v>
      </c>
      <c r="B439" t="s">
        <v>1427</v>
      </c>
      <c r="C439" t="s">
        <v>1747</v>
      </c>
      <c r="D439" t="s">
        <v>36</v>
      </c>
      <c r="E439" s="7">
        <v>26587</v>
      </c>
      <c r="F439" t="s">
        <v>30</v>
      </c>
      <c r="G439" s="7">
        <v>45204</v>
      </c>
      <c r="H439" t="s">
        <v>1428</v>
      </c>
      <c r="I439">
        <v>12</v>
      </c>
      <c r="K439" t="s">
        <v>887</v>
      </c>
      <c r="L439" t="s">
        <v>39</v>
      </c>
      <c r="M439" t="s">
        <v>19</v>
      </c>
      <c r="N439">
        <v>21531991</v>
      </c>
      <c r="O439" t="s">
        <v>129</v>
      </c>
      <c r="P439" t="s">
        <v>601</v>
      </c>
      <c r="Q439" t="str">
        <f t="shared" si="6"/>
        <v>Ativo</v>
      </c>
    </row>
    <row r="440" spans="1:17" hidden="1" x14ac:dyDescent="0.2">
      <c r="A440">
        <v>25219923</v>
      </c>
      <c r="B440" t="s">
        <v>1429</v>
      </c>
      <c r="C440" t="s">
        <v>1747</v>
      </c>
      <c r="D440" t="s">
        <v>150</v>
      </c>
      <c r="E440" s="7">
        <v>28596</v>
      </c>
      <c r="F440" t="s">
        <v>15</v>
      </c>
      <c r="G440" s="7">
        <v>45204</v>
      </c>
      <c r="H440" t="s">
        <v>1430</v>
      </c>
      <c r="I440">
        <v>553</v>
      </c>
      <c r="J440" t="s">
        <v>1431</v>
      </c>
      <c r="K440" t="s">
        <v>469</v>
      </c>
      <c r="L440" t="s">
        <v>39</v>
      </c>
      <c r="M440" t="s">
        <v>19</v>
      </c>
      <c r="N440">
        <v>20761350</v>
      </c>
      <c r="O440" t="s">
        <v>129</v>
      </c>
      <c r="P440" t="s">
        <v>601</v>
      </c>
      <c r="Q440" t="str">
        <f t="shared" si="6"/>
        <v>Ativo</v>
      </c>
    </row>
    <row r="441" spans="1:17" hidden="1" x14ac:dyDescent="0.2">
      <c r="A441">
        <v>25219930</v>
      </c>
      <c r="B441" t="s">
        <v>1432</v>
      </c>
      <c r="C441" t="s">
        <v>1747</v>
      </c>
      <c r="D441" t="s">
        <v>1433</v>
      </c>
      <c r="E441" s="7">
        <v>24848</v>
      </c>
      <c r="F441" t="s">
        <v>15</v>
      </c>
      <c r="G441" s="7">
        <v>45208</v>
      </c>
      <c r="H441" t="s">
        <v>1434</v>
      </c>
      <c r="I441">
        <v>90</v>
      </c>
      <c r="J441" t="s">
        <v>1435</v>
      </c>
      <c r="K441" t="s">
        <v>311</v>
      </c>
      <c r="L441" t="s">
        <v>49</v>
      </c>
      <c r="M441" t="s">
        <v>19</v>
      </c>
      <c r="N441">
        <v>24210430</v>
      </c>
      <c r="O441" t="s">
        <v>129</v>
      </c>
      <c r="P441" t="s">
        <v>601</v>
      </c>
      <c r="Q441" t="str">
        <f t="shared" si="6"/>
        <v>Ativo</v>
      </c>
    </row>
    <row r="442" spans="1:17" hidden="1" x14ac:dyDescent="0.2">
      <c r="A442">
        <v>25219931</v>
      </c>
      <c r="B442" t="s">
        <v>1436</v>
      </c>
      <c r="C442" t="s">
        <v>1747</v>
      </c>
      <c r="D442" t="s">
        <v>119</v>
      </c>
      <c r="E442" s="7">
        <v>32760</v>
      </c>
      <c r="F442" t="s">
        <v>15</v>
      </c>
      <c r="G442" s="7">
        <v>45217</v>
      </c>
      <c r="H442" t="s">
        <v>1437</v>
      </c>
      <c r="I442">
        <v>700</v>
      </c>
      <c r="J442" t="s">
        <v>1438</v>
      </c>
      <c r="K442" t="s">
        <v>271</v>
      </c>
      <c r="L442" t="s">
        <v>39</v>
      </c>
      <c r="M442" t="s">
        <v>19</v>
      </c>
      <c r="N442">
        <v>20911300</v>
      </c>
      <c r="O442" t="s">
        <v>129</v>
      </c>
      <c r="P442" t="s">
        <v>601</v>
      </c>
      <c r="Q442" t="str">
        <f t="shared" si="6"/>
        <v>Ativo</v>
      </c>
    </row>
    <row r="443" spans="1:17" hidden="1" x14ac:dyDescent="0.2">
      <c r="A443">
        <v>25219933</v>
      </c>
      <c r="B443" t="s">
        <v>1439</v>
      </c>
      <c r="C443" t="s">
        <v>1747</v>
      </c>
      <c r="D443" t="s">
        <v>36</v>
      </c>
      <c r="E443" s="7">
        <v>28087</v>
      </c>
      <c r="F443" t="s">
        <v>30</v>
      </c>
      <c r="G443" s="7">
        <v>45238</v>
      </c>
      <c r="H443" t="s">
        <v>1440</v>
      </c>
      <c r="I443">
        <v>63</v>
      </c>
      <c r="J443" t="s">
        <v>1293</v>
      </c>
      <c r="K443" t="s">
        <v>629</v>
      </c>
      <c r="L443" t="s">
        <v>39</v>
      </c>
      <c r="M443" t="s">
        <v>19</v>
      </c>
      <c r="N443">
        <v>21645110</v>
      </c>
      <c r="O443" t="s">
        <v>129</v>
      </c>
      <c r="P443" t="s">
        <v>601</v>
      </c>
      <c r="Q443" t="str">
        <f t="shared" si="6"/>
        <v>Ativo</v>
      </c>
    </row>
    <row r="444" spans="1:17" hidden="1" x14ac:dyDescent="0.2">
      <c r="A444">
        <v>25219934</v>
      </c>
      <c r="B444" t="s">
        <v>1441</v>
      </c>
      <c r="C444" t="s">
        <v>1747</v>
      </c>
      <c r="D444" t="s">
        <v>140</v>
      </c>
      <c r="E444" s="7">
        <v>34088</v>
      </c>
      <c r="F444" t="s">
        <v>15</v>
      </c>
      <c r="G444" s="7">
        <v>45238</v>
      </c>
      <c r="H444" t="s">
        <v>1442</v>
      </c>
      <c r="I444">
        <v>56</v>
      </c>
      <c r="J444" t="s">
        <v>1293</v>
      </c>
      <c r="K444" t="s">
        <v>1443</v>
      </c>
      <c r="L444" t="s">
        <v>211</v>
      </c>
      <c r="M444" t="s">
        <v>19</v>
      </c>
      <c r="N444">
        <v>26135780</v>
      </c>
      <c r="O444" t="s">
        <v>129</v>
      </c>
      <c r="P444" t="s">
        <v>601</v>
      </c>
      <c r="Q444" t="str">
        <f t="shared" si="6"/>
        <v>Ativo</v>
      </c>
    </row>
    <row r="445" spans="1:17" hidden="1" x14ac:dyDescent="0.2">
      <c r="A445">
        <v>25219936</v>
      </c>
      <c r="B445" t="s">
        <v>1444</v>
      </c>
      <c r="C445" t="s">
        <v>1747</v>
      </c>
      <c r="D445" t="s">
        <v>36</v>
      </c>
      <c r="E445" s="7">
        <v>30914</v>
      </c>
      <c r="F445" t="s">
        <v>15</v>
      </c>
      <c r="G445" s="7">
        <v>45238</v>
      </c>
      <c r="H445" t="s">
        <v>1445</v>
      </c>
      <c r="I445">
        <v>18</v>
      </c>
      <c r="J445" t="s">
        <v>1446</v>
      </c>
      <c r="K445" t="s">
        <v>1447</v>
      </c>
      <c r="L445" t="s">
        <v>104</v>
      </c>
      <c r="M445" t="s">
        <v>19</v>
      </c>
      <c r="N445">
        <v>25055210</v>
      </c>
      <c r="O445" t="s">
        <v>129</v>
      </c>
      <c r="P445" t="s">
        <v>601</v>
      </c>
      <c r="Q445" t="str">
        <f t="shared" si="6"/>
        <v>Ativo</v>
      </c>
    </row>
    <row r="446" spans="1:17" hidden="1" x14ac:dyDescent="0.2">
      <c r="A446">
        <v>25219942</v>
      </c>
      <c r="B446" t="s">
        <v>1448</v>
      </c>
      <c r="C446" t="s">
        <v>1747</v>
      </c>
      <c r="D446" t="s">
        <v>453</v>
      </c>
      <c r="E446" s="7">
        <v>28803</v>
      </c>
      <c r="F446" t="s">
        <v>15</v>
      </c>
      <c r="G446" s="7">
        <v>45243</v>
      </c>
      <c r="H446" t="s">
        <v>1449</v>
      </c>
      <c r="I446">
        <v>242</v>
      </c>
      <c r="J446" t="s">
        <v>1450</v>
      </c>
      <c r="K446" t="s">
        <v>871</v>
      </c>
      <c r="L446" t="s">
        <v>39</v>
      </c>
      <c r="M446" t="s">
        <v>19</v>
      </c>
      <c r="N446">
        <v>22765580</v>
      </c>
      <c r="O446" t="s">
        <v>129</v>
      </c>
      <c r="P446" t="s">
        <v>601</v>
      </c>
      <c r="Q446" t="str">
        <f t="shared" si="6"/>
        <v>Ativo</v>
      </c>
    </row>
    <row r="447" spans="1:17" hidden="1" x14ac:dyDescent="0.2">
      <c r="A447">
        <v>25219958</v>
      </c>
      <c r="B447" t="s">
        <v>1451</v>
      </c>
      <c r="C447" t="s">
        <v>1747</v>
      </c>
      <c r="D447" t="s">
        <v>538</v>
      </c>
      <c r="E447" s="7">
        <v>26188</v>
      </c>
      <c r="F447" t="s">
        <v>30</v>
      </c>
      <c r="G447" s="7">
        <v>45252</v>
      </c>
      <c r="H447" t="s">
        <v>1452</v>
      </c>
      <c r="I447">
        <v>50</v>
      </c>
      <c r="K447" t="s">
        <v>1453</v>
      </c>
      <c r="L447" t="s">
        <v>211</v>
      </c>
      <c r="M447" t="s">
        <v>19</v>
      </c>
      <c r="N447">
        <v>26160090</v>
      </c>
      <c r="O447" t="s">
        <v>129</v>
      </c>
      <c r="P447" t="s">
        <v>601</v>
      </c>
      <c r="Q447" t="str">
        <f t="shared" si="6"/>
        <v>Ativo</v>
      </c>
    </row>
    <row r="448" spans="1:17" hidden="1" x14ac:dyDescent="0.2">
      <c r="A448">
        <v>25219959</v>
      </c>
      <c r="B448" t="s">
        <v>1454</v>
      </c>
      <c r="C448" t="s">
        <v>1747</v>
      </c>
      <c r="D448" t="s">
        <v>36</v>
      </c>
      <c r="E448" s="7">
        <v>32328</v>
      </c>
      <c r="F448" t="s">
        <v>15</v>
      </c>
      <c r="G448" s="7">
        <v>45252</v>
      </c>
      <c r="H448" t="s">
        <v>1455</v>
      </c>
      <c r="I448">
        <v>8</v>
      </c>
      <c r="K448" t="s">
        <v>1456</v>
      </c>
      <c r="L448" t="s">
        <v>34</v>
      </c>
      <c r="M448" t="s">
        <v>19</v>
      </c>
      <c r="N448">
        <v>24750040</v>
      </c>
      <c r="O448" t="s">
        <v>129</v>
      </c>
      <c r="P448" t="s">
        <v>601</v>
      </c>
      <c r="Q448" t="str">
        <f t="shared" si="6"/>
        <v>Ativo</v>
      </c>
    </row>
    <row r="449" spans="1:17" hidden="1" x14ac:dyDescent="0.2">
      <c r="A449">
        <v>25219970</v>
      </c>
      <c r="B449" t="s">
        <v>1461</v>
      </c>
      <c r="C449" t="s">
        <v>1747</v>
      </c>
      <c r="D449" t="s">
        <v>231</v>
      </c>
      <c r="E449" s="7">
        <v>28960</v>
      </c>
      <c r="F449" t="s">
        <v>30</v>
      </c>
      <c r="G449" s="7">
        <v>45278</v>
      </c>
      <c r="H449" t="s">
        <v>1462</v>
      </c>
      <c r="I449">
        <v>35</v>
      </c>
      <c r="K449" t="s">
        <v>1463</v>
      </c>
      <c r="L449" t="s">
        <v>148</v>
      </c>
      <c r="M449" t="s">
        <v>19</v>
      </c>
      <c r="N449">
        <v>26011600</v>
      </c>
      <c r="O449" t="s">
        <v>129</v>
      </c>
      <c r="P449" t="s">
        <v>601</v>
      </c>
      <c r="Q449" t="str">
        <f t="shared" si="6"/>
        <v>Ativo</v>
      </c>
    </row>
    <row r="450" spans="1:17" hidden="1" x14ac:dyDescent="0.2">
      <c r="A450">
        <v>25219971</v>
      </c>
      <c r="B450" t="s">
        <v>1464</v>
      </c>
      <c r="C450" t="s">
        <v>1747</v>
      </c>
      <c r="D450" t="s">
        <v>56</v>
      </c>
      <c r="E450" s="7">
        <v>30132</v>
      </c>
      <c r="F450" t="s">
        <v>15</v>
      </c>
      <c r="G450" s="7">
        <v>45281</v>
      </c>
      <c r="H450" t="s">
        <v>1465</v>
      </c>
      <c r="I450">
        <v>5</v>
      </c>
      <c r="J450" t="s">
        <v>174</v>
      </c>
      <c r="K450" t="s">
        <v>222</v>
      </c>
      <c r="L450" t="s">
        <v>39</v>
      </c>
      <c r="M450" t="s">
        <v>19</v>
      </c>
      <c r="N450">
        <v>21515080</v>
      </c>
      <c r="O450" t="s">
        <v>129</v>
      </c>
      <c r="P450" t="s">
        <v>601</v>
      </c>
      <c r="Q450" t="str">
        <f t="shared" si="6"/>
        <v>Ativo</v>
      </c>
    </row>
    <row r="451" spans="1:17" hidden="1" x14ac:dyDescent="0.2">
      <c r="A451">
        <v>25219975</v>
      </c>
      <c r="B451" t="s">
        <v>1466</v>
      </c>
      <c r="C451" t="s">
        <v>1747</v>
      </c>
      <c r="D451" t="s">
        <v>36</v>
      </c>
      <c r="E451" s="7">
        <v>32435</v>
      </c>
      <c r="F451" t="s">
        <v>30</v>
      </c>
      <c r="G451" s="7">
        <v>45281</v>
      </c>
      <c r="H451" t="s">
        <v>1467</v>
      </c>
      <c r="I451">
        <v>301</v>
      </c>
      <c r="K451" t="s">
        <v>1468</v>
      </c>
      <c r="L451" t="s">
        <v>207</v>
      </c>
      <c r="M451" t="s">
        <v>19</v>
      </c>
      <c r="N451">
        <v>26343160</v>
      </c>
      <c r="O451" t="s">
        <v>129</v>
      </c>
      <c r="P451" t="s">
        <v>601</v>
      </c>
      <c r="Q451" t="str">
        <f t="shared" ref="Q451:Q514" si="7">IF(OR(O451="A", O451="F"), "Ativo", "Afastado")</f>
        <v>Ativo</v>
      </c>
    </row>
    <row r="452" spans="1:17" hidden="1" x14ac:dyDescent="0.2">
      <c r="A452">
        <v>25219983</v>
      </c>
      <c r="B452" t="s">
        <v>1469</v>
      </c>
      <c r="C452" t="s">
        <v>1747</v>
      </c>
      <c r="D452" t="s">
        <v>42</v>
      </c>
      <c r="E452" s="7">
        <v>33819</v>
      </c>
      <c r="F452" t="s">
        <v>15</v>
      </c>
      <c r="G452" s="7">
        <v>45278</v>
      </c>
      <c r="H452" t="s">
        <v>1470</v>
      </c>
      <c r="I452">
        <v>485</v>
      </c>
      <c r="J452" t="s">
        <v>1471</v>
      </c>
      <c r="K452" t="s">
        <v>1472</v>
      </c>
      <c r="L452" t="s">
        <v>39</v>
      </c>
      <c r="M452" t="s">
        <v>19</v>
      </c>
      <c r="N452">
        <v>20541371</v>
      </c>
      <c r="O452" t="s">
        <v>129</v>
      </c>
      <c r="P452" t="s">
        <v>601</v>
      </c>
      <c r="Q452" t="str">
        <f t="shared" si="7"/>
        <v>Ativo</v>
      </c>
    </row>
    <row r="453" spans="1:17" hidden="1" x14ac:dyDescent="0.2">
      <c r="A453">
        <v>25219984</v>
      </c>
      <c r="B453" t="s">
        <v>1473</v>
      </c>
      <c r="C453" t="s">
        <v>1747</v>
      </c>
      <c r="D453" t="s">
        <v>1091</v>
      </c>
      <c r="E453" s="7">
        <v>36092</v>
      </c>
      <c r="F453" t="s">
        <v>30</v>
      </c>
      <c r="G453" s="7">
        <v>45278</v>
      </c>
      <c r="H453" t="s">
        <v>1474</v>
      </c>
      <c r="I453">
        <v>35</v>
      </c>
      <c r="K453" t="s">
        <v>536</v>
      </c>
      <c r="L453" t="s">
        <v>39</v>
      </c>
      <c r="M453" t="s">
        <v>19</v>
      </c>
      <c r="N453">
        <v>21044052</v>
      </c>
      <c r="O453" t="s">
        <v>129</v>
      </c>
      <c r="P453" t="s">
        <v>601</v>
      </c>
      <c r="Q453" t="str">
        <f t="shared" si="7"/>
        <v>Ativo</v>
      </c>
    </row>
    <row r="454" spans="1:17" hidden="1" x14ac:dyDescent="0.2">
      <c r="A454">
        <v>25219985</v>
      </c>
      <c r="B454" t="s">
        <v>1475</v>
      </c>
      <c r="C454" t="s">
        <v>1747</v>
      </c>
      <c r="D454" t="s">
        <v>42</v>
      </c>
      <c r="E454" s="7">
        <v>32442</v>
      </c>
      <c r="F454" t="s">
        <v>15</v>
      </c>
      <c r="G454" s="7">
        <v>45281</v>
      </c>
      <c r="H454" t="s">
        <v>1476</v>
      </c>
      <c r="I454">
        <v>2035</v>
      </c>
      <c r="J454" t="s">
        <v>1477</v>
      </c>
      <c r="K454" t="s">
        <v>1207</v>
      </c>
      <c r="L454" t="s">
        <v>39</v>
      </c>
      <c r="M454" t="s">
        <v>19</v>
      </c>
      <c r="N454">
        <v>22753031</v>
      </c>
      <c r="O454" t="s">
        <v>129</v>
      </c>
      <c r="P454" t="s">
        <v>601</v>
      </c>
      <c r="Q454" t="str">
        <f t="shared" si="7"/>
        <v>Ativo</v>
      </c>
    </row>
    <row r="455" spans="1:17" hidden="1" x14ac:dyDescent="0.2">
      <c r="A455">
        <v>25219995</v>
      </c>
      <c r="B455" t="s">
        <v>1478</v>
      </c>
      <c r="C455" t="s">
        <v>1747</v>
      </c>
      <c r="D455" t="s">
        <v>701</v>
      </c>
      <c r="E455" s="7">
        <v>24724</v>
      </c>
      <c r="F455" t="s">
        <v>15</v>
      </c>
      <c r="G455" s="7">
        <v>45281</v>
      </c>
      <c r="H455" t="s">
        <v>1479</v>
      </c>
      <c r="I455">
        <v>773</v>
      </c>
      <c r="K455" t="s">
        <v>1247</v>
      </c>
      <c r="L455" t="s">
        <v>207</v>
      </c>
      <c r="M455" t="s">
        <v>19</v>
      </c>
      <c r="N455">
        <v>26393370</v>
      </c>
      <c r="O455" t="s">
        <v>129</v>
      </c>
      <c r="P455" t="s">
        <v>601</v>
      </c>
      <c r="Q455" t="str">
        <f t="shared" si="7"/>
        <v>Ativo</v>
      </c>
    </row>
    <row r="456" spans="1:17" hidden="1" x14ac:dyDescent="0.2">
      <c r="A456">
        <v>25219999</v>
      </c>
      <c r="B456" t="s">
        <v>1480</v>
      </c>
      <c r="C456" t="s">
        <v>1747</v>
      </c>
      <c r="D456" t="s">
        <v>42</v>
      </c>
      <c r="E456" s="7">
        <v>30182</v>
      </c>
      <c r="F456" t="s">
        <v>15</v>
      </c>
      <c r="G456" s="7">
        <v>45281</v>
      </c>
      <c r="H456" t="s">
        <v>1481</v>
      </c>
      <c r="I456">
        <v>628</v>
      </c>
      <c r="J456" t="s">
        <v>1482</v>
      </c>
      <c r="K456" t="s">
        <v>1483</v>
      </c>
      <c r="L456" t="s">
        <v>207</v>
      </c>
      <c r="M456" t="s">
        <v>19</v>
      </c>
      <c r="N456">
        <v>26383588</v>
      </c>
      <c r="O456" t="s">
        <v>129</v>
      </c>
      <c r="P456" t="s">
        <v>601</v>
      </c>
      <c r="Q456" t="str">
        <f t="shared" si="7"/>
        <v>Ativo</v>
      </c>
    </row>
    <row r="457" spans="1:17" hidden="1" x14ac:dyDescent="0.2">
      <c r="A457">
        <v>25220015</v>
      </c>
      <c r="B457" t="s">
        <v>1484</v>
      </c>
      <c r="C457" t="s">
        <v>1747</v>
      </c>
      <c r="D457" t="s">
        <v>231</v>
      </c>
      <c r="E457" s="7">
        <v>31064</v>
      </c>
      <c r="F457" t="s">
        <v>30</v>
      </c>
      <c r="G457" s="7">
        <v>45294</v>
      </c>
      <c r="H457" t="s">
        <v>1485</v>
      </c>
      <c r="I457">
        <v>18</v>
      </c>
      <c r="J457">
        <v>1201</v>
      </c>
      <c r="K457" t="s">
        <v>656</v>
      </c>
      <c r="L457" t="s">
        <v>49</v>
      </c>
      <c r="M457" t="s">
        <v>19</v>
      </c>
      <c r="N457">
        <v>24230140</v>
      </c>
      <c r="O457" t="s">
        <v>129</v>
      </c>
      <c r="P457" t="s">
        <v>601</v>
      </c>
      <c r="Q457" t="str">
        <f t="shared" si="7"/>
        <v>Ativo</v>
      </c>
    </row>
    <row r="458" spans="1:17" hidden="1" x14ac:dyDescent="0.2">
      <c r="A458">
        <v>25220016</v>
      </c>
      <c r="B458" t="s">
        <v>1486</v>
      </c>
      <c r="C458" t="s">
        <v>1747</v>
      </c>
      <c r="D458" t="s">
        <v>78</v>
      </c>
      <c r="E458" s="7">
        <v>31455</v>
      </c>
      <c r="F458" t="s">
        <v>15</v>
      </c>
      <c r="G458" s="7">
        <v>45294</v>
      </c>
      <c r="H458" t="s">
        <v>1487</v>
      </c>
      <c r="I458">
        <v>23</v>
      </c>
      <c r="J458" t="s">
        <v>1209</v>
      </c>
      <c r="K458" t="s">
        <v>827</v>
      </c>
      <c r="L458" t="s">
        <v>39</v>
      </c>
      <c r="M458" t="s">
        <v>19</v>
      </c>
      <c r="N458">
        <v>23028512</v>
      </c>
      <c r="O458" t="s">
        <v>129</v>
      </c>
      <c r="P458" t="s">
        <v>601</v>
      </c>
      <c r="Q458" t="str">
        <f t="shared" si="7"/>
        <v>Ativo</v>
      </c>
    </row>
    <row r="459" spans="1:17" hidden="1" x14ac:dyDescent="0.2">
      <c r="A459">
        <v>25220018</v>
      </c>
      <c r="B459" t="s">
        <v>1488</v>
      </c>
      <c r="C459" t="s">
        <v>1747</v>
      </c>
      <c r="D459" t="s">
        <v>194</v>
      </c>
      <c r="E459" s="7">
        <v>25182</v>
      </c>
      <c r="F459" t="s">
        <v>15</v>
      </c>
      <c r="G459" s="7">
        <v>45294</v>
      </c>
      <c r="H459" t="s">
        <v>1489</v>
      </c>
      <c r="I459">
        <v>15</v>
      </c>
      <c r="J459" t="s">
        <v>205</v>
      </c>
      <c r="K459" t="s">
        <v>1490</v>
      </c>
      <c r="L459" t="s">
        <v>148</v>
      </c>
      <c r="M459" t="s">
        <v>19</v>
      </c>
      <c r="N459">
        <v>26020793</v>
      </c>
      <c r="O459" t="s">
        <v>129</v>
      </c>
      <c r="P459" t="s">
        <v>601</v>
      </c>
      <c r="Q459" t="str">
        <f t="shared" si="7"/>
        <v>Ativo</v>
      </c>
    </row>
    <row r="460" spans="1:17" hidden="1" x14ac:dyDescent="0.2">
      <c r="A460">
        <v>25220031</v>
      </c>
      <c r="B460" t="s">
        <v>1491</v>
      </c>
      <c r="C460" t="s">
        <v>1747</v>
      </c>
      <c r="D460" t="s">
        <v>189</v>
      </c>
      <c r="E460" s="7">
        <v>30096</v>
      </c>
      <c r="F460" t="s">
        <v>15</v>
      </c>
      <c r="G460" s="7">
        <v>45306</v>
      </c>
      <c r="H460" t="s">
        <v>1492</v>
      </c>
      <c r="I460">
        <v>200</v>
      </c>
      <c r="J460">
        <v>502</v>
      </c>
      <c r="K460" t="s">
        <v>1493</v>
      </c>
      <c r="L460" t="s">
        <v>211</v>
      </c>
      <c r="M460" t="s">
        <v>19</v>
      </c>
      <c r="N460">
        <v>26193350</v>
      </c>
      <c r="O460" t="s">
        <v>129</v>
      </c>
      <c r="P460" t="s">
        <v>601</v>
      </c>
      <c r="Q460" t="str">
        <f t="shared" si="7"/>
        <v>Ativo</v>
      </c>
    </row>
    <row r="461" spans="1:17" hidden="1" x14ac:dyDescent="0.2">
      <c r="A461">
        <v>25220033</v>
      </c>
      <c r="B461" t="s">
        <v>1494</v>
      </c>
      <c r="C461" t="s">
        <v>1747</v>
      </c>
      <c r="D461" t="s">
        <v>317</v>
      </c>
      <c r="E461" s="7">
        <v>33448</v>
      </c>
      <c r="F461" t="s">
        <v>30</v>
      </c>
      <c r="G461" s="7">
        <v>45313</v>
      </c>
      <c r="H461" t="s">
        <v>1495</v>
      </c>
      <c r="I461">
        <v>458</v>
      </c>
      <c r="J461" t="s">
        <v>1496</v>
      </c>
      <c r="K461" t="s">
        <v>263</v>
      </c>
      <c r="L461" t="s">
        <v>39</v>
      </c>
      <c r="M461" t="s">
        <v>19</v>
      </c>
      <c r="N461">
        <v>20780370</v>
      </c>
      <c r="O461" t="s">
        <v>129</v>
      </c>
      <c r="P461" t="s">
        <v>601</v>
      </c>
      <c r="Q461" t="str">
        <f t="shared" si="7"/>
        <v>Ativo</v>
      </c>
    </row>
    <row r="462" spans="1:17" hidden="1" x14ac:dyDescent="0.2">
      <c r="A462">
        <v>25220036</v>
      </c>
      <c r="B462" t="s">
        <v>1497</v>
      </c>
      <c r="C462" t="s">
        <v>1747</v>
      </c>
      <c r="D462" t="s">
        <v>538</v>
      </c>
      <c r="E462" s="7">
        <v>27525</v>
      </c>
      <c r="F462" t="s">
        <v>30</v>
      </c>
      <c r="G462" s="7">
        <v>45313</v>
      </c>
      <c r="H462" t="s">
        <v>1498</v>
      </c>
      <c r="I462">
        <v>2</v>
      </c>
      <c r="J462" t="s">
        <v>1499</v>
      </c>
      <c r="K462" t="s">
        <v>438</v>
      </c>
      <c r="L462" t="s">
        <v>39</v>
      </c>
      <c r="M462" t="s">
        <v>19</v>
      </c>
      <c r="N462">
        <v>22010020</v>
      </c>
      <c r="O462" t="s">
        <v>129</v>
      </c>
      <c r="P462" t="s">
        <v>601</v>
      </c>
      <c r="Q462" t="str">
        <f t="shared" si="7"/>
        <v>Ativo</v>
      </c>
    </row>
    <row r="463" spans="1:17" hidden="1" x14ac:dyDescent="0.2">
      <c r="A463">
        <v>25220037</v>
      </c>
      <c r="B463" t="s">
        <v>1500</v>
      </c>
      <c r="C463" t="s">
        <v>1747</v>
      </c>
      <c r="D463" t="s">
        <v>1501</v>
      </c>
      <c r="E463" s="7">
        <v>29618</v>
      </c>
      <c r="F463" t="s">
        <v>15</v>
      </c>
      <c r="G463" s="7">
        <v>45316</v>
      </c>
      <c r="H463" t="s">
        <v>1502</v>
      </c>
      <c r="I463">
        <v>1467</v>
      </c>
      <c r="J463" t="s">
        <v>1503</v>
      </c>
      <c r="K463" t="s">
        <v>1504</v>
      </c>
      <c r="L463" t="s">
        <v>110</v>
      </c>
      <c r="M463" t="s">
        <v>19</v>
      </c>
      <c r="N463">
        <v>25931670</v>
      </c>
      <c r="O463" t="s">
        <v>129</v>
      </c>
      <c r="P463" t="s">
        <v>601</v>
      </c>
      <c r="Q463" t="str">
        <f t="shared" si="7"/>
        <v>Ativo</v>
      </c>
    </row>
    <row r="464" spans="1:17" hidden="1" x14ac:dyDescent="0.2">
      <c r="A464">
        <v>25220061</v>
      </c>
      <c r="B464" t="s">
        <v>1515</v>
      </c>
      <c r="C464" t="s">
        <v>1747</v>
      </c>
      <c r="D464" t="s">
        <v>1364</v>
      </c>
      <c r="E464" s="7">
        <v>29750</v>
      </c>
      <c r="F464" t="s">
        <v>15</v>
      </c>
      <c r="G464" s="7">
        <v>45383</v>
      </c>
      <c r="H464" t="s">
        <v>1516</v>
      </c>
      <c r="I464">
        <v>321</v>
      </c>
      <c r="J464" t="s">
        <v>1517</v>
      </c>
      <c r="K464" t="s">
        <v>393</v>
      </c>
      <c r="L464" t="s">
        <v>39</v>
      </c>
      <c r="M464" t="s">
        <v>19</v>
      </c>
      <c r="N464">
        <v>20775000</v>
      </c>
      <c r="O464" t="s">
        <v>129</v>
      </c>
      <c r="P464" t="s">
        <v>601</v>
      </c>
      <c r="Q464" t="str">
        <f t="shared" si="7"/>
        <v>Ativo</v>
      </c>
    </row>
    <row r="465" spans="1:17" hidden="1" x14ac:dyDescent="0.2">
      <c r="A465">
        <v>25220066</v>
      </c>
      <c r="B465" t="s">
        <v>1518</v>
      </c>
      <c r="C465" t="s">
        <v>1747</v>
      </c>
      <c r="D465" t="s">
        <v>135</v>
      </c>
      <c r="E465" s="7">
        <v>29050</v>
      </c>
      <c r="F465" t="s">
        <v>15</v>
      </c>
      <c r="G465" s="7">
        <v>45397</v>
      </c>
      <c r="H465" t="s">
        <v>1519</v>
      </c>
      <c r="I465">
        <v>485</v>
      </c>
      <c r="J465" t="s">
        <v>1413</v>
      </c>
      <c r="K465" t="s">
        <v>1227</v>
      </c>
      <c r="L465" t="s">
        <v>39</v>
      </c>
      <c r="M465" t="s">
        <v>19</v>
      </c>
      <c r="N465">
        <v>21030040</v>
      </c>
      <c r="O465" t="s">
        <v>129</v>
      </c>
      <c r="P465" t="s">
        <v>601</v>
      </c>
      <c r="Q465" t="str">
        <f t="shared" si="7"/>
        <v>Ativo</v>
      </c>
    </row>
    <row r="466" spans="1:17" hidden="1" x14ac:dyDescent="0.2">
      <c r="A466">
        <v>25220069</v>
      </c>
      <c r="B466" t="s">
        <v>1520</v>
      </c>
      <c r="C466" t="s">
        <v>1747</v>
      </c>
      <c r="D466" t="s">
        <v>1433</v>
      </c>
      <c r="E466" s="7">
        <v>32112</v>
      </c>
      <c r="F466" t="s">
        <v>15</v>
      </c>
      <c r="G466" s="7">
        <v>45404</v>
      </c>
      <c r="H466" t="s">
        <v>1521</v>
      </c>
      <c r="I466">
        <v>67</v>
      </c>
      <c r="J466" t="s">
        <v>1522</v>
      </c>
      <c r="K466" t="s">
        <v>263</v>
      </c>
      <c r="L466" t="s">
        <v>39</v>
      </c>
      <c r="M466" t="s">
        <v>19</v>
      </c>
      <c r="N466">
        <v>20771450</v>
      </c>
      <c r="O466" t="s">
        <v>129</v>
      </c>
      <c r="P466" t="s">
        <v>601</v>
      </c>
      <c r="Q466" t="str">
        <f t="shared" si="7"/>
        <v>Ativo</v>
      </c>
    </row>
    <row r="467" spans="1:17" hidden="1" x14ac:dyDescent="0.2">
      <c r="A467">
        <v>25220072</v>
      </c>
      <c r="B467" t="s">
        <v>1523</v>
      </c>
      <c r="C467" t="s">
        <v>1747</v>
      </c>
      <c r="D467" t="s">
        <v>42</v>
      </c>
      <c r="E467" s="7">
        <v>30078</v>
      </c>
      <c r="F467" t="s">
        <v>15</v>
      </c>
      <c r="G467" s="7">
        <v>45418</v>
      </c>
      <c r="H467" t="s">
        <v>1524</v>
      </c>
      <c r="J467" t="s">
        <v>1525</v>
      </c>
      <c r="K467" t="s">
        <v>511</v>
      </c>
      <c r="L467" t="s">
        <v>39</v>
      </c>
      <c r="M467" t="s">
        <v>19</v>
      </c>
      <c r="N467">
        <v>22451262</v>
      </c>
      <c r="O467" t="s">
        <v>129</v>
      </c>
      <c r="P467" t="s">
        <v>601</v>
      </c>
      <c r="Q467" t="str">
        <f t="shared" si="7"/>
        <v>Ativo</v>
      </c>
    </row>
    <row r="468" spans="1:17" hidden="1" x14ac:dyDescent="0.2">
      <c r="A468">
        <v>25220078</v>
      </c>
      <c r="B468" t="s">
        <v>1526</v>
      </c>
      <c r="C468" t="s">
        <v>1747</v>
      </c>
      <c r="D468" t="s">
        <v>213</v>
      </c>
      <c r="E468" s="7">
        <v>28735</v>
      </c>
      <c r="F468" t="s">
        <v>15</v>
      </c>
      <c r="G468" s="7">
        <v>45448</v>
      </c>
      <c r="H468" t="s">
        <v>1527</v>
      </c>
      <c r="I468">
        <v>131</v>
      </c>
      <c r="J468" t="s">
        <v>157</v>
      </c>
      <c r="K468" t="s">
        <v>462</v>
      </c>
      <c r="L468" t="s">
        <v>39</v>
      </c>
      <c r="M468" t="s">
        <v>19</v>
      </c>
      <c r="N468">
        <v>21532420</v>
      </c>
      <c r="O468" t="s">
        <v>30</v>
      </c>
      <c r="P468" t="s">
        <v>601</v>
      </c>
      <c r="Q468" t="str">
        <f t="shared" si="7"/>
        <v>Ativo</v>
      </c>
    </row>
    <row r="469" spans="1:17" hidden="1" x14ac:dyDescent="0.2">
      <c r="A469">
        <v>25220081</v>
      </c>
      <c r="B469" t="s">
        <v>1528</v>
      </c>
      <c r="C469" t="s">
        <v>1747</v>
      </c>
      <c r="D469" t="s">
        <v>966</v>
      </c>
      <c r="E469" s="7">
        <v>23441</v>
      </c>
      <c r="F469" t="s">
        <v>15</v>
      </c>
      <c r="G469" s="7">
        <v>45453</v>
      </c>
      <c r="H469" t="s">
        <v>1529</v>
      </c>
      <c r="I469">
        <v>63</v>
      </c>
      <c r="K469" t="s">
        <v>1133</v>
      </c>
      <c r="L469" t="s">
        <v>39</v>
      </c>
      <c r="M469" t="s">
        <v>19</v>
      </c>
      <c r="N469">
        <v>21235090</v>
      </c>
      <c r="O469" t="s">
        <v>129</v>
      </c>
      <c r="P469" t="s">
        <v>601</v>
      </c>
      <c r="Q469" t="str">
        <f t="shared" si="7"/>
        <v>Ativo</v>
      </c>
    </row>
    <row r="470" spans="1:17" hidden="1" x14ac:dyDescent="0.2">
      <c r="A470">
        <v>25220084</v>
      </c>
      <c r="B470" t="s">
        <v>1530</v>
      </c>
      <c r="C470" t="s">
        <v>1747</v>
      </c>
      <c r="D470" t="s">
        <v>150</v>
      </c>
      <c r="E470" s="7">
        <v>32999</v>
      </c>
      <c r="F470" t="s">
        <v>15</v>
      </c>
      <c r="G470" s="7">
        <v>45469</v>
      </c>
      <c r="H470" t="s">
        <v>1531</v>
      </c>
      <c r="I470">
        <v>21</v>
      </c>
      <c r="K470" t="s">
        <v>334</v>
      </c>
      <c r="L470" t="s">
        <v>39</v>
      </c>
      <c r="M470" t="s">
        <v>19</v>
      </c>
      <c r="N470">
        <v>21044420</v>
      </c>
      <c r="O470" t="s">
        <v>129</v>
      </c>
      <c r="P470" t="s">
        <v>601</v>
      </c>
      <c r="Q470" t="str">
        <f t="shared" si="7"/>
        <v>Ativo</v>
      </c>
    </row>
    <row r="471" spans="1:17" hidden="1" x14ac:dyDescent="0.2">
      <c r="A471">
        <v>25220085</v>
      </c>
      <c r="B471" t="s">
        <v>1532</v>
      </c>
      <c r="C471" t="s">
        <v>1747</v>
      </c>
      <c r="D471" t="s">
        <v>150</v>
      </c>
      <c r="E471" s="7">
        <v>28812</v>
      </c>
      <c r="F471" t="s">
        <v>15</v>
      </c>
      <c r="G471" s="7">
        <v>45469</v>
      </c>
      <c r="H471" t="s">
        <v>1533</v>
      </c>
      <c r="I471">
        <v>366</v>
      </c>
      <c r="J471" t="s">
        <v>157</v>
      </c>
      <c r="K471" t="s">
        <v>1534</v>
      </c>
      <c r="L471" t="s">
        <v>104</v>
      </c>
      <c r="M471" t="s">
        <v>19</v>
      </c>
      <c r="N471">
        <v>25225450</v>
      </c>
      <c r="O471" t="s">
        <v>129</v>
      </c>
      <c r="P471" t="s">
        <v>601</v>
      </c>
      <c r="Q471" t="str">
        <f t="shared" si="7"/>
        <v>Ativo</v>
      </c>
    </row>
    <row r="472" spans="1:17" hidden="1" x14ac:dyDescent="0.2">
      <c r="A472">
        <v>25220086</v>
      </c>
      <c r="B472" t="s">
        <v>1535</v>
      </c>
      <c r="C472" t="s">
        <v>1747</v>
      </c>
      <c r="D472" t="s">
        <v>150</v>
      </c>
      <c r="E472" s="7">
        <v>35872</v>
      </c>
      <c r="F472" t="s">
        <v>15</v>
      </c>
      <c r="G472" s="7">
        <v>45469</v>
      </c>
      <c r="H472" t="s">
        <v>1536</v>
      </c>
      <c r="I472">
        <v>47</v>
      </c>
      <c r="J472" t="s">
        <v>171</v>
      </c>
      <c r="K472" t="s">
        <v>1537</v>
      </c>
      <c r="L472" t="s">
        <v>211</v>
      </c>
      <c r="M472" t="s">
        <v>19</v>
      </c>
      <c r="N472">
        <v>26113326</v>
      </c>
      <c r="O472" t="s">
        <v>129</v>
      </c>
      <c r="P472" t="s">
        <v>601</v>
      </c>
      <c r="Q472" t="str">
        <f t="shared" si="7"/>
        <v>Ativo</v>
      </c>
    </row>
    <row r="473" spans="1:17" hidden="1" x14ac:dyDescent="0.2">
      <c r="A473">
        <v>25220102</v>
      </c>
      <c r="B473" t="s">
        <v>1551</v>
      </c>
      <c r="C473" t="s">
        <v>1747</v>
      </c>
      <c r="D473" t="s">
        <v>306</v>
      </c>
      <c r="E473" s="7">
        <v>37711</v>
      </c>
      <c r="F473" t="s">
        <v>15</v>
      </c>
      <c r="G473" s="7">
        <v>45488</v>
      </c>
      <c r="H473" t="s">
        <v>1552</v>
      </c>
      <c r="I473">
        <v>3</v>
      </c>
      <c r="J473" t="s">
        <v>174</v>
      </c>
      <c r="K473" t="s">
        <v>1553</v>
      </c>
      <c r="L473" t="s">
        <v>148</v>
      </c>
      <c r="M473" t="s">
        <v>19</v>
      </c>
      <c r="N473">
        <v>26084265</v>
      </c>
      <c r="O473" t="s">
        <v>30</v>
      </c>
      <c r="P473" t="s">
        <v>601</v>
      </c>
      <c r="Q473" t="str">
        <f t="shared" si="7"/>
        <v>Ativo</v>
      </c>
    </row>
    <row r="474" spans="1:17" hidden="1" x14ac:dyDescent="0.2">
      <c r="A474">
        <v>25220123</v>
      </c>
      <c r="B474" t="s">
        <v>1557</v>
      </c>
      <c r="C474" t="s">
        <v>1747</v>
      </c>
      <c r="D474" t="s">
        <v>453</v>
      </c>
      <c r="E474" s="7">
        <v>27183</v>
      </c>
      <c r="F474" t="s">
        <v>15</v>
      </c>
      <c r="G474" s="7">
        <v>45525</v>
      </c>
      <c r="H474" t="s">
        <v>1558</v>
      </c>
      <c r="I474">
        <v>305</v>
      </c>
      <c r="J474" t="s">
        <v>171</v>
      </c>
      <c r="K474" t="s">
        <v>718</v>
      </c>
      <c r="L474" t="s">
        <v>39</v>
      </c>
      <c r="M474" t="s">
        <v>19</v>
      </c>
      <c r="N474">
        <v>23065180</v>
      </c>
      <c r="O474" t="s">
        <v>1559</v>
      </c>
      <c r="P474" t="s">
        <v>601</v>
      </c>
      <c r="Q474" t="str">
        <f t="shared" si="7"/>
        <v>Afastado</v>
      </c>
    </row>
    <row r="475" spans="1:17" hidden="1" x14ac:dyDescent="0.2">
      <c r="A475">
        <v>25220126</v>
      </c>
      <c r="B475" t="s">
        <v>1563</v>
      </c>
      <c r="C475" t="s">
        <v>1747</v>
      </c>
      <c r="D475" t="s">
        <v>42</v>
      </c>
      <c r="E475" s="7">
        <v>28687</v>
      </c>
      <c r="F475" t="s">
        <v>30</v>
      </c>
      <c r="G475" s="7">
        <v>45525</v>
      </c>
      <c r="H475" t="s">
        <v>1564</v>
      </c>
      <c r="I475">
        <v>160</v>
      </c>
      <c r="J475" t="s">
        <v>1565</v>
      </c>
      <c r="K475" t="s">
        <v>1566</v>
      </c>
      <c r="L475" t="s">
        <v>167</v>
      </c>
      <c r="M475" t="s">
        <v>19</v>
      </c>
      <c r="N475">
        <v>26557700</v>
      </c>
      <c r="O475" t="s">
        <v>129</v>
      </c>
      <c r="P475" t="s">
        <v>601</v>
      </c>
      <c r="Q475" t="str">
        <f t="shared" si="7"/>
        <v>Ativo</v>
      </c>
    </row>
    <row r="476" spans="1:17" hidden="1" x14ac:dyDescent="0.2">
      <c r="A476">
        <v>25220127</v>
      </c>
      <c r="B476" t="s">
        <v>1567</v>
      </c>
      <c r="C476" t="s">
        <v>1747</v>
      </c>
      <c r="D476" t="s">
        <v>119</v>
      </c>
      <c r="E476" s="7">
        <v>36092</v>
      </c>
      <c r="F476" t="s">
        <v>30</v>
      </c>
      <c r="G476" s="7">
        <v>45530</v>
      </c>
      <c r="H476" t="s">
        <v>1568</v>
      </c>
      <c r="I476">
        <v>126</v>
      </c>
      <c r="J476" t="s">
        <v>1569</v>
      </c>
      <c r="K476" t="s">
        <v>506</v>
      </c>
      <c r="L476" t="s">
        <v>39</v>
      </c>
      <c r="M476" t="s">
        <v>19</v>
      </c>
      <c r="N476">
        <v>22260003</v>
      </c>
      <c r="O476" t="s">
        <v>129</v>
      </c>
      <c r="P476" t="s">
        <v>601</v>
      </c>
      <c r="Q476" t="str">
        <f t="shared" si="7"/>
        <v>Ativo</v>
      </c>
    </row>
    <row r="477" spans="1:17" hidden="1" x14ac:dyDescent="0.2">
      <c r="A477">
        <v>25220128</v>
      </c>
      <c r="B477" t="s">
        <v>1570</v>
      </c>
      <c r="C477" t="s">
        <v>1747</v>
      </c>
      <c r="D477" t="s">
        <v>279</v>
      </c>
      <c r="E477" s="7">
        <v>38168</v>
      </c>
      <c r="F477" t="s">
        <v>30</v>
      </c>
      <c r="G477" s="7">
        <v>45530</v>
      </c>
      <c r="H477" t="s">
        <v>1571</v>
      </c>
      <c r="I477">
        <v>44</v>
      </c>
      <c r="K477" t="s">
        <v>1572</v>
      </c>
      <c r="L477" t="s">
        <v>39</v>
      </c>
      <c r="M477" t="s">
        <v>19</v>
      </c>
      <c r="N477">
        <v>21931610</v>
      </c>
      <c r="O477" t="s">
        <v>30</v>
      </c>
      <c r="P477" t="s">
        <v>601</v>
      </c>
      <c r="Q477" t="str">
        <f t="shared" si="7"/>
        <v>Ativo</v>
      </c>
    </row>
    <row r="478" spans="1:17" hidden="1" x14ac:dyDescent="0.2">
      <c r="A478">
        <v>25220131</v>
      </c>
      <c r="B478" t="s">
        <v>1573</v>
      </c>
      <c r="C478" t="s">
        <v>1747</v>
      </c>
      <c r="D478" t="s">
        <v>306</v>
      </c>
      <c r="E478" s="7">
        <v>34510</v>
      </c>
      <c r="F478" t="s">
        <v>15</v>
      </c>
      <c r="G478" s="7">
        <v>45537</v>
      </c>
      <c r="H478" t="s">
        <v>1574</v>
      </c>
      <c r="I478">
        <v>1405</v>
      </c>
      <c r="J478" t="s">
        <v>861</v>
      </c>
      <c r="K478" t="s">
        <v>1387</v>
      </c>
      <c r="L478" t="s">
        <v>39</v>
      </c>
      <c r="M478" t="s">
        <v>19</v>
      </c>
      <c r="N478">
        <v>21511185</v>
      </c>
      <c r="O478" t="s">
        <v>129</v>
      </c>
      <c r="P478" t="s">
        <v>601</v>
      </c>
      <c r="Q478" t="str">
        <f t="shared" si="7"/>
        <v>Ativo</v>
      </c>
    </row>
    <row r="479" spans="1:17" hidden="1" x14ac:dyDescent="0.2">
      <c r="A479">
        <v>25220135</v>
      </c>
      <c r="B479" t="s">
        <v>1575</v>
      </c>
      <c r="C479" t="s">
        <v>1747</v>
      </c>
      <c r="D479" t="s">
        <v>36</v>
      </c>
      <c r="E479" s="7">
        <v>34421</v>
      </c>
      <c r="F479" t="s">
        <v>15</v>
      </c>
      <c r="G479" s="7">
        <v>45537</v>
      </c>
      <c r="H479" t="s">
        <v>1576</v>
      </c>
      <c r="I479">
        <v>370</v>
      </c>
      <c r="J479" t="s">
        <v>1577</v>
      </c>
      <c r="K479" t="s">
        <v>1207</v>
      </c>
      <c r="L479" t="s">
        <v>39</v>
      </c>
      <c r="M479" t="s">
        <v>19</v>
      </c>
      <c r="N479">
        <v>22753155</v>
      </c>
      <c r="O479" t="s">
        <v>129</v>
      </c>
      <c r="P479" t="s">
        <v>601</v>
      </c>
      <c r="Q479" t="str">
        <f t="shared" si="7"/>
        <v>Ativo</v>
      </c>
    </row>
    <row r="480" spans="1:17" hidden="1" x14ac:dyDescent="0.2">
      <c r="A480">
        <v>25220145</v>
      </c>
      <c r="B480" t="s">
        <v>1581</v>
      </c>
      <c r="C480" t="s">
        <v>1747</v>
      </c>
      <c r="D480" t="s">
        <v>42</v>
      </c>
      <c r="E480" s="7">
        <v>37892</v>
      </c>
      <c r="F480" t="s">
        <v>15</v>
      </c>
      <c r="G480" s="7">
        <v>45544</v>
      </c>
      <c r="H480" t="s">
        <v>1582</v>
      </c>
      <c r="I480">
        <v>245</v>
      </c>
      <c r="K480" t="s">
        <v>158</v>
      </c>
      <c r="L480" t="s">
        <v>39</v>
      </c>
      <c r="M480" t="s">
        <v>19</v>
      </c>
      <c r="N480">
        <v>21842420</v>
      </c>
      <c r="O480" t="s">
        <v>129</v>
      </c>
      <c r="P480" t="s">
        <v>601</v>
      </c>
      <c r="Q480" t="str">
        <f t="shared" si="7"/>
        <v>Ativo</v>
      </c>
    </row>
    <row r="481" spans="1:17" hidden="1" x14ac:dyDescent="0.2">
      <c r="A481">
        <v>25220149</v>
      </c>
      <c r="B481" t="s">
        <v>1583</v>
      </c>
      <c r="C481" t="s">
        <v>1747</v>
      </c>
      <c r="D481" t="s">
        <v>213</v>
      </c>
      <c r="E481" s="7">
        <v>27102</v>
      </c>
      <c r="F481" t="s">
        <v>15</v>
      </c>
      <c r="G481" s="7">
        <v>45544</v>
      </c>
      <c r="H481" t="s">
        <v>1584</v>
      </c>
      <c r="I481">
        <v>19</v>
      </c>
      <c r="J481" t="s">
        <v>171</v>
      </c>
      <c r="K481" t="s">
        <v>1585</v>
      </c>
      <c r="L481" t="s">
        <v>104</v>
      </c>
      <c r="M481" t="s">
        <v>19</v>
      </c>
      <c r="N481">
        <v>25060045</v>
      </c>
      <c r="O481" t="s">
        <v>30</v>
      </c>
      <c r="P481" t="s">
        <v>601</v>
      </c>
      <c r="Q481" t="str">
        <f t="shared" si="7"/>
        <v>Ativo</v>
      </c>
    </row>
    <row r="482" spans="1:17" hidden="1" x14ac:dyDescent="0.2">
      <c r="A482">
        <v>25220154</v>
      </c>
      <c r="B482" t="s">
        <v>1586</v>
      </c>
      <c r="C482" t="s">
        <v>1747</v>
      </c>
      <c r="D482" t="s">
        <v>213</v>
      </c>
      <c r="E482" s="7">
        <v>38576</v>
      </c>
      <c r="F482" t="s">
        <v>15</v>
      </c>
      <c r="G482" s="7">
        <v>45544</v>
      </c>
      <c r="H482" t="s">
        <v>1587</v>
      </c>
      <c r="I482">
        <v>2</v>
      </c>
      <c r="J482" t="s">
        <v>171</v>
      </c>
      <c r="K482" t="s">
        <v>402</v>
      </c>
      <c r="L482" t="s">
        <v>39</v>
      </c>
      <c r="M482" t="s">
        <v>19</v>
      </c>
      <c r="N482">
        <v>23570391</v>
      </c>
      <c r="O482" t="s">
        <v>30</v>
      </c>
      <c r="P482" t="s">
        <v>601</v>
      </c>
      <c r="Q482" t="str">
        <f t="shared" si="7"/>
        <v>Ativo</v>
      </c>
    </row>
    <row r="483" spans="1:17" hidden="1" x14ac:dyDescent="0.2">
      <c r="A483">
        <v>25220156</v>
      </c>
      <c r="B483" t="s">
        <v>1588</v>
      </c>
      <c r="C483" t="s">
        <v>1747</v>
      </c>
      <c r="D483" t="s">
        <v>36</v>
      </c>
      <c r="E483" s="7">
        <v>31154</v>
      </c>
      <c r="F483" t="s">
        <v>30</v>
      </c>
      <c r="G483" s="7">
        <v>45544</v>
      </c>
      <c r="H483" t="s">
        <v>1130</v>
      </c>
      <c r="I483">
        <v>4341</v>
      </c>
      <c r="K483" t="s">
        <v>765</v>
      </c>
      <c r="L483" t="s">
        <v>39</v>
      </c>
      <c r="M483" t="s">
        <v>19</v>
      </c>
      <c r="N483">
        <v>20771000</v>
      </c>
      <c r="O483" t="s">
        <v>30</v>
      </c>
      <c r="P483" t="s">
        <v>601</v>
      </c>
      <c r="Q483" t="str">
        <f t="shared" si="7"/>
        <v>Ativo</v>
      </c>
    </row>
    <row r="484" spans="1:17" hidden="1" x14ac:dyDescent="0.2">
      <c r="A484">
        <v>25220158</v>
      </c>
      <c r="B484" t="s">
        <v>1589</v>
      </c>
      <c r="C484" t="s">
        <v>1747</v>
      </c>
      <c r="D484" t="s">
        <v>36</v>
      </c>
      <c r="E484" s="7">
        <v>31471</v>
      </c>
      <c r="F484" t="s">
        <v>30</v>
      </c>
      <c r="G484" s="7">
        <v>45544</v>
      </c>
      <c r="H484" t="s">
        <v>1590</v>
      </c>
      <c r="I484">
        <v>41</v>
      </c>
      <c r="J484" t="s">
        <v>446</v>
      </c>
      <c r="K484" t="s">
        <v>1591</v>
      </c>
      <c r="L484" t="s">
        <v>39</v>
      </c>
      <c r="M484" t="s">
        <v>19</v>
      </c>
      <c r="N484">
        <v>21941715</v>
      </c>
      <c r="O484" t="s">
        <v>129</v>
      </c>
      <c r="P484" t="s">
        <v>601</v>
      </c>
      <c r="Q484" t="str">
        <f t="shared" si="7"/>
        <v>Ativo</v>
      </c>
    </row>
    <row r="485" spans="1:17" hidden="1" x14ac:dyDescent="0.2">
      <c r="A485">
        <v>25220160</v>
      </c>
      <c r="B485" t="s">
        <v>1592</v>
      </c>
      <c r="C485" t="s">
        <v>1747</v>
      </c>
      <c r="D485" t="s">
        <v>36</v>
      </c>
      <c r="E485" s="7">
        <v>29935</v>
      </c>
      <c r="F485" t="s">
        <v>30</v>
      </c>
      <c r="G485" s="7">
        <v>45544</v>
      </c>
      <c r="H485" t="s">
        <v>1593</v>
      </c>
      <c r="I485">
        <v>95</v>
      </c>
      <c r="J485" t="s">
        <v>1594</v>
      </c>
      <c r="K485" t="s">
        <v>1544</v>
      </c>
      <c r="L485" t="s">
        <v>39</v>
      </c>
      <c r="M485" t="s">
        <v>19</v>
      </c>
      <c r="N485">
        <v>22753050</v>
      </c>
      <c r="O485" t="s">
        <v>129</v>
      </c>
      <c r="P485" t="s">
        <v>601</v>
      </c>
      <c r="Q485" t="str">
        <f t="shared" si="7"/>
        <v>Ativo</v>
      </c>
    </row>
    <row r="486" spans="1:17" hidden="1" x14ac:dyDescent="0.2">
      <c r="A486">
        <v>25220164</v>
      </c>
      <c r="B486" t="s">
        <v>1595</v>
      </c>
      <c r="C486" t="s">
        <v>1747</v>
      </c>
      <c r="D486" t="s">
        <v>42</v>
      </c>
      <c r="E486" s="7">
        <v>31312</v>
      </c>
      <c r="F486" t="s">
        <v>15</v>
      </c>
      <c r="G486" s="7">
        <v>45544</v>
      </c>
      <c r="H486" t="s">
        <v>1596</v>
      </c>
      <c r="I486">
        <v>320</v>
      </c>
      <c r="J486" t="s">
        <v>1597</v>
      </c>
      <c r="K486" t="s">
        <v>1387</v>
      </c>
      <c r="L486" t="s">
        <v>39</v>
      </c>
      <c r="M486" t="s">
        <v>19</v>
      </c>
      <c r="N486">
        <v>21512002</v>
      </c>
      <c r="O486" t="s">
        <v>129</v>
      </c>
      <c r="P486" t="s">
        <v>601</v>
      </c>
      <c r="Q486" t="str">
        <f t="shared" si="7"/>
        <v>Ativo</v>
      </c>
    </row>
    <row r="487" spans="1:17" hidden="1" x14ac:dyDescent="0.2">
      <c r="A487">
        <v>25220165</v>
      </c>
      <c r="B487" t="s">
        <v>1598</v>
      </c>
      <c r="C487" t="s">
        <v>1747</v>
      </c>
      <c r="D487" t="s">
        <v>42</v>
      </c>
      <c r="E487" s="7">
        <v>36919</v>
      </c>
      <c r="F487" t="s">
        <v>30</v>
      </c>
      <c r="G487" s="7">
        <v>45544</v>
      </c>
      <c r="H487" t="s">
        <v>1599</v>
      </c>
      <c r="I487">
        <v>23</v>
      </c>
      <c r="K487" t="s">
        <v>1600</v>
      </c>
      <c r="L487" t="s">
        <v>39</v>
      </c>
      <c r="M487" t="s">
        <v>19</v>
      </c>
      <c r="N487">
        <v>21041610</v>
      </c>
      <c r="O487" t="s">
        <v>129</v>
      </c>
      <c r="P487" t="s">
        <v>601</v>
      </c>
      <c r="Q487" t="str">
        <f t="shared" si="7"/>
        <v>Ativo</v>
      </c>
    </row>
    <row r="488" spans="1:17" hidden="1" x14ac:dyDescent="0.2">
      <c r="A488">
        <v>25220166</v>
      </c>
      <c r="B488" t="s">
        <v>1601</v>
      </c>
      <c r="C488" t="s">
        <v>1747</v>
      </c>
      <c r="D488" t="s">
        <v>1004</v>
      </c>
      <c r="E488" s="7">
        <v>22524</v>
      </c>
      <c r="F488" t="s">
        <v>15</v>
      </c>
      <c r="G488" s="7">
        <v>45544</v>
      </c>
      <c r="H488" t="s">
        <v>1602</v>
      </c>
      <c r="I488">
        <v>117</v>
      </c>
      <c r="J488" t="s">
        <v>171</v>
      </c>
      <c r="K488" t="s">
        <v>1051</v>
      </c>
      <c r="L488" t="s">
        <v>34</v>
      </c>
      <c r="M488" t="s">
        <v>19</v>
      </c>
      <c r="N488">
        <v>24430660</v>
      </c>
      <c r="O488" t="s">
        <v>129</v>
      </c>
      <c r="P488" t="s">
        <v>601</v>
      </c>
      <c r="Q488" t="str">
        <f t="shared" si="7"/>
        <v>Ativo</v>
      </c>
    </row>
    <row r="489" spans="1:17" hidden="1" x14ac:dyDescent="0.2">
      <c r="A489">
        <v>25220169</v>
      </c>
      <c r="B489" t="s">
        <v>1605</v>
      </c>
      <c r="C489" t="s">
        <v>1747</v>
      </c>
      <c r="D489" t="s">
        <v>701</v>
      </c>
      <c r="E489" s="7">
        <v>32589</v>
      </c>
      <c r="F489" t="s">
        <v>15</v>
      </c>
      <c r="G489" s="7">
        <v>45551</v>
      </c>
      <c r="H489" t="s">
        <v>1606</v>
      </c>
      <c r="I489">
        <v>2298</v>
      </c>
      <c r="J489" t="s">
        <v>1607</v>
      </c>
      <c r="K489" t="s">
        <v>1608</v>
      </c>
      <c r="L489" t="s">
        <v>39</v>
      </c>
      <c r="M489" t="s">
        <v>19</v>
      </c>
      <c r="N489">
        <v>22733001</v>
      </c>
      <c r="O489" t="s">
        <v>129</v>
      </c>
      <c r="P489" t="s">
        <v>601</v>
      </c>
      <c r="Q489" t="str">
        <f t="shared" si="7"/>
        <v>Ativo</v>
      </c>
    </row>
    <row r="490" spans="1:17" hidden="1" x14ac:dyDescent="0.2">
      <c r="A490">
        <v>25220171</v>
      </c>
      <c r="B490" t="s">
        <v>1609</v>
      </c>
      <c r="C490" t="s">
        <v>1747</v>
      </c>
      <c r="D490" t="s">
        <v>150</v>
      </c>
      <c r="E490" s="7">
        <v>27687</v>
      </c>
      <c r="F490" t="s">
        <v>15</v>
      </c>
      <c r="G490" s="7">
        <v>45551</v>
      </c>
      <c r="H490" t="s">
        <v>1610</v>
      </c>
      <c r="I490">
        <v>37</v>
      </c>
      <c r="K490" t="s">
        <v>58</v>
      </c>
      <c r="L490" t="s">
        <v>39</v>
      </c>
      <c r="M490" t="s">
        <v>19</v>
      </c>
      <c r="N490">
        <v>21730580</v>
      </c>
      <c r="O490" t="s">
        <v>129</v>
      </c>
      <c r="P490" t="s">
        <v>601</v>
      </c>
      <c r="Q490" t="str">
        <f t="shared" si="7"/>
        <v>Ativo</v>
      </c>
    </row>
    <row r="491" spans="1:17" hidden="1" x14ac:dyDescent="0.2">
      <c r="A491">
        <v>25220173</v>
      </c>
      <c r="B491" t="s">
        <v>1611</v>
      </c>
      <c r="C491" t="s">
        <v>1747</v>
      </c>
      <c r="D491" t="s">
        <v>42</v>
      </c>
      <c r="E491" s="7">
        <v>23097</v>
      </c>
      <c r="F491" t="s">
        <v>15</v>
      </c>
      <c r="G491" s="7">
        <v>45551</v>
      </c>
      <c r="H491" t="s">
        <v>1612</v>
      </c>
      <c r="I491">
        <v>99</v>
      </c>
      <c r="J491" t="s">
        <v>1613</v>
      </c>
      <c r="K491" t="s">
        <v>1614</v>
      </c>
      <c r="L491" t="s">
        <v>39</v>
      </c>
      <c r="M491" t="s">
        <v>19</v>
      </c>
      <c r="N491">
        <v>20750330</v>
      </c>
      <c r="O491" t="s">
        <v>129</v>
      </c>
      <c r="P491" t="s">
        <v>601</v>
      </c>
      <c r="Q491" t="str">
        <f t="shared" si="7"/>
        <v>Ativo</v>
      </c>
    </row>
    <row r="492" spans="1:17" hidden="1" x14ac:dyDescent="0.2">
      <c r="A492">
        <v>25220175</v>
      </c>
      <c r="B492" t="s">
        <v>1615</v>
      </c>
      <c r="C492" t="s">
        <v>1747</v>
      </c>
      <c r="D492" t="s">
        <v>42</v>
      </c>
      <c r="E492" s="7">
        <v>36261</v>
      </c>
      <c r="F492" t="s">
        <v>30</v>
      </c>
      <c r="G492" s="7">
        <v>45551</v>
      </c>
      <c r="H492" t="s">
        <v>1616</v>
      </c>
      <c r="I492">
        <v>161</v>
      </c>
      <c r="J492">
        <v>302</v>
      </c>
      <c r="K492" t="s">
        <v>506</v>
      </c>
      <c r="L492" t="s">
        <v>39</v>
      </c>
      <c r="M492" t="s">
        <v>19</v>
      </c>
      <c r="N492">
        <v>22260140</v>
      </c>
      <c r="O492" t="s">
        <v>129</v>
      </c>
      <c r="P492" t="s">
        <v>601</v>
      </c>
      <c r="Q492" t="str">
        <f t="shared" si="7"/>
        <v>Ativo</v>
      </c>
    </row>
    <row r="493" spans="1:17" hidden="1" x14ac:dyDescent="0.2">
      <c r="A493">
        <v>25220176</v>
      </c>
      <c r="B493" t="s">
        <v>1617</v>
      </c>
      <c r="C493" t="s">
        <v>1747</v>
      </c>
      <c r="D493" t="s">
        <v>119</v>
      </c>
      <c r="E493" s="7">
        <v>35156</v>
      </c>
      <c r="F493" t="s">
        <v>15</v>
      </c>
      <c r="G493" s="7">
        <v>45558</v>
      </c>
      <c r="H493" t="s">
        <v>1618</v>
      </c>
      <c r="I493">
        <v>122</v>
      </c>
      <c r="J493" t="s">
        <v>1547</v>
      </c>
      <c r="K493" t="s">
        <v>476</v>
      </c>
      <c r="L493" t="s">
        <v>39</v>
      </c>
      <c r="M493" t="s">
        <v>19</v>
      </c>
      <c r="N493">
        <v>20251310</v>
      </c>
      <c r="O493" t="s">
        <v>129</v>
      </c>
      <c r="P493" t="s">
        <v>601</v>
      </c>
      <c r="Q493" t="str">
        <f t="shared" si="7"/>
        <v>Ativo</v>
      </c>
    </row>
    <row r="494" spans="1:17" hidden="1" x14ac:dyDescent="0.2">
      <c r="A494">
        <v>25220178</v>
      </c>
      <c r="B494" t="s">
        <v>1619</v>
      </c>
      <c r="C494" t="s">
        <v>1747</v>
      </c>
      <c r="D494" t="s">
        <v>1183</v>
      </c>
      <c r="E494" s="7">
        <v>33687</v>
      </c>
      <c r="F494" t="s">
        <v>15</v>
      </c>
      <c r="G494" s="7">
        <v>45558</v>
      </c>
      <c r="H494" t="s">
        <v>1620</v>
      </c>
      <c r="J494" t="s">
        <v>1621</v>
      </c>
      <c r="K494" t="s">
        <v>1622</v>
      </c>
      <c r="L494" t="s">
        <v>104</v>
      </c>
      <c r="M494" t="s">
        <v>19</v>
      </c>
      <c r="N494">
        <v>25261440</v>
      </c>
      <c r="O494" t="s">
        <v>129</v>
      </c>
      <c r="P494" t="s">
        <v>601</v>
      </c>
      <c r="Q494" t="str">
        <f t="shared" si="7"/>
        <v>Ativo</v>
      </c>
    </row>
    <row r="495" spans="1:17" hidden="1" x14ac:dyDescent="0.2">
      <c r="A495">
        <v>25220199</v>
      </c>
      <c r="B495" t="s">
        <v>1631</v>
      </c>
      <c r="C495" t="s">
        <v>1747</v>
      </c>
      <c r="D495" t="s">
        <v>42</v>
      </c>
      <c r="E495" s="7">
        <v>30747</v>
      </c>
      <c r="F495" t="s">
        <v>15</v>
      </c>
      <c r="G495" s="7">
        <v>45621</v>
      </c>
      <c r="H495" t="s">
        <v>1632</v>
      </c>
      <c r="I495">
        <v>1396</v>
      </c>
      <c r="J495" t="s">
        <v>1633</v>
      </c>
      <c r="K495" t="s">
        <v>1544</v>
      </c>
      <c r="L495" t="s">
        <v>39</v>
      </c>
      <c r="M495" t="s">
        <v>19</v>
      </c>
      <c r="N495">
        <v>22765240</v>
      </c>
      <c r="O495" t="s">
        <v>129</v>
      </c>
      <c r="P495" t="s">
        <v>601</v>
      </c>
      <c r="Q495" t="str">
        <f t="shared" si="7"/>
        <v>Ativo</v>
      </c>
    </row>
    <row r="496" spans="1:17" hidden="1" x14ac:dyDescent="0.2">
      <c r="A496">
        <v>25220203</v>
      </c>
      <c r="B496" t="s">
        <v>1638</v>
      </c>
      <c r="C496" t="s">
        <v>1747</v>
      </c>
      <c r="D496" t="s">
        <v>42</v>
      </c>
      <c r="E496" s="7">
        <v>29381</v>
      </c>
      <c r="F496" t="s">
        <v>15</v>
      </c>
      <c r="G496" s="7">
        <v>45628</v>
      </c>
      <c r="H496" t="s">
        <v>1639</v>
      </c>
      <c r="I496">
        <v>13</v>
      </c>
      <c r="J496" t="s">
        <v>1293</v>
      </c>
      <c r="K496" t="s">
        <v>757</v>
      </c>
      <c r="L496" t="s">
        <v>39</v>
      </c>
      <c r="M496" t="s">
        <v>19</v>
      </c>
      <c r="N496">
        <v>21675150</v>
      </c>
      <c r="O496" t="s">
        <v>129</v>
      </c>
      <c r="P496" t="s">
        <v>601</v>
      </c>
      <c r="Q496" t="str">
        <f t="shared" si="7"/>
        <v>Ativo</v>
      </c>
    </row>
    <row r="497" spans="1:17" hidden="1" x14ac:dyDescent="0.2">
      <c r="A497">
        <v>25220206</v>
      </c>
      <c r="B497" t="s">
        <v>1640</v>
      </c>
      <c r="C497" t="s">
        <v>1747</v>
      </c>
      <c r="D497" t="s">
        <v>213</v>
      </c>
      <c r="E497" s="7">
        <v>32246</v>
      </c>
      <c r="F497" t="s">
        <v>15</v>
      </c>
      <c r="G497" s="7">
        <v>45635</v>
      </c>
      <c r="H497" t="s">
        <v>1641</v>
      </c>
      <c r="I497">
        <v>116</v>
      </c>
      <c r="K497" t="s">
        <v>1642</v>
      </c>
      <c r="L497" t="s">
        <v>148</v>
      </c>
      <c r="M497" t="s">
        <v>19</v>
      </c>
      <c r="N497">
        <v>26277030</v>
      </c>
      <c r="O497" t="s">
        <v>831</v>
      </c>
      <c r="P497" t="s">
        <v>601</v>
      </c>
      <c r="Q497" t="str">
        <f t="shared" si="7"/>
        <v>Afastado</v>
      </c>
    </row>
    <row r="498" spans="1:17" hidden="1" x14ac:dyDescent="0.2">
      <c r="A498">
        <v>25220210</v>
      </c>
      <c r="B498" t="s">
        <v>1643</v>
      </c>
      <c r="C498" t="s">
        <v>1747</v>
      </c>
      <c r="D498" t="s">
        <v>359</v>
      </c>
      <c r="E498" s="7">
        <v>22713</v>
      </c>
      <c r="F498" t="s">
        <v>15</v>
      </c>
      <c r="G498" s="7">
        <v>45635</v>
      </c>
      <c r="H498" t="s">
        <v>1644</v>
      </c>
      <c r="I498">
        <v>63</v>
      </c>
      <c r="J498" t="s">
        <v>1645</v>
      </c>
      <c r="K498" t="s">
        <v>253</v>
      </c>
      <c r="L498" t="s">
        <v>148</v>
      </c>
      <c r="M498" t="s">
        <v>19</v>
      </c>
      <c r="N498">
        <v>26292334</v>
      </c>
      <c r="O498" t="s">
        <v>129</v>
      </c>
      <c r="P498" t="s">
        <v>601</v>
      </c>
      <c r="Q498" t="str">
        <f t="shared" si="7"/>
        <v>Ativo</v>
      </c>
    </row>
    <row r="499" spans="1:17" hidden="1" x14ac:dyDescent="0.2">
      <c r="A499">
        <v>25220223</v>
      </c>
      <c r="B499" t="s">
        <v>1648</v>
      </c>
      <c r="C499" t="s">
        <v>1747</v>
      </c>
      <c r="D499" t="s">
        <v>78</v>
      </c>
      <c r="E499" s="7">
        <v>31844</v>
      </c>
      <c r="F499" t="s">
        <v>15</v>
      </c>
      <c r="G499" s="7">
        <v>45649</v>
      </c>
      <c r="H499" t="s">
        <v>1649</v>
      </c>
      <c r="I499">
        <v>40</v>
      </c>
      <c r="K499" t="s">
        <v>511</v>
      </c>
      <c r="L499" t="s">
        <v>39</v>
      </c>
      <c r="M499" t="s">
        <v>19</v>
      </c>
      <c r="N499">
        <v>22451500</v>
      </c>
      <c r="O499" t="s">
        <v>129</v>
      </c>
      <c r="P499" t="s">
        <v>601</v>
      </c>
      <c r="Q499" t="str">
        <f t="shared" si="7"/>
        <v>Ativo</v>
      </c>
    </row>
    <row r="500" spans="1:17" hidden="1" x14ac:dyDescent="0.2">
      <c r="A500">
        <v>25220225</v>
      </c>
      <c r="B500" t="s">
        <v>1653</v>
      </c>
      <c r="C500" t="s">
        <v>1747</v>
      </c>
      <c r="D500" t="s">
        <v>453</v>
      </c>
      <c r="E500" s="7">
        <v>25831</v>
      </c>
      <c r="F500" t="s">
        <v>15</v>
      </c>
      <c r="G500" s="7">
        <v>45649</v>
      </c>
      <c r="H500" t="s">
        <v>1654</v>
      </c>
      <c r="I500">
        <v>102</v>
      </c>
      <c r="J500" t="s">
        <v>1655</v>
      </c>
      <c r="K500" t="s">
        <v>827</v>
      </c>
      <c r="L500" t="s">
        <v>39</v>
      </c>
      <c r="M500" t="s">
        <v>19</v>
      </c>
      <c r="N500">
        <v>23035332</v>
      </c>
      <c r="O500" t="s">
        <v>129</v>
      </c>
      <c r="P500" t="s">
        <v>601</v>
      </c>
      <c r="Q500" t="str">
        <f t="shared" si="7"/>
        <v>Ativo</v>
      </c>
    </row>
    <row r="501" spans="1:17" hidden="1" x14ac:dyDescent="0.2">
      <c r="A501">
        <v>25220226</v>
      </c>
      <c r="B501" t="s">
        <v>1656</v>
      </c>
      <c r="C501" t="s">
        <v>1747</v>
      </c>
      <c r="D501" t="s">
        <v>1628</v>
      </c>
      <c r="E501" s="7">
        <v>27242</v>
      </c>
      <c r="F501" t="s">
        <v>30</v>
      </c>
      <c r="G501" s="7">
        <v>45663</v>
      </c>
      <c r="H501" t="s">
        <v>1657</v>
      </c>
      <c r="I501">
        <v>185</v>
      </c>
      <c r="J501" t="s">
        <v>1658</v>
      </c>
      <c r="K501" t="s">
        <v>506</v>
      </c>
      <c r="L501" t="s">
        <v>39</v>
      </c>
      <c r="M501" t="s">
        <v>19</v>
      </c>
      <c r="N501">
        <v>22260001</v>
      </c>
      <c r="O501" t="s">
        <v>129</v>
      </c>
      <c r="P501" t="s">
        <v>601</v>
      </c>
      <c r="Q501" t="str">
        <f t="shared" si="7"/>
        <v>Ativo</v>
      </c>
    </row>
    <row r="502" spans="1:17" hidden="1" x14ac:dyDescent="0.2">
      <c r="A502">
        <v>25220227</v>
      </c>
      <c r="B502" t="s">
        <v>1659</v>
      </c>
      <c r="C502" t="s">
        <v>1747</v>
      </c>
      <c r="D502" t="s">
        <v>1628</v>
      </c>
      <c r="E502" s="7">
        <v>36306</v>
      </c>
      <c r="F502" t="s">
        <v>30</v>
      </c>
      <c r="G502" s="7">
        <v>45663</v>
      </c>
      <c r="H502" t="s">
        <v>1660</v>
      </c>
      <c r="I502">
        <v>560</v>
      </c>
      <c r="J502" t="s">
        <v>1661</v>
      </c>
      <c r="K502" t="s">
        <v>1207</v>
      </c>
      <c r="L502" t="s">
        <v>39</v>
      </c>
      <c r="M502" t="s">
        <v>19</v>
      </c>
      <c r="N502">
        <v>22753200</v>
      </c>
      <c r="O502" t="s">
        <v>129</v>
      </c>
      <c r="P502" t="s">
        <v>601</v>
      </c>
      <c r="Q502" t="str">
        <f t="shared" si="7"/>
        <v>Ativo</v>
      </c>
    </row>
    <row r="503" spans="1:17" hidden="1" x14ac:dyDescent="0.2">
      <c r="A503">
        <v>25220228</v>
      </c>
      <c r="B503" t="s">
        <v>1662</v>
      </c>
      <c r="C503" t="s">
        <v>1747</v>
      </c>
      <c r="D503" t="s">
        <v>78</v>
      </c>
      <c r="E503" s="7">
        <v>31640</v>
      </c>
      <c r="F503" t="s">
        <v>30</v>
      </c>
      <c r="G503" s="7">
        <v>45663</v>
      </c>
      <c r="H503" t="s">
        <v>1663</v>
      </c>
      <c r="I503">
        <v>8</v>
      </c>
      <c r="K503" t="s">
        <v>887</v>
      </c>
      <c r="L503" t="s">
        <v>39</v>
      </c>
      <c r="M503" t="s">
        <v>19</v>
      </c>
      <c r="N503">
        <v>21515640</v>
      </c>
      <c r="O503" t="s">
        <v>129</v>
      </c>
      <c r="P503" t="s">
        <v>601</v>
      </c>
      <c r="Q503" t="str">
        <f t="shared" si="7"/>
        <v>Ativo</v>
      </c>
    </row>
    <row r="504" spans="1:17" hidden="1" x14ac:dyDescent="0.2">
      <c r="A504">
        <v>25220230</v>
      </c>
      <c r="B504" t="s">
        <v>1664</v>
      </c>
      <c r="C504" t="s">
        <v>1747</v>
      </c>
      <c r="D504" t="s">
        <v>1665</v>
      </c>
      <c r="E504" s="7">
        <v>36371</v>
      </c>
      <c r="F504" t="s">
        <v>30</v>
      </c>
      <c r="G504" s="7">
        <v>45663</v>
      </c>
      <c r="H504" t="s">
        <v>1666</v>
      </c>
      <c r="I504">
        <v>356</v>
      </c>
      <c r="J504" t="s">
        <v>1667</v>
      </c>
      <c r="K504" t="s">
        <v>506</v>
      </c>
      <c r="L504" t="s">
        <v>39</v>
      </c>
      <c r="M504" t="s">
        <v>19</v>
      </c>
      <c r="N504">
        <v>22250040</v>
      </c>
      <c r="O504" t="s">
        <v>129</v>
      </c>
      <c r="P504" t="s">
        <v>601</v>
      </c>
      <c r="Q504" t="str">
        <f t="shared" si="7"/>
        <v>Ativo</v>
      </c>
    </row>
    <row r="505" spans="1:17" hidden="1" x14ac:dyDescent="0.2">
      <c r="A505">
        <v>25220239</v>
      </c>
      <c r="B505" t="s">
        <v>1676</v>
      </c>
      <c r="C505" t="s">
        <v>1747</v>
      </c>
      <c r="D505" t="s">
        <v>36</v>
      </c>
      <c r="E505" s="7">
        <v>31879</v>
      </c>
      <c r="F505" t="s">
        <v>15</v>
      </c>
      <c r="G505" s="7">
        <v>45678</v>
      </c>
      <c r="H505" t="s">
        <v>1677</v>
      </c>
      <c r="I505">
        <v>324</v>
      </c>
      <c r="K505" t="s">
        <v>1678</v>
      </c>
      <c r="L505" t="s">
        <v>104</v>
      </c>
      <c r="M505" t="s">
        <v>19</v>
      </c>
      <c r="N505">
        <v>25250624</v>
      </c>
      <c r="O505" t="s">
        <v>129</v>
      </c>
      <c r="P505" t="s">
        <v>601</v>
      </c>
      <c r="Q505" t="str">
        <f t="shared" si="7"/>
        <v>Ativo</v>
      </c>
    </row>
    <row r="506" spans="1:17" hidden="1" x14ac:dyDescent="0.2">
      <c r="A506">
        <v>25220241</v>
      </c>
      <c r="B506" t="s">
        <v>1679</v>
      </c>
      <c r="C506" t="s">
        <v>1747</v>
      </c>
      <c r="D506" t="s">
        <v>317</v>
      </c>
      <c r="E506" s="7">
        <v>34754</v>
      </c>
      <c r="F506" t="s">
        <v>30</v>
      </c>
      <c r="G506" s="7">
        <v>45678</v>
      </c>
      <c r="H506" t="s">
        <v>1680</v>
      </c>
      <c r="I506">
        <v>145</v>
      </c>
      <c r="J506" t="s">
        <v>157</v>
      </c>
      <c r="K506" t="s">
        <v>629</v>
      </c>
      <c r="L506" t="s">
        <v>39</v>
      </c>
      <c r="M506" t="s">
        <v>19</v>
      </c>
      <c r="N506">
        <v>21655400</v>
      </c>
      <c r="O506" t="s">
        <v>129</v>
      </c>
      <c r="P506" t="s">
        <v>601</v>
      </c>
      <c r="Q506" t="str">
        <f t="shared" si="7"/>
        <v>Ativo</v>
      </c>
    </row>
    <row r="507" spans="1:17" hidden="1" x14ac:dyDescent="0.2">
      <c r="A507">
        <v>25220244</v>
      </c>
      <c r="B507" t="s">
        <v>1684</v>
      </c>
      <c r="C507" t="s">
        <v>1747</v>
      </c>
      <c r="D507" t="s">
        <v>42</v>
      </c>
      <c r="E507" s="7">
        <v>30448</v>
      </c>
      <c r="F507" t="s">
        <v>15</v>
      </c>
      <c r="G507" s="7">
        <v>45684</v>
      </c>
      <c r="H507" t="s">
        <v>1685</v>
      </c>
      <c r="I507">
        <v>99</v>
      </c>
      <c r="J507" t="s">
        <v>1686</v>
      </c>
      <c r="K507" t="s">
        <v>246</v>
      </c>
      <c r="L507" t="s">
        <v>39</v>
      </c>
      <c r="M507" t="s">
        <v>19</v>
      </c>
      <c r="N507">
        <v>21720330</v>
      </c>
      <c r="O507" t="s">
        <v>129</v>
      </c>
      <c r="P507" t="s">
        <v>601</v>
      </c>
      <c r="Q507" t="str">
        <f t="shared" si="7"/>
        <v>Ativo</v>
      </c>
    </row>
    <row r="508" spans="1:17" hidden="1" x14ac:dyDescent="0.2">
      <c r="A508">
        <v>25220246</v>
      </c>
      <c r="B508" t="s">
        <v>1687</v>
      </c>
      <c r="C508" t="s">
        <v>1747</v>
      </c>
      <c r="D508" t="s">
        <v>36</v>
      </c>
      <c r="E508" s="7">
        <v>34330</v>
      </c>
      <c r="F508" t="s">
        <v>15</v>
      </c>
      <c r="G508" s="7">
        <v>45684</v>
      </c>
      <c r="H508" t="s">
        <v>1688</v>
      </c>
      <c r="I508">
        <v>2930</v>
      </c>
      <c r="J508" t="s">
        <v>1689</v>
      </c>
      <c r="K508" t="s">
        <v>1207</v>
      </c>
      <c r="L508" t="s">
        <v>39</v>
      </c>
      <c r="M508" t="s">
        <v>19</v>
      </c>
      <c r="N508">
        <v>22753005</v>
      </c>
      <c r="O508" t="s">
        <v>129</v>
      </c>
      <c r="P508" t="s">
        <v>601</v>
      </c>
      <c r="Q508" t="str">
        <f t="shared" si="7"/>
        <v>Ativo</v>
      </c>
    </row>
    <row r="509" spans="1:17" hidden="1" x14ac:dyDescent="0.2">
      <c r="A509">
        <v>25220248</v>
      </c>
      <c r="B509" t="s">
        <v>1690</v>
      </c>
      <c r="C509" t="s">
        <v>1747</v>
      </c>
      <c r="D509" t="s">
        <v>135</v>
      </c>
      <c r="E509" s="7">
        <v>34743</v>
      </c>
      <c r="F509" t="s">
        <v>15</v>
      </c>
      <c r="G509" s="7">
        <v>45684</v>
      </c>
      <c r="H509" t="s">
        <v>1691</v>
      </c>
      <c r="I509">
        <v>768</v>
      </c>
      <c r="J509" t="s">
        <v>1692</v>
      </c>
      <c r="K509" t="s">
        <v>1693</v>
      </c>
      <c r="L509" t="s">
        <v>39</v>
      </c>
      <c r="M509" t="s">
        <v>19</v>
      </c>
      <c r="N509">
        <v>21311380</v>
      </c>
      <c r="O509" t="s">
        <v>129</v>
      </c>
      <c r="P509" t="s">
        <v>601</v>
      </c>
      <c r="Q509" t="str">
        <f t="shared" si="7"/>
        <v>Ativo</v>
      </c>
    </row>
    <row r="510" spans="1:17" hidden="1" x14ac:dyDescent="0.2">
      <c r="A510">
        <v>25220261</v>
      </c>
      <c r="B510" t="s">
        <v>1694</v>
      </c>
      <c r="C510" t="s">
        <v>1747</v>
      </c>
      <c r="D510" t="s">
        <v>169</v>
      </c>
      <c r="E510" s="7">
        <v>30354</v>
      </c>
      <c r="F510" t="s">
        <v>15</v>
      </c>
      <c r="G510" s="7">
        <v>45691</v>
      </c>
      <c r="H510" t="s">
        <v>1695</v>
      </c>
      <c r="I510">
        <v>782</v>
      </c>
      <c r="J510" t="s">
        <v>450</v>
      </c>
      <c r="K510" t="s">
        <v>976</v>
      </c>
      <c r="L510" t="s">
        <v>49</v>
      </c>
      <c r="M510" t="s">
        <v>19</v>
      </c>
      <c r="N510">
        <v>24241002</v>
      </c>
      <c r="O510" t="s">
        <v>129</v>
      </c>
      <c r="P510" t="s">
        <v>601</v>
      </c>
      <c r="Q510" t="str">
        <f t="shared" si="7"/>
        <v>Ativo</v>
      </c>
    </row>
    <row r="511" spans="1:17" hidden="1" x14ac:dyDescent="0.2">
      <c r="A511">
        <v>25220264</v>
      </c>
      <c r="B511" t="s">
        <v>1696</v>
      </c>
      <c r="C511" t="s">
        <v>1747</v>
      </c>
      <c r="D511" t="s">
        <v>42</v>
      </c>
      <c r="E511" s="7">
        <v>37706</v>
      </c>
      <c r="F511" t="s">
        <v>30</v>
      </c>
      <c r="G511" s="7">
        <v>45698</v>
      </c>
      <c r="H511" t="s">
        <v>1697</v>
      </c>
      <c r="I511">
        <v>500</v>
      </c>
      <c r="K511" t="s">
        <v>1697</v>
      </c>
      <c r="L511" t="s">
        <v>39</v>
      </c>
      <c r="M511" t="s">
        <v>19</v>
      </c>
      <c r="N511">
        <v>20710130</v>
      </c>
      <c r="O511" t="s">
        <v>129</v>
      </c>
      <c r="P511" t="s">
        <v>601</v>
      </c>
      <c r="Q511" t="str">
        <f t="shared" si="7"/>
        <v>Ativo</v>
      </c>
    </row>
    <row r="512" spans="1:17" hidden="1" x14ac:dyDescent="0.2">
      <c r="A512">
        <v>25220266</v>
      </c>
      <c r="B512" t="s">
        <v>1698</v>
      </c>
      <c r="C512" t="s">
        <v>1747</v>
      </c>
      <c r="D512" t="s">
        <v>140</v>
      </c>
      <c r="E512" s="7">
        <v>31841</v>
      </c>
      <c r="F512" t="s">
        <v>15</v>
      </c>
      <c r="G512" s="7">
        <v>45705</v>
      </c>
      <c r="H512" t="s">
        <v>1699</v>
      </c>
      <c r="I512">
        <v>626</v>
      </c>
      <c r="J512" t="s">
        <v>1700</v>
      </c>
      <c r="K512" t="s">
        <v>1701</v>
      </c>
      <c r="L512" t="s">
        <v>39</v>
      </c>
      <c r="M512" t="s">
        <v>19</v>
      </c>
      <c r="N512">
        <v>22763007</v>
      </c>
      <c r="O512" t="s">
        <v>129</v>
      </c>
      <c r="P512" t="s">
        <v>601</v>
      </c>
      <c r="Q512" t="str">
        <f t="shared" si="7"/>
        <v>Ativo</v>
      </c>
    </row>
    <row r="513" spans="1:17" hidden="1" x14ac:dyDescent="0.2">
      <c r="A513">
        <v>25220272</v>
      </c>
      <c r="B513" t="s">
        <v>1708</v>
      </c>
      <c r="C513" t="s">
        <v>1747</v>
      </c>
      <c r="D513" t="s">
        <v>36</v>
      </c>
      <c r="E513" s="7">
        <v>27861</v>
      </c>
      <c r="F513" t="s">
        <v>30</v>
      </c>
      <c r="G513" s="7">
        <v>45705</v>
      </c>
      <c r="H513" t="s">
        <v>1709</v>
      </c>
      <c r="I513">
        <v>2533</v>
      </c>
      <c r="J513" t="s">
        <v>1710</v>
      </c>
      <c r="K513" t="s">
        <v>1711</v>
      </c>
      <c r="L513" t="s">
        <v>39</v>
      </c>
      <c r="M513" t="s">
        <v>19</v>
      </c>
      <c r="N513">
        <v>22752005</v>
      </c>
      <c r="O513" t="s">
        <v>129</v>
      </c>
      <c r="P513" t="s">
        <v>601</v>
      </c>
      <c r="Q513" t="str">
        <f t="shared" si="7"/>
        <v>Ativo</v>
      </c>
    </row>
    <row r="514" spans="1:17" hidden="1" x14ac:dyDescent="0.2">
      <c r="A514">
        <v>25220273</v>
      </c>
      <c r="B514" t="s">
        <v>1712</v>
      </c>
      <c r="C514" t="s">
        <v>1747</v>
      </c>
      <c r="D514" t="s">
        <v>36</v>
      </c>
      <c r="E514" s="7">
        <v>32319</v>
      </c>
      <c r="F514" t="s">
        <v>30</v>
      </c>
      <c r="G514" s="7">
        <v>45705</v>
      </c>
      <c r="H514" t="s">
        <v>1713</v>
      </c>
      <c r="I514">
        <v>250</v>
      </c>
      <c r="J514" t="s">
        <v>1714</v>
      </c>
      <c r="K514" t="s">
        <v>271</v>
      </c>
      <c r="L514" t="s">
        <v>39</v>
      </c>
      <c r="M514" t="s">
        <v>19</v>
      </c>
      <c r="N514">
        <v>20911280</v>
      </c>
      <c r="O514" t="s">
        <v>129</v>
      </c>
      <c r="P514" t="s">
        <v>601</v>
      </c>
      <c r="Q514" t="str">
        <f t="shared" si="7"/>
        <v>Ativo</v>
      </c>
    </row>
    <row r="515" spans="1:17" hidden="1" x14ac:dyDescent="0.2">
      <c r="A515">
        <v>25220292</v>
      </c>
      <c r="B515" t="s">
        <v>1718</v>
      </c>
      <c r="C515" t="s">
        <v>1747</v>
      </c>
      <c r="D515" t="s">
        <v>1719</v>
      </c>
      <c r="E515" s="7">
        <v>29174</v>
      </c>
      <c r="F515" t="s">
        <v>15</v>
      </c>
      <c r="G515" s="7">
        <v>45740</v>
      </c>
      <c r="H515" t="s">
        <v>1720</v>
      </c>
      <c r="I515">
        <v>1475</v>
      </c>
      <c r="J515" t="s">
        <v>1721</v>
      </c>
      <c r="K515" t="s">
        <v>271</v>
      </c>
      <c r="L515" t="s">
        <v>39</v>
      </c>
      <c r="M515" t="s">
        <v>19</v>
      </c>
      <c r="N515">
        <v>20973011</v>
      </c>
      <c r="O515" t="s">
        <v>129</v>
      </c>
      <c r="P515" t="s">
        <v>601</v>
      </c>
      <c r="Q515" t="str">
        <f t="shared" ref="Q515:Q557" si="8">IF(OR(O515="A", O515="F"), "Ativo", "Afastado")</f>
        <v>Ativo</v>
      </c>
    </row>
    <row r="516" spans="1:17" hidden="1" x14ac:dyDescent="0.2">
      <c r="A516">
        <v>25220295</v>
      </c>
      <c r="B516" t="s">
        <v>1722</v>
      </c>
      <c r="C516" t="s">
        <v>1747</v>
      </c>
      <c r="D516" t="s">
        <v>1723</v>
      </c>
      <c r="E516" s="7">
        <v>33347</v>
      </c>
      <c r="F516" t="s">
        <v>15</v>
      </c>
      <c r="G516" s="7">
        <v>45754</v>
      </c>
      <c r="H516" t="s">
        <v>1724</v>
      </c>
      <c r="I516">
        <v>38</v>
      </c>
      <c r="J516" t="s">
        <v>1725</v>
      </c>
      <c r="K516" t="s">
        <v>1472</v>
      </c>
      <c r="L516" t="s">
        <v>39</v>
      </c>
      <c r="M516" t="s">
        <v>19</v>
      </c>
      <c r="N516">
        <v>20560100</v>
      </c>
      <c r="O516" t="s">
        <v>129</v>
      </c>
      <c r="P516" t="s">
        <v>601</v>
      </c>
      <c r="Q516" t="str">
        <f t="shared" si="8"/>
        <v>Ativo</v>
      </c>
    </row>
    <row r="517" spans="1:17" hidden="1" x14ac:dyDescent="0.2">
      <c r="A517">
        <v>25220296</v>
      </c>
      <c r="B517" t="s">
        <v>1726</v>
      </c>
      <c r="C517" t="s">
        <v>1747</v>
      </c>
      <c r="D517" t="s">
        <v>1628</v>
      </c>
      <c r="E517" s="7">
        <v>38074</v>
      </c>
      <c r="F517" t="s">
        <v>30</v>
      </c>
      <c r="G517" s="7">
        <v>45754</v>
      </c>
      <c r="H517" t="s">
        <v>1727</v>
      </c>
      <c r="I517">
        <v>180</v>
      </c>
      <c r="K517" t="s">
        <v>451</v>
      </c>
      <c r="L517" t="s">
        <v>39</v>
      </c>
      <c r="M517" t="s">
        <v>19</v>
      </c>
      <c r="N517">
        <v>20260130</v>
      </c>
      <c r="O517" t="s">
        <v>129</v>
      </c>
      <c r="P517" t="s">
        <v>601</v>
      </c>
      <c r="Q517" t="str">
        <f t="shared" si="8"/>
        <v>Ativo</v>
      </c>
    </row>
    <row r="518" spans="1:17" hidden="1" x14ac:dyDescent="0.2">
      <c r="A518">
        <v>25220300</v>
      </c>
      <c r="B518" t="s">
        <v>1728</v>
      </c>
      <c r="C518" t="s">
        <v>1747</v>
      </c>
      <c r="D518" t="s">
        <v>135</v>
      </c>
      <c r="E518" s="7">
        <v>33180</v>
      </c>
      <c r="F518" t="s">
        <v>15</v>
      </c>
      <c r="G518" s="7">
        <v>45782</v>
      </c>
      <c r="H518" t="s">
        <v>1729</v>
      </c>
      <c r="I518">
        <v>190</v>
      </c>
      <c r="J518" t="s">
        <v>1730</v>
      </c>
      <c r="K518" t="s">
        <v>1697</v>
      </c>
      <c r="L518" t="s">
        <v>39</v>
      </c>
      <c r="M518" t="s">
        <v>19</v>
      </c>
      <c r="N518">
        <v>20715430</v>
      </c>
      <c r="O518" t="s">
        <v>129</v>
      </c>
      <c r="P518" t="s">
        <v>601</v>
      </c>
      <c r="Q518" t="str">
        <f t="shared" si="8"/>
        <v>Ativo</v>
      </c>
    </row>
    <row r="519" spans="1:17" hidden="1" x14ac:dyDescent="0.2">
      <c r="A519">
        <v>25220302</v>
      </c>
      <c r="B519" t="s">
        <v>1731</v>
      </c>
      <c r="C519" t="s">
        <v>1747</v>
      </c>
      <c r="D519" t="s">
        <v>1628</v>
      </c>
      <c r="E519" s="7">
        <v>35167</v>
      </c>
      <c r="F519" t="s">
        <v>15</v>
      </c>
      <c r="G519" s="7">
        <v>45782</v>
      </c>
      <c r="H519" t="s">
        <v>1732</v>
      </c>
      <c r="I519">
        <v>176</v>
      </c>
      <c r="K519" t="s">
        <v>1733</v>
      </c>
      <c r="L519" t="s">
        <v>39</v>
      </c>
      <c r="M519" t="s">
        <v>19</v>
      </c>
      <c r="N519">
        <v>22641516</v>
      </c>
      <c r="O519" t="s">
        <v>129</v>
      </c>
      <c r="P519" t="s">
        <v>601</v>
      </c>
      <c r="Q519" t="str">
        <f t="shared" si="8"/>
        <v>Ativo</v>
      </c>
    </row>
    <row r="520" spans="1:17" hidden="1" x14ac:dyDescent="0.2">
      <c r="A520">
        <v>25216751</v>
      </c>
      <c r="B520" t="s">
        <v>1734</v>
      </c>
      <c r="C520" t="s">
        <v>1747</v>
      </c>
      <c r="D520" t="s">
        <v>1735</v>
      </c>
      <c r="E520" s="7">
        <v>32365</v>
      </c>
      <c r="F520" t="s">
        <v>30</v>
      </c>
      <c r="G520" s="7">
        <v>41534</v>
      </c>
      <c r="H520" t="s">
        <v>1736</v>
      </c>
      <c r="I520">
        <v>963</v>
      </c>
      <c r="J520" t="s">
        <v>1737</v>
      </c>
      <c r="K520" t="s">
        <v>117</v>
      </c>
      <c r="L520" t="s">
        <v>39</v>
      </c>
      <c r="M520" t="s">
        <v>19</v>
      </c>
      <c r="N520">
        <v>20730430</v>
      </c>
      <c r="O520" t="s">
        <v>129</v>
      </c>
      <c r="P520" t="s">
        <v>601</v>
      </c>
      <c r="Q520" t="str">
        <f t="shared" si="8"/>
        <v>Ativo</v>
      </c>
    </row>
    <row r="521" spans="1:17" hidden="1" x14ac:dyDescent="0.2">
      <c r="A521">
        <v>25219475</v>
      </c>
      <c r="B521" t="s">
        <v>1738</v>
      </c>
      <c r="C521" t="s">
        <v>1747</v>
      </c>
      <c r="D521" t="s">
        <v>1739</v>
      </c>
      <c r="E521" s="7">
        <v>27935</v>
      </c>
      <c r="F521" t="s">
        <v>30</v>
      </c>
      <c r="G521" s="7">
        <v>44214</v>
      </c>
      <c r="H521" t="s">
        <v>1740</v>
      </c>
      <c r="I521">
        <v>827</v>
      </c>
      <c r="J521" t="s">
        <v>1741</v>
      </c>
      <c r="K521" t="s">
        <v>1742</v>
      </c>
      <c r="L521" t="s">
        <v>39</v>
      </c>
      <c r="M521" t="s">
        <v>19</v>
      </c>
      <c r="N521">
        <v>22610001</v>
      </c>
      <c r="O521" t="s">
        <v>129</v>
      </c>
      <c r="P521" t="s">
        <v>601</v>
      </c>
      <c r="Q521" t="str">
        <f t="shared" si="8"/>
        <v>Ativo</v>
      </c>
    </row>
    <row r="522" spans="1:17" hidden="1" x14ac:dyDescent="0.2">
      <c r="A522">
        <v>8169</v>
      </c>
      <c r="B522" t="s">
        <v>1768</v>
      </c>
      <c r="C522" t="s">
        <v>1744</v>
      </c>
      <c r="D522" t="s">
        <v>112</v>
      </c>
      <c r="E522" s="7">
        <v>24310</v>
      </c>
      <c r="F522" t="s">
        <v>30</v>
      </c>
      <c r="G522" s="7">
        <v>35310</v>
      </c>
      <c r="H522" t="s">
        <v>878</v>
      </c>
      <c r="I522">
        <v>0</v>
      </c>
      <c r="K522" t="s">
        <v>109</v>
      </c>
      <c r="L522" t="s">
        <v>110</v>
      </c>
      <c r="M522" t="s">
        <v>19</v>
      </c>
      <c r="N522">
        <v>25911110</v>
      </c>
      <c r="O522" t="s">
        <v>40</v>
      </c>
      <c r="P522" t="s">
        <v>21</v>
      </c>
      <c r="Q522" t="str">
        <f t="shared" si="8"/>
        <v>Afastado</v>
      </c>
    </row>
    <row r="523" spans="1:17" hidden="1" x14ac:dyDescent="0.2">
      <c r="A523">
        <v>8193</v>
      </c>
      <c r="B523" t="s">
        <v>1769</v>
      </c>
      <c r="C523" t="s">
        <v>1744</v>
      </c>
      <c r="D523" t="s">
        <v>538</v>
      </c>
      <c r="E523" s="7">
        <v>22212</v>
      </c>
      <c r="F523" t="s">
        <v>30</v>
      </c>
      <c r="G523" s="7">
        <v>36648</v>
      </c>
      <c r="H523" t="s">
        <v>1770</v>
      </c>
      <c r="I523">
        <v>368</v>
      </c>
      <c r="K523" t="s">
        <v>904</v>
      </c>
      <c r="L523" t="s">
        <v>110</v>
      </c>
      <c r="M523" t="s">
        <v>19</v>
      </c>
      <c r="N523">
        <v>25912167</v>
      </c>
      <c r="O523" t="s">
        <v>20</v>
      </c>
      <c r="P523" t="s">
        <v>21</v>
      </c>
      <c r="Q523" t="str">
        <f t="shared" si="8"/>
        <v>Afastado</v>
      </c>
    </row>
    <row r="524" spans="1:17" hidden="1" x14ac:dyDescent="0.2">
      <c r="A524">
        <v>9219</v>
      </c>
      <c r="B524" t="s">
        <v>1771</v>
      </c>
      <c r="C524" t="s">
        <v>1744</v>
      </c>
      <c r="D524" t="s">
        <v>112</v>
      </c>
      <c r="E524" s="7">
        <v>20955</v>
      </c>
      <c r="F524" t="s">
        <v>30</v>
      </c>
      <c r="G524" s="7">
        <v>38231</v>
      </c>
      <c r="H524" t="s">
        <v>820</v>
      </c>
      <c r="I524">
        <v>1036</v>
      </c>
      <c r="J524" t="s">
        <v>1772</v>
      </c>
      <c r="K524" t="s">
        <v>109</v>
      </c>
      <c r="L524" t="s">
        <v>110</v>
      </c>
      <c r="M524" t="s">
        <v>19</v>
      </c>
      <c r="N524">
        <v>25914130</v>
      </c>
      <c r="O524" t="s">
        <v>20</v>
      </c>
      <c r="P524" t="s">
        <v>21</v>
      </c>
      <c r="Q524" t="str">
        <f t="shared" si="8"/>
        <v>Afastado</v>
      </c>
    </row>
    <row r="525" spans="1:17" hidden="1" x14ac:dyDescent="0.2">
      <c r="A525">
        <v>9721</v>
      </c>
      <c r="B525" t="s">
        <v>1773</v>
      </c>
      <c r="C525" t="s">
        <v>1744</v>
      </c>
      <c r="D525" t="s">
        <v>1774</v>
      </c>
      <c r="E525" s="7">
        <v>20222</v>
      </c>
      <c r="F525" t="s">
        <v>15</v>
      </c>
      <c r="G525" s="7">
        <v>38581</v>
      </c>
      <c r="H525" t="s">
        <v>1775</v>
      </c>
      <c r="I525">
        <v>60</v>
      </c>
      <c r="J525" t="s">
        <v>1776</v>
      </c>
      <c r="K525" t="s">
        <v>1777</v>
      </c>
      <c r="L525" t="s">
        <v>207</v>
      </c>
      <c r="M525" t="s">
        <v>19</v>
      </c>
      <c r="N525">
        <v>26380087</v>
      </c>
      <c r="O525" t="s">
        <v>20</v>
      </c>
      <c r="P525" t="s">
        <v>21</v>
      </c>
      <c r="Q525" t="str">
        <f t="shared" si="8"/>
        <v>Afastado</v>
      </c>
    </row>
    <row r="526" spans="1:17" hidden="1" x14ac:dyDescent="0.2">
      <c r="A526">
        <v>25214237</v>
      </c>
      <c r="B526" t="s">
        <v>1778</v>
      </c>
      <c r="C526" t="s">
        <v>1744</v>
      </c>
      <c r="D526" t="s">
        <v>112</v>
      </c>
      <c r="E526" s="7">
        <v>25033</v>
      </c>
      <c r="F526" t="s">
        <v>30</v>
      </c>
      <c r="G526" s="7">
        <v>40210</v>
      </c>
      <c r="H526" t="s">
        <v>1779</v>
      </c>
      <c r="I526">
        <v>121</v>
      </c>
      <c r="K526" t="s">
        <v>109</v>
      </c>
      <c r="L526" t="s">
        <v>110</v>
      </c>
      <c r="M526" t="s">
        <v>19</v>
      </c>
      <c r="N526">
        <v>25912140</v>
      </c>
      <c r="O526" t="s">
        <v>40</v>
      </c>
      <c r="P526" t="s">
        <v>21</v>
      </c>
      <c r="Q526" t="str">
        <f t="shared" si="8"/>
        <v>Afastado</v>
      </c>
    </row>
    <row r="527" spans="1:17" hidden="1" x14ac:dyDescent="0.2">
      <c r="A527">
        <v>25215696</v>
      </c>
      <c r="B527" t="s">
        <v>1780</v>
      </c>
      <c r="C527" t="s">
        <v>1744</v>
      </c>
      <c r="D527" t="s">
        <v>112</v>
      </c>
      <c r="E527" s="7">
        <v>19501</v>
      </c>
      <c r="F527" t="s">
        <v>30</v>
      </c>
      <c r="G527" s="7">
        <v>40956</v>
      </c>
      <c r="H527" t="s">
        <v>820</v>
      </c>
      <c r="I527">
        <v>830</v>
      </c>
      <c r="J527" t="s">
        <v>1772</v>
      </c>
      <c r="K527" t="s">
        <v>109</v>
      </c>
      <c r="L527" t="s">
        <v>110</v>
      </c>
      <c r="M527" t="s">
        <v>19</v>
      </c>
      <c r="N527">
        <v>25914130</v>
      </c>
      <c r="O527" t="s">
        <v>20</v>
      </c>
      <c r="P527" t="s">
        <v>21</v>
      </c>
      <c r="Q527" t="str">
        <f t="shared" si="8"/>
        <v>Afastado</v>
      </c>
    </row>
    <row r="528" spans="1:17" hidden="1" x14ac:dyDescent="0.2">
      <c r="A528">
        <v>25217258</v>
      </c>
      <c r="B528" t="s">
        <v>1781</v>
      </c>
      <c r="C528" t="s">
        <v>1744</v>
      </c>
      <c r="D528" t="s">
        <v>112</v>
      </c>
      <c r="E528" s="7">
        <v>21527</v>
      </c>
      <c r="F528" t="s">
        <v>30</v>
      </c>
      <c r="G528" s="7">
        <v>41832</v>
      </c>
      <c r="H528" t="s">
        <v>1782</v>
      </c>
      <c r="I528">
        <v>12</v>
      </c>
      <c r="J528" t="s">
        <v>879</v>
      </c>
      <c r="K528" t="s">
        <v>109</v>
      </c>
      <c r="L528" t="s">
        <v>110</v>
      </c>
      <c r="M528" t="s">
        <v>19</v>
      </c>
      <c r="N528">
        <v>25900000</v>
      </c>
      <c r="O528" t="s">
        <v>40</v>
      </c>
      <c r="P528" t="s">
        <v>21</v>
      </c>
      <c r="Q528" t="str">
        <f t="shared" si="8"/>
        <v>Afastado</v>
      </c>
    </row>
    <row r="529" spans="1:17" hidden="1" x14ac:dyDescent="0.2">
      <c r="A529">
        <v>25217447</v>
      </c>
      <c r="B529" t="s">
        <v>1783</v>
      </c>
      <c r="C529" t="s">
        <v>1744</v>
      </c>
      <c r="D529" t="s">
        <v>1784</v>
      </c>
      <c r="E529" s="7">
        <v>24093</v>
      </c>
      <c r="F529" t="s">
        <v>15</v>
      </c>
      <c r="G529" s="7">
        <v>41947</v>
      </c>
      <c r="H529" t="s">
        <v>1785</v>
      </c>
      <c r="I529">
        <v>333</v>
      </c>
      <c r="J529" t="s">
        <v>1786</v>
      </c>
      <c r="K529" t="s">
        <v>1787</v>
      </c>
      <c r="L529" t="s">
        <v>39</v>
      </c>
      <c r="M529" t="s">
        <v>19</v>
      </c>
      <c r="N529">
        <v>22610010</v>
      </c>
      <c r="O529" t="s">
        <v>129</v>
      </c>
      <c r="P529" t="s">
        <v>21</v>
      </c>
      <c r="Q529" t="str">
        <f t="shared" si="8"/>
        <v>Ativo</v>
      </c>
    </row>
    <row r="530" spans="1:17" hidden="1" x14ac:dyDescent="0.2">
      <c r="A530">
        <v>4198</v>
      </c>
      <c r="B530" t="s">
        <v>1788</v>
      </c>
      <c r="C530" t="s">
        <v>1747</v>
      </c>
      <c r="D530" t="s">
        <v>701</v>
      </c>
      <c r="E530" s="7">
        <v>18140</v>
      </c>
      <c r="F530" t="s">
        <v>15</v>
      </c>
      <c r="G530" s="7">
        <v>28018</v>
      </c>
      <c r="H530" t="s">
        <v>1789</v>
      </c>
      <c r="I530">
        <v>50</v>
      </c>
      <c r="K530" t="s">
        <v>402</v>
      </c>
      <c r="L530" t="s">
        <v>39</v>
      </c>
      <c r="M530" t="s">
        <v>19</v>
      </c>
      <c r="N530">
        <v>22061000</v>
      </c>
      <c r="O530" t="s">
        <v>20</v>
      </c>
      <c r="P530" t="s">
        <v>21</v>
      </c>
      <c r="Q530" t="str">
        <f t="shared" si="8"/>
        <v>Afastado</v>
      </c>
    </row>
    <row r="531" spans="1:17" hidden="1" x14ac:dyDescent="0.2">
      <c r="A531">
        <v>4259</v>
      </c>
      <c r="B531" t="s">
        <v>1790</v>
      </c>
      <c r="C531" t="s">
        <v>1747</v>
      </c>
      <c r="D531" t="s">
        <v>36</v>
      </c>
      <c r="E531" s="7">
        <v>19634</v>
      </c>
      <c r="F531" t="s">
        <v>30</v>
      </c>
      <c r="G531" s="7">
        <v>31084</v>
      </c>
      <c r="H531" t="s">
        <v>1066</v>
      </c>
      <c r="I531">
        <v>24</v>
      </c>
      <c r="J531">
        <v>301</v>
      </c>
      <c r="K531" t="s">
        <v>138</v>
      </c>
      <c r="L531" t="s">
        <v>39</v>
      </c>
      <c r="M531" t="s">
        <v>19</v>
      </c>
      <c r="N531">
        <v>22071000</v>
      </c>
      <c r="O531" t="s">
        <v>40</v>
      </c>
      <c r="P531" t="s">
        <v>21</v>
      </c>
      <c r="Q531" t="str">
        <f t="shared" si="8"/>
        <v>Afastado</v>
      </c>
    </row>
    <row r="532" spans="1:17" hidden="1" x14ac:dyDescent="0.2">
      <c r="A532">
        <v>4435</v>
      </c>
      <c r="B532" t="s">
        <v>1791</v>
      </c>
      <c r="C532" t="s">
        <v>1747</v>
      </c>
      <c r="D532" t="s">
        <v>1792</v>
      </c>
      <c r="E532" s="7">
        <v>14079</v>
      </c>
      <c r="F532" t="s">
        <v>15</v>
      </c>
      <c r="G532" s="7">
        <v>33224</v>
      </c>
      <c r="H532" t="s">
        <v>1793</v>
      </c>
      <c r="I532">
        <v>6</v>
      </c>
      <c r="K532" t="s">
        <v>1794</v>
      </c>
      <c r="L532" t="s">
        <v>39</v>
      </c>
      <c r="M532" t="s">
        <v>19</v>
      </c>
      <c r="N532">
        <v>23085105</v>
      </c>
      <c r="O532" t="s">
        <v>20</v>
      </c>
      <c r="P532" t="s">
        <v>21</v>
      </c>
      <c r="Q532" t="str">
        <f t="shared" si="8"/>
        <v>Afastado</v>
      </c>
    </row>
    <row r="533" spans="1:17" hidden="1" x14ac:dyDescent="0.2">
      <c r="A533">
        <v>4479</v>
      </c>
      <c r="B533" t="s">
        <v>1795</v>
      </c>
      <c r="C533" t="s">
        <v>1747</v>
      </c>
      <c r="D533" t="s">
        <v>23</v>
      </c>
      <c r="E533" s="7">
        <v>22021</v>
      </c>
      <c r="F533" t="s">
        <v>30</v>
      </c>
      <c r="G533" s="7">
        <v>33469</v>
      </c>
      <c r="H533" t="s">
        <v>1796</v>
      </c>
      <c r="I533">
        <v>28</v>
      </c>
      <c r="K533" t="s">
        <v>1797</v>
      </c>
      <c r="L533" t="s">
        <v>148</v>
      </c>
      <c r="M533" t="s">
        <v>19</v>
      </c>
      <c r="N533">
        <v>26061560</v>
      </c>
      <c r="O533" t="s">
        <v>20</v>
      </c>
      <c r="P533" t="s">
        <v>21</v>
      </c>
      <c r="Q533" t="str">
        <f t="shared" si="8"/>
        <v>Afastado</v>
      </c>
    </row>
    <row r="534" spans="1:17" hidden="1" x14ac:dyDescent="0.2">
      <c r="A534">
        <v>4521</v>
      </c>
      <c r="B534" t="s">
        <v>1798</v>
      </c>
      <c r="C534" t="s">
        <v>1747</v>
      </c>
      <c r="D534" t="s">
        <v>1799</v>
      </c>
      <c r="E534" s="7">
        <v>22292</v>
      </c>
      <c r="F534" t="s">
        <v>15</v>
      </c>
      <c r="G534" s="7">
        <v>33553</v>
      </c>
      <c r="H534" t="s">
        <v>1800</v>
      </c>
      <c r="J534" t="s">
        <v>1801</v>
      </c>
      <c r="K534" t="s">
        <v>964</v>
      </c>
      <c r="L534" t="s">
        <v>39</v>
      </c>
      <c r="M534" t="s">
        <v>19</v>
      </c>
      <c r="N534">
        <v>23010260</v>
      </c>
      <c r="O534" t="s">
        <v>20</v>
      </c>
      <c r="P534" t="s">
        <v>21</v>
      </c>
      <c r="Q534" t="str">
        <f t="shared" si="8"/>
        <v>Afastado</v>
      </c>
    </row>
    <row r="535" spans="1:17" hidden="1" x14ac:dyDescent="0.2">
      <c r="A535">
        <v>5277</v>
      </c>
      <c r="B535" t="s">
        <v>1802</v>
      </c>
      <c r="C535" t="s">
        <v>1747</v>
      </c>
      <c r="D535" t="s">
        <v>36</v>
      </c>
      <c r="E535" s="7">
        <v>24323</v>
      </c>
      <c r="F535" t="s">
        <v>30</v>
      </c>
      <c r="G535" s="7">
        <v>35052</v>
      </c>
      <c r="H535" t="s">
        <v>1803</v>
      </c>
      <c r="I535" t="s">
        <v>1804</v>
      </c>
      <c r="K535" t="s">
        <v>138</v>
      </c>
      <c r="L535" t="s">
        <v>39</v>
      </c>
      <c r="M535" t="s">
        <v>19</v>
      </c>
      <c r="N535">
        <v>22060002</v>
      </c>
      <c r="O535" t="s">
        <v>20</v>
      </c>
      <c r="P535" t="s">
        <v>21</v>
      </c>
      <c r="Q535" t="str">
        <f t="shared" si="8"/>
        <v>Afastado</v>
      </c>
    </row>
    <row r="536" spans="1:17" hidden="1" x14ac:dyDescent="0.2">
      <c r="A536">
        <v>5536</v>
      </c>
      <c r="B536" t="s">
        <v>1805</v>
      </c>
      <c r="C536" t="s">
        <v>1747</v>
      </c>
      <c r="D536" t="s">
        <v>1806</v>
      </c>
      <c r="E536" s="7">
        <v>20271</v>
      </c>
      <c r="F536" t="s">
        <v>30</v>
      </c>
      <c r="G536" s="7">
        <v>35612</v>
      </c>
      <c r="H536" t="s">
        <v>1807</v>
      </c>
      <c r="I536">
        <v>0</v>
      </c>
      <c r="K536" t="s">
        <v>239</v>
      </c>
      <c r="L536" t="s">
        <v>39</v>
      </c>
      <c r="M536" t="s">
        <v>19</v>
      </c>
      <c r="N536">
        <v>23050000</v>
      </c>
      <c r="O536" t="s">
        <v>20</v>
      </c>
      <c r="P536" t="s">
        <v>21</v>
      </c>
      <c r="Q536" t="str">
        <f t="shared" si="8"/>
        <v>Afastado</v>
      </c>
    </row>
    <row r="537" spans="1:17" hidden="1" x14ac:dyDescent="0.2">
      <c r="A537">
        <v>5541</v>
      </c>
      <c r="B537" t="s">
        <v>1808</v>
      </c>
      <c r="C537" t="s">
        <v>1747</v>
      </c>
      <c r="D537" t="s">
        <v>36</v>
      </c>
      <c r="E537" s="7">
        <v>20781</v>
      </c>
      <c r="F537" t="s">
        <v>30</v>
      </c>
      <c r="G537" s="7">
        <v>35625</v>
      </c>
      <c r="H537" t="s">
        <v>1809</v>
      </c>
      <c r="I537">
        <v>164</v>
      </c>
      <c r="K537" t="s">
        <v>1133</v>
      </c>
      <c r="L537" t="s">
        <v>39</v>
      </c>
      <c r="M537" t="s">
        <v>19</v>
      </c>
      <c r="N537">
        <v>21235505</v>
      </c>
      <c r="O537" t="s">
        <v>40</v>
      </c>
      <c r="P537" t="s">
        <v>21</v>
      </c>
      <c r="Q537" t="str">
        <f t="shared" si="8"/>
        <v>Afastado</v>
      </c>
    </row>
    <row r="538" spans="1:17" hidden="1" x14ac:dyDescent="0.2">
      <c r="A538">
        <v>5558</v>
      </c>
      <c r="B538" t="s">
        <v>1810</v>
      </c>
      <c r="C538" t="s">
        <v>1747</v>
      </c>
      <c r="D538" t="s">
        <v>29</v>
      </c>
      <c r="E538" s="7">
        <v>21376</v>
      </c>
      <c r="F538" t="s">
        <v>30</v>
      </c>
      <c r="G538" s="7">
        <v>35674</v>
      </c>
      <c r="H538" t="s">
        <v>1811</v>
      </c>
      <c r="J538" t="s">
        <v>1812</v>
      </c>
      <c r="K538" t="s">
        <v>1813</v>
      </c>
      <c r="L538" t="s">
        <v>39</v>
      </c>
      <c r="M538" t="s">
        <v>19</v>
      </c>
      <c r="N538">
        <v>24812508</v>
      </c>
      <c r="O538" t="s">
        <v>20</v>
      </c>
      <c r="P538" t="s">
        <v>21</v>
      </c>
      <c r="Q538" t="str">
        <f t="shared" si="8"/>
        <v>Afastado</v>
      </c>
    </row>
    <row r="539" spans="1:17" hidden="1" x14ac:dyDescent="0.2">
      <c r="A539">
        <v>5721</v>
      </c>
      <c r="B539" t="s">
        <v>1814</v>
      </c>
      <c r="C539" t="s">
        <v>1747</v>
      </c>
      <c r="D539" t="s">
        <v>36</v>
      </c>
      <c r="E539" s="7">
        <v>17985</v>
      </c>
      <c r="F539" t="s">
        <v>30</v>
      </c>
      <c r="G539" s="7">
        <v>36096</v>
      </c>
      <c r="H539" t="s">
        <v>1815</v>
      </c>
      <c r="I539">
        <v>698</v>
      </c>
      <c r="K539" t="s">
        <v>58</v>
      </c>
      <c r="L539" t="s">
        <v>39</v>
      </c>
      <c r="M539" t="s">
        <v>19</v>
      </c>
      <c r="N539">
        <v>21730000</v>
      </c>
      <c r="O539" t="s">
        <v>20</v>
      </c>
      <c r="P539" t="s">
        <v>21</v>
      </c>
      <c r="Q539" t="str">
        <f t="shared" si="8"/>
        <v>Afastado</v>
      </c>
    </row>
    <row r="540" spans="1:17" hidden="1" x14ac:dyDescent="0.2">
      <c r="A540">
        <v>5758</v>
      </c>
      <c r="B540" t="s">
        <v>1816</v>
      </c>
      <c r="C540" t="s">
        <v>1747</v>
      </c>
      <c r="D540" t="s">
        <v>538</v>
      </c>
      <c r="E540" s="7">
        <v>24678</v>
      </c>
      <c r="F540" t="s">
        <v>15</v>
      </c>
      <c r="G540" s="7">
        <v>36232</v>
      </c>
      <c r="H540" t="s">
        <v>1817</v>
      </c>
      <c r="J540" t="s">
        <v>1818</v>
      </c>
      <c r="K540" t="s">
        <v>1819</v>
      </c>
      <c r="L540" t="s">
        <v>104</v>
      </c>
      <c r="M540" t="s">
        <v>19</v>
      </c>
      <c r="N540">
        <v>25268390</v>
      </c>
      <c r="O540" t="s">
        <v>20</v>
      </c>
      <c r="P540" t="s">
        <v>21</v>
      </c>
      <c r="Q540" t="str">
        <f t="shared" si="8"/>
        <v>Afastado</v>
      </c>
    </row>
    <row r="541" spans="1:17" hidden="1" x14ac:dyDescent="0.2">
      <c r="A541">
        <v>6018</v>
      </c>
      <c r="B541" t="s">
        <v>1820</v>
      </c>
      <c r="C541" t="s">
        <v>1747</v>
      </c>
      <c r="D541" t="s">
        <v>1821</v>
      </c>
      <c r="E541" s="7">
        <v>19290</v>
      </c>
      <c r="F541" t="s">
        <v>15</v>
      </c>
      <c r="G541" s="7">
        <v>37746</v>
      </c>
      <c r="H541" t="s">
        <v>1822</v>
      </c>
      <c r="I541">
        <v>127</v>
      </c>
      <c r="J541" t="s">
        <v>1823</v>
      </c>
      <c r="K541" t="s">
        <v>651</v>
      </c>
      <c r="L541" t="s">
        <v>39</v>
      </c>
      <c r="M541" t="s">
        <v>19</v>
      </c>
      <c r="N541">
        <v>21050010</v>
      </c>
      <c r="O541" t="s">
        <v>40</v>
      </c>
      <c r="P541" t="s">
        <v>21</v>
      </c>
      <c r="Q541" t="str">
        <f t="shared" si="8"/>
        <v>Afastado</v>
      </c>
    </row>
    <row r="542" spans="1:17" hidden="1" x14ac:dyDescent="0.2">
      <c r="A542">
        <v>6050</v>
      </c>
      <c r="B542" t="s">
        <v>1824</v>
      </c>
      <c r="C542" t="s">
        <v>1747</v>
      </c>
      <c r="D542" t="s">
        <v>1825</v>
      </c>
      <c r="E542" s="7">
        <v>18737</v>
      </c>
      <c r="F542" t="s">
        <v>15</v>
      </c>
      <c r="G542" s="7">
        <v>35905</v>
      </c>
      <c r="H542" t="s">
        <v>1826</v>
      </c>
      <c r="K542" t="s">
        <v>1770</v>
      </c>
      <c r="L542" t="s">
        <v>39</v>
      </c>
      <c r="M542" t="s">
        <v>19</v>
      </c>
      <c r="N542">
        <v>26515570</v>
      </c>
      <c r="O542" t="s">
        <v>20</v>
      </c>
      <c r="P542" t="s">
        <v>21</v>
      </c>
      <c r="Q542" t="str">
        <f t="shared" si="8"/>
        <v>Afastado</v>
      </c>
    </row>
    <row r="543" spans="1:17" hidden="1" x14ac:dyDescent="0.2">
      <c r="A543">
        <v>8770</v>
      </c>
      <c r="B543" t="s">
        <v>1827</v>
      </c>
      <c r="C543" t="s">
        <v>1747</v>
      </c>
      <c r="D543" t="s">
        <v>1774</v>
      </c>
      <c r="E543" s="7">
        <v>26789</v>
      </c>
      <c r="F543" t="s">
        <v>15</v>
      </c>
      <c r="G543" s="7">
        <v>37904</v>
      </c>
      <c r="H543" t="s">
        <v>129</v>
      </c>
      <c r="I543" t="s">
        <v>812</v>
      </c>
      <c r="J543" t="s">
        <v>1828</v>
      </c>
      <c r="K543" t="s">
        <v>1829</v>
      </c>
      <c r="L543" t="s">
        <v>259</v>
      </c>
      <c r="M543" t="s">
        <v>19</v>
      </c>
      <c r="N543">
        <v>24809258</v>
      </c>
      <c r="O543" t="s">
        <v>20</v>
      </c>
      <c r="P543" t="s">
        <v>21</v>
      </c>
      <c r="Q543" t="str">
        <f t="shared" si="8"/>
        <v>Afastado</v>
      </c>
    </row>
    <row r="544" spans="1:17" hidden="1" x14ac:dyDescent="0.2">
      <c r="A544">
        <v>25214321</v>
      </c>
      <c r="B544" t="s">
        <v>1830</v>
      </c>
      <c r="C544" t="s">
        <v>1747</v>
      </c>
      <c r="D544" t="s">
        <v>231</v>
      </c>
      <c r="E544" s="7">
        <v>32064</v>
      </c>
      <c r="F544" t="s">
        <v>15</v>
      </c>
      <c r="G544" s="7">
        <v>40270</v>
      </c>
      <c r="H544" t="s">
        <v>1831</v>
      </c>
      <c r="I544">
        <v>365</v>
      </c>
      <c r="J544" t="s">
        <v>1832</v>
      </c>
      <c r="K544" t="s">
        <v>451</v>
      </c>
      <c r="L544" t="s">
        <v>39</v>
      </c>
      <c r="M544" t="s">
        <v>19</v>
      </c>
      <c r="N544">
        <v>20540001</v>
      </c>
      <c r="O544" t="s">
        <v>129</v>
      </c>
      <c r="P544" t="s">
        <v>21</v>
      </c>
      <c r="Q544" t="str">
        <f t="shared" si="8"/>
        <v>Ativo</v>
      </c>
    </row>
    <row r="545" spans="1:17" hidden="1" x14ac:dyDescent="0.2">
      <c r="A545">
        <v>25215196</v>
      </c>
      <c r="B545" t="s">
        <v>1833</v>
      </c>
      <c r="C545" t="s">
        <v>1747</v>
      </c>
      <c r="D545" t="s">
        <v>1834</v>
      </c>
      <c r="E545" s="7">
        <v>29335</v>
      </c>
      <c r="F545" t="s">
        <v>30</v>
      </c>
      <c r="G545" s="7">
        <v>40702</v>
      </c>
      <c r="H545" t="s">
        <v>1835</v>
      </c>
      <c r="I545">
        <v>73</v>
      </c>
      <c r="J545">
        <v>604</v>
      </c>
      <c r="K545" t="s">
        <v>451</v>
      </c>
      <c r="L545" t="s">
        <v>39</v>
      </c>
      <c r="M545" t="s">
        <v>19</v>
      </c>
      <c r="N545">
        <v>20521200</v>
      </c>
      <c r="O545" t="s">
        <v>129</v>
      </c>
      <c r="P545" t="s">
        <v>21</v>
      </c>
      <c r="Q545" t="str">
        <f t="shared" si="8"/>
        <v>Ativo</v>
      </c>
    </row>
    <row r="546" spans="1:17" hidden="1" x14ac:dyDescent="0.2">
      <c r="A546">
        <v>25218241</v>
      </c>
      <c r="B546" t="s">
        <v>1836</v>
      </c>
      <c r="C546" t="s">
        <v>1747</v>
      </c>
      <c r="D546" t="s">
        <v>155</v>
      </c>
      <c r="E546" s="7">
        <v>31139</v>
      </c>
      <c r="F546" t="s">
        <v>15</v>
      </c>
      <c r="G546" s="7">
        <v>42552</v>
      </c>
      <c r="H546" t="s">
        <v>1837</v>
      </c>
      <c r="I546">
        <v>283</v>
      </c>
      <c r="K546" t="s">
        <v>1608</v>
      </c>
      <c r="L546" t="s">
        <v>39</v>
      </c>
      <c r="M546" t="s">
        <v>19</v>
      </c>
      <c r="N546">
        <v>21320090</v>
      </c>
      <c r="O546" t="s">
        <v>129</v>
      </c>
      <c r="P546" t="s">
        <v>21</v>
      </c>
      <c r="Q546" t="str">
        <f t="shared" si="8"/>
        <v>Ativo</v>
      </c>
    </row>
    <row r="547" spans="1:17" hidden="1" x14ac:dyDescent="0.2">
      <c r="A547">
        <v>25219009</v>
      </c>
      <c r="B547" t="s">
        <v>1838</v>
      </c>
      <c r="C547" t="s">
        <v>1747</v>
      </c>
      <c r="D547" t="s">
        <v>1839</v>
      </c>
      <c r="E547" s="7">
        <v>31323</v>
      </c>
      <c r="F547" t="s">
        <v>15</v>
      </c>
      <c r="G547" s="7">
        <v>43192</v>
      </c>
      <c r="H547" t="s">
        <v>1840</v>
      </c>
      <c r="I547">
        <v>702</v>
      </c>
      <c r="J547" t="s">
        <v>1841</v>
      </c>
      <c r="K547" t="s">
        <v>1842</v>
      </c>
      <c r="L547" t="s">
        <v>39</v>
      </c>
      <c r="M547" t="s">
        <v>19</v>
      </c>
      <c r="N547">
        <v>22050001</v>
      </c>
      <c r="O547" t="s">
        <v>129</v>
      </c>
      <c r="P547" t="s">
        <v>21</v>
      </c>
      <c r="Q547" t="str">
        <f t="shared" si="8"/>
        <v>Ativo</v>
      </c>
    </row>
    <row r="548" spans="1:17" hidden="1" x14ac:dyDescent="0.2">
      <c r="A548">
        <v>25219428</v>
      </c>
      <c r="B548" t="s">
        <v>1843</v>
      </c>
      <c r="C548" t="s">
        <v>1747</v>
      </c>
      <c r="D548" t="s">
        <v>144</v>
      </c>
      <c r="E548" s="7">
        <v>33438</v>
      </c>
      <c r="F548" t="s">
        <v>15</v>
      </c>
      <c r="G548" s="7">
        <v>44109</v>
      </c>
      <c r="H548" t="s">
        <v>1844</v>
      </c>
      <c r="I548">
        <v>5</v>
      </c>
      <c r="J548" t="s">
        <v>171</v>
      </c>
      <c r="K548" t="s">
        <v>1845</v>
      </c>
      <c r="L548" t="s">
        <v>259</v>
      </c>
      <c r="M548" t="s">
        <v>19</v>
      </c>
      <c r="N548">
        <v>24868360</v>
      </c>
      <c r="O548" t="s">
        <v>129</v>
      </c>
      <c r="P548" t="s">
        <v>21</v>
      </c>
      <c r="Q548" t="str">
        <f t="shared" si="8"/>
        <v>Ativo</v>
      </c>
    </row>
    <row r="549" spans="1:17" hidden="1" x14ac:dyDescent="0.2">
      <c r="A549">
        <v>25219561</v>
      </c>
      <c r="B549" t="s">
        <v>1846</v>
      </c>
      <c r="C549" t="s">
        <v>1747</v>
      </c>
      <c r="D549" t="s">
        <v>1847</v>
      </c>
      <c r="E549" s="7">
        <v>28495</v>
      </c>
      <c r="F549" t="s">
        <v>30</v>
      </c>
      <c r="G549" s="7">
        <v>44494</v>
      </c>
      <c r="H549" t="s">
        <v>1848</v>
      </c>
      <c r="I549">
        <v>722</v>
      </c>
      <c r="J549" t="s">
        <v>1849</v>
      </c>
      <c r="K549" t="s">
        <v>1787</v>
      </c>
      <c r="L549" t="s">
        <v>39</v>
      </c>
      <c r="M549" t="s">
        <v>19</v>
      </c>
      <c r="N549">
        <v>22610210</v>
      </c>
      <c r="O549" t="s">
        <v>129</v>
      </c>
      <c r="P549" t="s">
        <v>21</v>
      </c>
      <c r="Q549" t="str">
        <f t="shared" si="8"/>
        <v>Ativo</v>
      </c>
    </row>
    <row r="550" spans="1:17" hidden="1" x14ac:dyDescent="0.2">
      <c r="A550">
        <v>25219584</v>
      </c>
      <c r="B550" t="s">
        <v>1850</v>
      </c>
      <c r="C550" t="s">
        <v>1747</v>
      </c>
      <c r="D550" t="s">
        <v>231</v>
      </c>
      <c r="E550" s="7">
        <v>30337</v>
      </c>
      <c r="F550" t="s">
        <v>15</v>
      </c>
      <c r="G550" s="7">
        <v>44538</v>
      </c>
      <c r="H550" t="s">
        <v>1851</v>
      </c>
      <c r="I550">
        <v>498</v>
      </c>
      <c r="J550" t="s">
        <v>171</v>
      </c>
      <c r="K550" t="s">
        <v>202</v>
      </c>
      <c r="L550" t="s">
        <v>39</v>
      </c>
      <c r="M550" t="s">
        <v>19</v>
      </c>
      <c r="N550">
        <v>21221380</v>
      </c>
      <c r="O550" t="s">
        <v>30</v>
      </c>
      <c r="P550" t="s">
        <v>21</v>
      </c>
      <c r="Q550" t="str">
        <f t="shared" si="8"/>
        <v>Ativo</v>
      </c>
    </row>
    <row r="551" spans="1:17" hidden="1" x14ac:dyDescent="0.2">
      <c r="A551">
        <v>25219620</v>
      </c>
      <c r="B551" t="s">
        <v>1852</v>
      </c>
      <c r="C551" t="s">
        <v>1747</v>
      </c>
      <c r="D551" t="s">
        <v>1278</v>
      </c>
      <c r="E551" s="7">
        <v>32423</v>
      </c>
      <c r="F551" t="s">
        <v>15</v>
      </c>
      <c r="G551" s="7">
        <v>44575</v>
      </c>
      <c r="H551" t="s">
        <v>1853</v>
      </c>
      <c r="I551">
        <v>122</v>
      </c>
      <c r="K551" t="s">
        <v>1854</v>
      </c>
      <c r="L551" t="s">
        <v>104</v>
      </c>
      <c r="M551" t="s">
        <v>19</v>
      </c>
      <c r="N551">
        <v>25010270</v>
      </c>
      <c r="O551" t="s">
        <v>129</v>
      </c>
      <c r="P551" t="s">
        <v>21</v>
      </c>
      <c r="Q551" t="str">
        <f t="shared" si="8"/>
        <v>Ativo</v>
      </c>
    </row>
    <row r="552" spans="1:17" hidden="1" x14ac:dyDescent="0.2">
      <c r="A552">
        <v>25219626</v>
      </c>
      <c r="B552" t="s">
        <v>1855</v>
      </c>
      <c r="C552" t="s">
        <v>1747</v>
      </c>
      <c r="D552" t="s">
        <v>150</v>
      </c>
      <c r="E552" s="7">
        <v>34695</v>
      </c>
      <c r="F552" t="s">
        <v>30</v>
      </c>
      <c r="G552" s="7">
        <v>44585</v>
      </c>
      <c r="H552" t="s">
        <v>1856</v>
      </c>
      <c r="I552">
        <v>40</v>
      </c>
      <c r="J552" t="s">
        <v>1565</v>
      </c>
      <c r="K552" t="s">
        <v>1015</v>
      </c>
      <c r="L552" t="s">
        <v>39</v>
      </c>
      <c r="M552" t="s">
        <v>19</v>
      </c>
      <c r="N552">
        <v>26587360</v>
      </c>
      <c r="O552" t="s">
        <v>129</v>
      </c>
      <c r="P552" t="s">
        <v>21</v>
      </c>
      <c r="Q552" t="str">
        <f t="shared" si="8"/>
        <v>Ativo</v>
      </c>
    </row>
    <row r="553" spans="1:17" hidden="1" x14ac:dyDescent="0.2">
      <c r="A553">
        <v>25219656</v>
      </c>
      <c r="B553" t="s">
        <v>1857</v>
      </c>
      <c r="C553" t="s">
        <v>1747</v>
      </c>
      <c r="D553" t="s">
        <v>150</v>
      </c>
      <c r="E553" s="7">
        <v>33132</v>
      </c>
      <c r="F553" t="s">
        <v>15</v>
      </c>
      <c r="G553" s="7">
        <v>44671</v>
      </c>
      <c r="H553" t="s">
        <v>1858</v>
      </c>
      <c r="I553">
        <v>243</v>
      </c>
      <c r="J553" t="s">
        <v>1293</v>
      </c>
      <c r="K553" t="s">
        <v>239</v>
      </c>
      <c r="L553" t="s">
        <v>39</v>
      </c>
      <c r="M553" t="s">
        <v>19</v>
      </c>
      <c r="N553">
        <v>23073020</v>
      </c>
      <c r="O553" t="s">
        <v>129</v>
      </c>
      <c r="P553" t="s">
        <v>21</v>
      </c>
      <c r="Q553" t="str">
        <f t="shared" si="8"/>
        <v>Ativo</v>
      </c>
    </row>
    <row r="554" spans="1:17" hidden="1" x14ac:dyDescent="0.2">
      <c r="A554">
        <v>25219894</v>
      </c>
      <c r="B554" t="s">
        <v>1859</v>
      </c>
      <c r="C554" t="s">
        <v>1747</v>
      </c>
      <c r="D554" t="s">
        <v>36</v>
      </c>
      <c r="E554" s="7">
        <v>32960</v>
      </c>
      <c r="F554" t="s">
        <v>30</v>
      </c>
      <c r="G554" s="7">
        <v>45119</v>
      </c>
      <c r="H554" t="s">
        <v>1130</v>
      </c>
      <c r="I554">
        <v>855</v>
      </c>
      <c r="J554" t="s">
        <v>1860</v>
      </c>
      <c r="K554" t="s">
        <v>271</v>
      </c>
      <c r="L554" t="s">
        <v>39</v>
      </c>
      <c r="M554" t="s">
        <v>19</v>
      </c>
      <c r="N554">
        <v>20973011</v>
      </c>
      <c r="O554" t="s">
        <v>129</v>
      </c>
      <c r="P554" t="s">
        <v>21</v>
      </c>
      <c r="Q554" t="str">
        <f t="shared" si="8"/>
        <v>Ativo</v>
      </c>
    </row>
    <row r="555" spans="1:17" hidden="1" x14ac:dyDescent="0.2">
      <c r="A555">
        <v>25220189</v>
      </c>
      <c r="B555" t="s">
        <v>1861</v>
      </c>
      <c r="C555" t="s">
        <v>1747</v>
      </c>
      <c r="D555" t="s">
        <v>135</v>
      </c>
      <c r="E555" s="7">
        <v>35409</v>
      </c>
      <c r="F555" t="s">
        <v>15</v>
      </c>
      <c r="G555" s="7">
        <v>45593</v>
      </c>
      <c r="H555" t="s">
        <v>1862</v>
      </c>
      <c r="I555">
        <v>8</v>
      </c>
      <c r="J555" t="s">
        <v>171</v>
      </c>
      <c r="K555" t="s">
        <v>249</v>
      </c>
      <c r="L555" t="s">
        <v>39</v>
      </c>
      <c r="M555" t="s">
        <v>19</v>
      </c>
      <c r="N555">
        <v>23060630</v>
      </c>
      <c r="O555" t="s">
        <v>129</v>
      </c>
      <c r="P555" t="s">
        <v>21</v>
      </c>
      <c r="Q555" t="str">
        <f t="shared" si="8"/>
        <v>Ativo</v>
      </c>
    </row>
    <row r="556" spans="1:17" hidden="1" x14ac:dyDescent="0.2">
      <c r="A556">
        <v>25220217</v>
      </c>
      <c r="B556" t="s">
        <v>1863</v>
      </c>
      <c r="C556" t="s">
        <v>1747</v>
      </c>
      <c r="D556" t="s">
        <v>213</v>
      </c>
      <c r="E556" s="7">
        <v>36651</v>
      </c>
      <c r="F556" t="s">
        <v>15</v>
      </c>
      <c r="G556" s="7">
        <v>45643</v>
      </c>
      <c r="H556" t="s">
        <v>1864</v>
      </c>
      <c r="I556">
        <v>5</v>
      </c>
      <c r="K556" t="s">
        <v>1865</v>
      </c>
      <c r="L556" t="s">
        <v>344</v>
      </c>
      <c r="M556" t="s">
        <v>19</v>
      </c>
      <c r="N556">
        <v>26445050</v>
      </c>
      <c r="O556" t="s">
        <v>129</v>
      </c>
      <c r="P556" t="s">
        <v>21</v>
      </c>
      <c r="Q556" t="str">
        <f t="shared" si="8"/>
        <v>Ativo</v>
      </c>
    </row>
    <row r="557" spans="1:17" hidden="1" x14ac:dyDescent="0.2">
      <c r="A557">
        <v>25219482</v>
      </c>
      <c r="B557" t="s">
        <v>1866</v>
      </c>
      <c r="C557" t="s">
        <v>1747</v>
      </c>
      <c r="D557" t="s">
        <v>1867</v>
      </c>
      <c r="E557" s="7">
        <v>33776</v>
      </c>
      <c r="F557" t="s">
        <v>30</v>
      </c>
      <c r="G557" s="7">
        <v>44221</v>
      </c>
      <c r="H557" t="s">
        <v>429</v>
      </c>
      <c r="I557" t="s">
        <v>1868</v>
      </c>
      <c r="J557" t="s">
        <v>1869</v>
      </c>
      <c r="K557" t="s">
        <v>431</v>
      </c>
      <c r="L557" t="s">
        <v>39</v>
      </c>
      <c r="M557" t="s">
        <v>19</v>
      </c>
      <c r="N557">
        <v>22230001</v>
      </c>
      <c r="O557" t="s">
        <v>129</v>
      </c>
      <c r="P557" t="s">
        <v>21</v>
      </c>
      <c r="Q557" t="str">
        <f t="shared" si="8"/>
        <v>Ativo</v>
      </c>
    </row>
  </sheetData>
  <autoFilter ref="A1:Q557" xr:uid="{00000000-0001-0000-0000-000000000000}">
    <filterColumn colId="0">
      <filters>
        <filter val="25216836"/>
      </filters>
    </filterColumn>
  </autoFilter>
  <sortState xmlns:xlrd2="http://schemas.microsoft.com/office/spreadsheetml/2017/richdata2" ref="A2:P522">
    <sortCondition ref="C2:C522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73EE-879C-F04D-9A22-2E7E048CB66E}">
  <dimension ref="A1:L557"/>
  <sheetViews>
    <sheetView topLeftCell="D1" workbookViewId="0">
      <selection activeCell="P11" sqref="P11"/>
    </sheetView>
  </sheetViews>
  <sheetFormatPr baseColWidth="10" defaultRowHeight="15" x14ac:dyDescent="0.2"/>
  <cols>
    <col min="1" max="1" width="9.1640625" style="22" bestFit="1" customWidth="1"/>
    <col min="2" max="2" width="8.1640625" style="13" bestFit="1" customWidth="1"/>
    <col min="3" max="3" width="43.83203125" style="17" bestFit="1" customWidth="1"/>
    <col min="4" max="4" width="16.5" style="23" bestFit="1" customWidth="1"/>
    <col min="5" max="5" width="7.5" style="13" bestFit="1" customWidth="1"/>
    <col min="6" max="6" width="23" style="22" bestFit="1" customWidth="1"/>
    <col min="7" max="7" width="15" style="22" bestFit="1" customWidth="1"/>
    <col min="8" max="8" width="7" style="13" bestFit="1" customWidth="1"/>
    <col min="9" max="9" width="9.1640625" style="13" bestFit="1" customWidth="1"/>
    <col min="10" max="10" width="17" style="13" bestFit="1" customWidth="1"/>
    <col min="11" max="11" width="11.33203125" style="13" bestFit="1" customWidth="1"/>
    <col min="12" max="12" width="14.5" style="13" bestFit="1" customWidth="1"/>
  </cols>
  <sheetData>
    <row r="1" spans="1:12" ht="16" thickBot="1" x14ac:dyDescent="0.25">
      <c r="A1" s="22" t="s">
        <v>0</v>
      </c>
      <c r="B1" s="21" t="s">
        <v>1743</v>
      </c>
      <c r="C1" s="9" t="s">
        <v>2</v>
      </c>
      <c r="D1" s="24" t="s">
        <v>1749</v>
      </c>
      <c r="E1" s="21" t="s">
        <v>3</v>
      </c>
      <c r="F1" s="26" t="s">
        <v>7</v>
      </c>
      <c r="G1" s="26" t="s">
        <v>8</v>
      </c>
      <c r="H1" s="21" t="s">
        <v>9</v>
      </c>
      <c r="I1" s="27" t="s">
        <v>10</v>
      </c>
      <c r="J1" s="27" t="s">
        <v>11</v>
      </c>
      <c r="K1" s="28" t="s">
        <v>12</v>
      </c>
      <c r="L1" s="27" t="s">
        <v>1762</v>
      </c>
    </row>
    <row r="2" spans="1:12" x14ac:dyDescent="0.2">
      <c r="A2">
        <f>Dados!A2</f>
        <v>133</v>
      </c>
      <c r="B2" t="str">
        <f>Dados!C2</f>
        <v>ECEN</v>
      </c>
      <c r="C2" t="str">
        <f>Dados!D2</f>
        <v>SUPERVISOR DE CONTROLADORIA</v>
      </c>
      <c r="D2" s="7">
        <f>Dados!E2</f>
        <v>23422</v>
      </c>
      <c r="E2" t="str">
        <f>Dados!F2</f>
        <v>M</v>
      </c>
      <c r="F2" t="str">
        <f>Dados!K2</f>
        <v>CABUIS</v>
      </c>
      <c r="G2" t="str">
        <f>Dados!L2</f>
        <v>Nilópolis</v>
      </c>
      <c r="H2" t="str">
        <f>Dados!M2</f>
        <v>RJ</v>
      </c>
      <c r="I2">
        <f>Dados!N2</f>
        <v>26540211</v>
      </c>
      <c r="J2" s="13" t="str">
        <f>Dados!O2</f>
        <v>P</v>
      </c>
      <c r="K2" t="str">
        <f>Dados!P2</f>
        <v>NÃO</v>
      </c>
      <c r="L2" t="str">
        <f>IF(OR(J2="A", J2="F"), "Ativo", "Afastado")</f>
        <v>Afastado</v>
      </c>
    </row>
    <row r="3" spans="1:12" x14ac:dyDescent="0.2">
      <c r="A3">
        <f>Dados!A3</f>
        <v>1248</v>
      </c>
      <c r="B3" t="str">
        <f>Dados!C3</f>
        <v>ECEN</v>
      </c>
      <c r="C3" t="str">
        <f>Dados!D3</f>
        <v>AUXILIAR OPERACIONAL</v>
      </c>
      <c r="D3" s="7">
        <f>Dados!E3</f>
        <v>27567</v>
      </c>
      <c r="E3" t="str">
        <f>Dados!F3</f>
        <v>M</v>
      </c>
      <c r="F3" t="str">
        <f>Dados!K3</f>
        <v>JARDIM MERITI</v>
      </c>
      <c r="G3" t="str">
        <f>Dados!L3</f>
        <v>São João de Meriti</v>
      </c>
      <c r="H3" t="str">
        <f>Dados!M3</f>
        <v>RJ</v>
      </c>
      <c r="I3">
        <f>Dados!N3</f>
        <v>25555090</v>
      </c>
      <c r="J3" s="13" t="str">
        <f>Dados!O3</f>
        <v>P</v>
      </c>
      <c r="K3" t="str">
        <f>Dados!P3</f>
        <v>NÃO</v>
      </c>
      <c r="L3" t="str">
        <f>IF(OR(J3="A", J3="F"), "Ativo", "Afastado")</f>
        <v>Afastado</v>
      </c>
    </row>
    <row r="4" spans="1:12" x14ac:dyDescent="0.2">
      <c r="A4" s="22">
        <f>Dados!A4</f>
        <v>1582</v>
      </c>
      <c r="B4" s="13" t="str">
        <f>Dados!C4</f>
        <v>ECEN</v>
      </c>
      <c r="C4" s="17" t="str">
        <f>Dados!D4</f>
        <v>AJUDANTE OPERACIONAL</v>
      </c>
      <c r="D4" s="25">
        <f>Dados!E4</f>
        <v>22156</v>
      </c>
      <c r="E4" s="13" t="str">
        <f>Dados!F4</f>
        <v>F</v>
      </c>
      <c r="F4" s="22" t="str">
        <f>Dados!K4</f>
        <v>COELHO</v>
      </c>
      <c r="G4" s="22" t="str">
        <f>Dados!L4</f>
        <v>São Gonçalo</v>
      </c>
      <c r="H4" s="13" t="str">
        <f>Dados!M4</f>
        <v>RJ</v>
      </c>
      <c r="I4" s="13">
        <f>Dados!N4</f>
        <v>24743120</v>
      </c>
      <c r="J4" s="13" t="str">
        <f>Dados!O4</f>
        <v>P</v>
      </c>
      <c r="K4" s="13" t="str">
        <f>Dados!P4</f>
        <v>NÃO</v>
      </c>
      <c r="L4" t="str">
        <f t="shared" ref="L4:L67" si="0">IF(OR(J4="A", J4="F"), "Ativo", "Afastado")</f>
        <v>Afastado</v>
      </c>
    </row>
    <row r="5" spans="1:12" x14ac:dyDescent="0.2">
      <c r="A5">
        <f>Dados!A5</f>
        <v>1744</v>
      </c>
      <c r="B5" t="str">
        <f>Dados!C5</f>
        <v>ECEN</v>
      </c>
      <c r="C5" t="str">
        <f>Dados!D5</f>
        <v>GARCON(ETE)</v>
      </c>
      <c r="D5" s="7">
        <f>Dados!E5</f>
        <v>20474</v>
      </c>
      <c r="E5" t="str">
        <f>Dados!F5</f>
        <v>M</v>
      </c>
      <c r="F5" t="str">
        <f>Dados!K5</f>
        <v>LEBLON</v>
      </c>
      <c r="G5" t="str">
        <f>Dados!L5</f>
        <v>Rio de Janeiro</v>
      </c>
      <c r="H5" t="str">
        <f>Dados!M5</f>
        <v>RJ</v>
      </c>
      <c r="I5">
        <f>Dados!N5</f>
        <v>22452694</v>
      </c>
      <c r="J5" s="13" t="str">
        <f>Dados!O5</f>
        <v>P</v>
      </c>
      <c r="K5" t="str">
        <f>Dados!P5</f>
        <v>NÃO</v>
      </c>
      <c r="L5" t="str">
        <f t="shared" si="0"/>
        <v>Afastado</v>
      </c>
    </row>
    <row r="6" spans="1:12" x14ac:dyDescent="0.2">
      <c r="A6" s="22">
        <f>Dados!A6</f>
        <v>1919</v>
      </c>
      <c r="B6" s="13" t="str">
        <f>Dados!C6</f>
        <v>ECEN</v>
      </c>
      <c r="C6" s="17" t="str">
        <f>Dados!D6</f>
        <v>SUPERVISOR DE ROUPARIA</v>
      </c>
      <c r="D6" s="25">
        <f>Dados!E6</f>
        <v>17804</v>
      </c>
      <c r="E6" s="13" t="str">
        <f>Dados!F6</f>
        <v>F</v>
      </c>
      <c r="F6" s="22" t="str">
        <f>Dados!K6</f>
        <v>TENENTE JARDIM</v>
      </c>
      <c r="G6" s="22" t="str">
        <f>Dados!L6</f>
        <v>Niterói</v>
      </c>
      <c r="H6" s="13" t="str">
        <f>Dados!M6</f>
        <v>RJ</v>
      </c>
      <c r="I6" s="13">
        <f>Dados!N6</f>
        <v>24110700</v>
      </c>
      <c r="J6" s="13" t="str">
        <f>Dados!O6</f>
        <v>I</v>
      </c>
      <c r="K6" s="13" t="str">
        <f>Dados!P6</f>
        <v>NÃO</v>
      </c>
      <c r="L6" t="str">
        <f t="shared" si="0"/>
        <v>Afastado</v>
      </c>
    </row>
    <row r="7" spans="1:12" x14ac:dyDescent="0.2">
      <c r="A7" s="22">
        <f>Dados!A7</f>
        <v>1929</v>
      </c>
      <c r="B7" s="13" t="str">
        <f>Dados!C7</f>
        <v>ECEN</v>
      </c>
      <c r="C7" s="17" t="str">
        <f>Dados!D7</f>
        <v>ASSISTENTE DE ALIMENTOS E BEBIDAS</v>
      </c>
      <c r="D7" s="25">
        <f>Dados!E7</f>
        <v>20849</v>
      </c>
      <c r="E7" s="13" t="str">
        <f>Dados!F7</f>
        <v>F</v>
      </c>
      <c r="F7" s="22" t="str">
        <f>Dados!K7</f>
        <v>CENTRO</v>
      </c>
      <c r="G7" s="22" t="str">
        <f>Dados!L7</f>
        <v>Niterói</v>
      </c>
      <c r="H7" s="13" t="str">
        <f>Dados!M7</f>
        <v>RJ</v>
      </c>
      <c r="I7" s="13">
        <f>Dados!N7</f>
        <v>22010000</v>
      </c>
      <c r="J7" s="13" t="str">
        <f>Dados!O7</f>
        <v>P</v>
      </c>
      <c r="K7" s="13" t="str">
        <f>Dados!P7</f>
        <v>NÃO</v>
      </c>
      <c r="L7" t="str">
        <f t="shared" si="0"/>
        <v>Afastado</v>
      </c>
    </row>
    <row r="8" spans="1:12" x14ac:dyDescent="0.2">
      <c r="A8" s="22">
        <f>Dados!A8</f>
        <v>2102</v>
      </c>
      <c r="B8" s="13" t="str">
        <f>Dados!C8</f>
        <v>ECEN</v>
      </c>
      <c r="C8" s="17" t="str">
        <f>Dados!D8</f>
        <v>AUXILIAR DE CONTROLADORIA</v>
      </c>
      <c r="D8" s="25">
        <f>Dados!E8</f>
        <v>22824</v>
      </c>
      <c r="E8" s="13" t="str">
        <f>Dados!F8</f>
        <v>F</v>
      </c>
      <c r="F8" s="22" t="str">
        <f>Dados!K8</f>
        <v>VISTA ALEGRE</v>
      </c>
      <c r="G8" s="22" t="str">
        <f>Dados!L8</f>
        <v>Rio de Janeiro</v>
      </c>
      <c r="H8" s="13" t="str">
        <f>Dados!M8</f>
        <v>RJ</v>
      </c>
      <c r="I8" s="13">
        <f>Dados!N8</f>
        <v>21235610</v>
      </c>
      <c r="J8" s="13" t="str">
        <f>Dados!O8</f>
        <v>P</v>
      </c>
      <c r="K8" s="13" t="str">
        <f>Dados!P8</f>
        <v>NÃO</v>
      </c>
      <c r="L8" t="str">
        <f t="shared" si="0"/>
        <v>Afastado</v>
      </c>
    </row>
    <row r="9" spans="1:12" x14ac:dyDescent="0.2">
      <c r="A9">
        <f>Dados!A9</f>
        <v>2993</v>
      </c>
      <c r="B9" t="str">
        <f>Dados!C9</f>
        <v>ECEN</v>
      </c>
      <c r="C9" t="str">
        <f>Dados!D9</f>
        <v>AUXILIAR OPERACIONAL</v>
      </c>
      <c r="D9" s="7">
        <f>Dados!E9</f>
        <v>23186</v>
      </c>
      <c r="E9" t="str">
        <f>Dados!F9</f>
        <v>M</v>
      </c>
      <c r="F9" t="str">
        <f>Dados!K9</f>
        <v>AMENDOEIRA</v>
      </c>
      <c r="G9" t="str">
        <f>Dados!L9</f>
        <v>São Gonçalo</v>
      </c>
      <c r="H9" t="str">
        <f>Dados!M9</f>
        <v>RJ</v>
      </c>
      <c r="I9">
        <f>Dados!N9</f>
        <v>24730420</v>
      </c>
      <c r="J9" s="13" t="str">
        <f>Dados!O9</f>
        <v>P</v>
      </c>
      <c r="K9" t="str">
        <f>Dados!P9</f>
        <v>NÃO</v>
      </c>
      <c r="L9" t="str">
        <f t="shared" si="0"/>
        <v>Afastado</v>
      </c>
    </row>
    <row r="10" spans="1:12" x14ac:dyDescent="0.2">
      <c r="A10" s="22">
        <f>Dados!A10</f>
        <v>3605</v>
      </c>
      <c r="B10" s="13" t="str">
        <f>Dados!C10</f>
        <v>ECEN</v>
      </c>
      <c r="C10" s="17" t="str">
        <f>Dados!D10</f>
        <v>ASSISTENTE DE SUPERVISOR DE ANDAR</v>
      </c>
      <c r="D10" s="25">
        <f>Dados!E10</f>
        <v>18212</v>
      </c>
      <c r="E10" s="13" t="str">
        <f>Dados!F10</f>
        <v>F</v>
      </c>
      <c r="F10" s="22" t="str">
        <f>Dados!K10</f>
        <v>NORDESTE</v>
      </c>
      <c r="G10" s="22" t="str">
        <f>Dados!L10</f>
        <v>Salvador</v>
      </c>
      <c r="H10" s="13" t="str">
        <f>Dados!M10</f>
        <v>BA</v>
      </c>
      <c r="I10" s="13">
        <f>Dados!N10</f>
        <v>41502310</v>
      </c>
      <c r="J10" s="13" t="str">
        <f>Dados!O10</f>
        <v>P</v>
      </c>
      <c r="K10" s="13" t="str">
        <f>Dados!P10</f>
        <v>NÃO</v>
      </c>
      <c r="L10" t="str">
        <f t="shared" si="0"/>
        <v>Afastado</v>
      </c>
    </row>
    <row r="11" spans="1:12" x14ac:dyDescent="0.2">
      <c r="A11">
        <f>Dados!A11</f>
        <v>3637</v>
      </c>
      <c r="B11" t="str">
        <f>Dados!C11</f>
        <v>ECEN</v>
      </c>
      <c r="C11" t="str">
        <f>Dados!D11</f>
        <v>BARMAN</v>
      </c>
      <c r="D11" s="7">
        <f>Dados!E11</f>
        <v>22278</v>
      </c>
      <c r="E11" t="str">
        <f>Dados!F11</f>
        <v>M</v>
      </c>
      <c r="F11" t="str">
        <f>Dados!K11</f>
        <v>FEDERACAO</v>
      </c>
      <c r="G11" t="str">
        <f>Dados!L11</f>
        <v>Salvador</v>
      </c>
      <c r="H11" t="str">
        <f>Dados!M11</f>
        <v>BA</v>
      </c>
      <c r="I11">
        <f>Dados!N11</f>
        <v>40230650</v>
      </c>
      <c r="J11" s="13" t="str">
        <f>Dados!O11</f>
        <v>P</v>
      </c>
      <c r="K11" t="str">
        <f>Dados!P11</f>
        <v>NÃO</v>
      </c>
      <c r="L11" t="str">
        <f t="shared" si="0"/>
        <v>Afastado</v>
      </c>
    </row>
    <row r="12" spans="1:12" x14ac:dyDescent="0.2">
      <c r="A12" s="22">
        <f>Dados!A12</f>
        <v>3728</v>
      </c>
      <c r="B12" s="13" t="str">
        <f>Dados!C12</f>
        <v>ECEN</v>
      </c>
      <c r="C12" s="17" t="str">
        <f>Dados!D12</f>
        <v>TECNICO A</v>
      </c>
      <c r="D12" s="25">
        <f>Dados!E12</f>
        <v>19674</v>
      </c>
      <c r="E12" s="13" t="str">
        <f>Dados!F12</f>
        <v>M</v>
      </c>
      <c r="F12" s="22" t="str">
        <f>Dados!K12</f>
        <v>COSME DE FARIAS</v>
      </c>
      <c r="G12" s="22" t="str">
        <f>Dados!L12</f>
        <v>Salvador</v>
      </c>
      <c r="H12" s="13" t="str">
        <f>Dados!M12</f>
        <v>BA</v>
      </c>
      <c r="I12" s="13">
        <f>Dados!N12</f>
        <v>40250090</v>
      </c>
      <c r="J12" s="13" t="str">
        <f>Dados!O12</f>
        <v>P</v>
      </c>
      <c r="K12" s="13" t="str">
        <f>Dados!P12</f>
        <v>NÃO</v>
      </c>
      <c r="L12" t="str">
        <f t="shared" si="0"/>
        <v>Afastado</v>
      </c>
    </row>
    <row r="13" spans="1:12" x14ac:dyDescent="0.2">
      <c r="A13">
        <f>Dados!A13</f>
        <v>3829</v>
      </c>
      <c r="B13" t="str">
        <f>Dados!C13</f>
        <v>ECEN</v>
      </c>
      <c r="C13" t="str">
        <f>Dados!D13</f>
        <v>GARCON(ETE)</v>
      </c>
      <c r="D13" s="7">
        <f>Dados!E13</f>
        <v>21155</v>
      </c>
      <c r="E13" t="str">
        <f>Dados!F13</f>
        <v>M</v>
      </c>
      <c r="F13" t="str">
        <f>Dados!K13</f>
        <v>CENTENARIO</v>
      </c>
      <c r="G13" t="str">
        <f>Dados!L13</f>
        <v>Salvador</v>
      </c>
      <c r="H13" t="str">
        <f>Dados!M13</f>
        <v>BA</v>
      </c>
      <c r="I13">
        <f>Dados!N13</f>
        <v>40226580</v>
      </c>
      <c r="J13" s="13" t="str">
        <f>Dados!O13</f>
        <v>P</v>
      </c>
      <c r="K13" t="str">
        <f>Dados!P13</f>
        <v>NÃO</v>
      </c>
      <c r="L13" t="str">
        <f t="shared" si="0"/>
        <v>Afastado</v>
      </c>
    </row>
    <row r="14" spans="1:12" x14ac:dyDescent="0.2">
      <c r="A14">
        <f>Dados!A14</f>
        <v>3837</v>
      </c>
      <c r="B14" t="str">
        <f>Dados!C14</f>
        <v>ECEN</v>
      </c>
      <c r="C14" t="str">
        <f>Dados!D14</f>
        <v>AUXILIAR OPERACIONAL</v>
      </c>
      <c r="D14" s="7">
        <f>Dados!E14</f>
        <v>22630</v>
      </c>
      <c r="E14" t="str">
        <f>Dados!F14</f>
        <v>M</v>
      </c>
      <c r="F14" t="str">
        <f>Dados!K14</f>
        <v>DA PAZ</v>
      </c>
      <c r="G14" t="str">
        <f>Dados!L14</f>
        <v>Salvador</v>
      </c>
      <c r="H14" t="str">
        <f>Dados!M14</f>
        <v>BA</v>
      </c>
      <c r="I14">
        <f>Dados!N14</f>
        <v>41515037</v>
      </c>
      <c r="J14" s="13" t="str">
        <f>Dados!O14</f>
        <v>P</v>
      </c>
      <c r="K14" t="str">
        <f>Dados!P14</f>
        <v>NÃO</v>
      </c>
      <c r="L14" t="str">
        <f t="shared" si="0"/>
        <v>Afastado</v>
      </c>
    </row>
    <row r="15" spans="1:12" x14ac:dyDescent="0.2">
      <c r="A15">
        <f>Dados!A15</f>
        <v>4067</v>
      </c>
      <c r="B15" t="str">
        <f>Dados!C15</f>
        <v>ECEN</v>
      </c>
      <c r="C15" t="str">
        <f>Dados!D15</f>
        <v>GARCON(ETE)</v>
      </c>
      <c r="D15" s="7">
        <f>Dados!E15</f>
        <v>20949</v>
      </c>
      <c r="E15" t="str">
        <f>Dados!F15</f>
        <v>M</v>
      </c>
      <c r="F15" t="str">
        <f>Dados!K15</f>
        <v>VALERIA</v>
      </c>
      <c r="G15" t="str">
        <f>Dados!L15</f>
        <v>Salvador</v>
      </c>
      <c r="H15" t="str">
        <f>Dados!M15</f>
        <v>BA</v>
      </c>
      <c r="I15">
        <f>Dados!N15</f>
        <v>41300050</v>
      </c>
      <c r="J15" s="13" t="str">
        <f>Dados!O15</f>
        <v>P</v>
      </c>
      <c r="K15" t="str">
        <f>Dados!P15</f>
        <v>NÃO</v>
      </c>
      <c r="L15" t="str">
        <f t="shared" si="0"/>
        <v>Afastado</v>
      </c>
    </row>
    <row r="16" spans="1:12" x14ac:dyDescent="0.2">
      <c r="A16">
        <f>Dados!A16</f>
        <v>4138</v>
      </c>
      <c r="B16" t="str">
        <f>Dados!C16</f>
        <v>ECEN</v>
      </c>
      <c r="C16" t="str">
        <f>Dados!D16</f>
        <v>CAMAREIRO(A)</v>
      </c>
      <c r="D16" s="7">
        <f>Dados!E16</f>
        <v>27317</v>
      </c>
      <c r="E16" t="str">
        <f>Dados!F16</f>
        <v>F</v>
      </c>
      <c r="F16" t="str">
        <f>Dados!K16</f>
        <v>ITINGA</v>
      </c>
      <c r="G16" t="str">
        <f>Dados!L16</f>
        <v>Lauro de Freitas</v>
      </c>
      <c r="H16" t="str">
        <f>Dados!M16</f>
        <v>BA</v>
      </c>
      <c r="I16">
        <f>Dados!N16</f>
        <v>42740050</v>
      </c>
      <c r="J16" s="13" t="str">
        <f>Dados!O16</f>
        <v>P</v>
      </c>
      <c r="K16" t="str">
        <f>Dados!P16</f>
        <v>NÃO</v>
      </c>
      <c r="L16" t="str">
        <f t="shared" si="0"/>
        <v>Afastado</v>
      </c>
    </row>
    <row r="17" spans="1:12" x14ac:dyDescent="0.2">
      <c r="A17" s="22">
        <f>Dados!A17</f>
        <v>8113</v>
      </c>
      <c r="B17" s="13" t="str">
        <f>Dados!C17</f>
        <v>ECEN</v>
      </c>
      <c r="C17" s="17" t="str">
        <f>Dados!D17</f>
        <v>PASSADOR</v>
      </c>
      <c r="D17" s="25">
        <f>Dados!E17</f>
        <v>23760</v>
      </c>
      <c r="E17" s="13" t="str">
        <f>Dados!F17</f>
        <v>F</v>
      </c>
      <c r="F17" s="22" t="str">
        <f>Dados!K17</f>
        <v>SANTO ALEIXO</v>
      </c>
      <c r="G17" s="22" t="str">
        <f>Dados!L17</f>
        <v>Magé</v>
      </c>
      <c r="H17" s="13" t="str">
        <f>Dados!M17</f>
        <v>RJ</v>
      </c>
      <c r="I17" s="13">
        <f>Dados!N17</f>
        <v>25912140</v>
      </c>
      <c r="J17" s="13" t="str">
        <f>Dados!O17</f>
        <v>I</v>
      </c>
      <c r="K17" s="13" t="str">
        <f>Dados!P17</f>
        <v>NÃO</v>
      </c>
      <c r="L17" t="str">
        <f t="shared" si="0"/>
        <v>Afastado</v>
      </c>
    </row>
    <row r="18" spans="1:12" x14ac:dyDescent="0.2">
      <c r="A18">
        <f>Dados!A18</f>
        <v>8116</v>
      </c>
      <c r="B18" t="str">
        <f>Dados!C18</f>
        <v>ECEN</v>
      </c>
      <c r="C18" t="str">
        <f>Dados!D18</f>
        <v>AJUDANTE OPERACIONAL SALX</v>
      </c>
      <c r="D18" s="7">
        <f>Dados!E18</f>
        <v>23617</v>
      </c>
      <c r="E18" t="str">
        <f>Dados!F18</f>
        <v>F</v>
      </c>
      <c r="F18" t="str">
        <f>Dados!K18</f>
        <v>SANTO ALEIXO</v>
      </c>
      <c r="G18" t="str">
        <f>Dados!L18</f>
        <v>Magé</v>
      </c>
      <c r="H18" t="str">
        <f>Dados!M18</f>
        <v>RJ</v>
      </c>
      <c r="I18">
        <f>Dados!N18</f>
        <v>25912188</v>
      </c>
      <c r="J18" s="13" t="str">
        <f>Dados!O18</f>
        <v>I</v>
      </c>
      <c r="K18" t="str">
        <f>Dados!P18</f>
        <v>NÃO</v>
      </c>
      <c r="L18" t="str">
        <f t="shared" si="0"/>
        <v>Afastado</v>
      </c>
    </row>
    <row r="19" spans="1:12" x14ac:dyDescent="0.2">
      <c r="A19">
        <f>Dados!A19</f>
        <v>24815236</v>
      </c>
      <c r="B19" t="str">
        <f>Dados!C19</f>
        <v>ECEN</v>
      </c>
      <c r="C19" t="str">
        <f>Dados!D19</f>
        <v>AJUDANTE DE COZINHA</v>
      </c>
      <c r="D19" s="7">
        <f>Dados!E19</f>
        <v>23699</v>
      </c>
      <c r="E19" t="str">
        <f>Dados!F19</f>
        <v>F</v>
      </c>
      <c r="F19" t="str">
        <f>Dados!K19</f>
        <v>SUSSUARANA</v>
      </c>
      <c r="G19" t="str">
        <f>Dados!L19</f>
        <v>Salvador</v>
      </c>
      <c r="H19" t="str">
        <f>Dados!M19</f>
        <v>BA</v>
      </c>
      <c r="I19">
        <f>Dados!N19</f>
        <v>40368305</v>
      </c>
      <c r="J19" s="13" t="str">
        <f>Dados!O19</f>
        <v>P</v>
      </c>
      <c r="K19" t="str">
        <f>Dados!P19</f>
        <v>NÃO</v>
      </c>
      <c r="L19" t="str">
        <f t="shared" si="0"/>
        <v>Afastado</v>
      </c>
    </row>
    <row r="20" spans="1:12" x14ac:dyDescent="0.2">
      <c r="A20" s="22">
        <f>Dados!A20</f>
        <v>25214776</v>
      </c>
      <c r="B20" s="13" t="str">
        <f>Dados!C20</f>
        <v>ECEN</v>
      </c>
      <c r="C20" s="17" t="str">
        <f>Dados!D20</f>
        <v>VIGILANTE</v>
      </c>
      <c r="D20" s="25">
        <f>Dados!E20</f>
        <v>23632</v>
      </c>
      <c r="E20" s="13" t="str">
        <f>Dados!F20</f>
        <v>M</v>
      </c>
      <c r="F20" s="22" t="str">
        <f>Dados!K20</f>
        <v>SUSSUARANA</v>
      </c>
      <c r="G20" s="22" t="str">
        <f>Dados!L20</f>
        <v>Salvador</v>
      </c>
      <c r="H20" s="13" t="str">
        <f>Dados!M20</f>
        <v>BA</v>
      </c>
      <c r="I20" s="13">
        <f>Dados!N20</f>
        <v>41213270</v>
      </c>
      <c r="J20" s="13" t="str">
        <f>Dados!O20</f>
        <v>P</v>
      </c>
      <c r="K20" s="13" t="str">
        <f>Dados!P20</f>
        <v>NÃO</v>
      </c>
      <c r="L20" t="str">
        <f t="shared" si="0"/>
        <v>Afastado</v>
      </c>
    </row>
    <row r="21" spans="1:12" x14ac:dyDescent="0.2">
      <c r="A21" s="22">
        <f>Dados!A21</f>
        <v>25216836</v>
      </c>
      <c r="B21" s="13" t="str">
        <f>Dados!C21</f>
        <v>ECEN</v>
      </c>
      <c r="C21" s="17" t="str">
        <f>Dados!D21</f>
        <v>ESTAGIARIO</v>
      </c>
      <c r="D21" s="25">
        <f>Dados!E21</f>
        <v>28982</v>
      </c>
      <c r="E21" s="13" t="str">
        <f>Dados!F21</f>
        <v>F</v>
      </c>
      <c r="F21" s="22" t="str">
        <f>Dados!K21</f>
        <v>ENGENHO DE DENTRO</v>
      </c>
      <c r="G21" s="22" t="str">
        <f>Dados!L21</f>
        <v>Rio de Janeiro</v>
      </c>
      <c r="H21" s="13" t="str">
        <f>Dados!M21</f>
        <v>RJ</v>
      </c>
      <c r="I21" s="13">
        <f>Dados!N21</f>
        <v>20720000</v>
      </c>
      <c r="J21" s="13" t="str">
        <f>Dados!O21</f>
        <v>L</v>
      </c>
      <c r="K21" s="13" t="str">
        <f>Dados!P21</f>
        <v>NÃO</v>
      </c>
      <c r="L21" t="str">
        <f t="shared" si="0"/>
        <v>Afastado</v>
      </c>
    </row>
    <row r="22" spans="1:12" x14ac:dyDescent="0.2">
      <c r="A22">
        <f>Dados!A22</f>
        <v>25219726</v>
      </c>
      <c r="B22" t="str">
        <f>Dados!C22</f>
        <v>ECEN</v>
      </c>
      <c r="C22" t="str">
        <f>Dados!D22</f>
        <v>ANALISTA FISCAL PL</v>
      </c>
      <c r="D22" s="7">
        <f>Dados!E22</f>
        <v>36709</v>
      </c>
      <c r="E22" t="str">
        <f>Dados!F22</f>
        <v>F</v>
      </c>
      <c r="F22" t="str">
        <f>Dados!K22</f>
        <v>SENADOR VASCONCELOS</v>
      </c>
      <c r="G22" t="str">
        <f>Dados!L22</f>
        <v>Rio de Janeiro</v>
      </c>
      <c r="H22" t="str">
        <f>Dados!M22</f>
        <v>RJ</v>
      </c>
      <c r="I22">
        <f>Dados!N22</f>
        <v>23052560</v>
      </c>
      <c r="J22" s="13" t="str">
        <f>Dados!O22</f>
        <v>A</v>
      </c>
      <c r="K22" t="str">
        <f>Dados!P22</f>
        <v>NÃO</v>
      </c>
      <c r="L22" t="str">
        <f t="shared" si="0"/>
        <v>Ativo</v>
      </c>
    </row>
    <row r="23" spans="1:12" x14ac:dyDescent="0.2">
      <c r="A23" s="22">
        <f>Dados!A23</f>
        <v>25220138</v>
      </c>
      <c r="B23" s="13" t="str">
        <f>Dados!C23</f>
        <v>ECEN</v>
      </c>
      <c r="C23" s="17" t="str">
        <f>Dados!D23</f>
        <v>APRENDIZ DE AUXILIAR DE SERVICOS ADMINISTRATIVOS</v>
      </c>
      <c r="D23" s="25">
        <f>Dados!E23</f>
        <v>38013</v>
      </c>
      <c r="E23" s="13" t="str">
        <f>Dados!F23</f>
        <v>F</v>
      </c>
      <c r="F23" s="22" t="str">
        <f>Dados!K23</f>
        <v>VILA MAIA</v>
      </c>
      <c r="G23" s="22" t="str">
        <f>Dados!L23</f>
        <v>Belford Roxo</v>
      </c>
      <c r="H23" s="13" t="str">
        <f>Dados!M23</f>
        <v>RJ</v>
      </c>
      <c r="I23" s="13">
        <f>Dados!N23</f>
        <v>26160630</v>
      </c>
      <c r="J23" s="13" t="str">
        <f>Dados!O23</f>
        <v>A</v>
      </c>
      <c r="K23" s="13" t="str">
        <f>Dados!P23</f>
        <v>NÃO</v>
      </c>
      <c r="L23" t="str">
        <f t="shared" si="0"/>
        <v>Ativo</v>
      </c>
    </row>
    <row r="24" spans="1:12" x14ac:dyDescent="0.2">
      <c r="A24">
        <f>Dados!A24</f>
        <v>25220219</v>
      </c>
      <c r="B24" t="str">
        <f>Dados!C24</f>
        <v>ECEN</v>
      </c>
      <c r="C24" t="str">
        <f>Dados!D24</f>
        <v>EXECUTIVO DE CONTAS PL</v>
      </c>
      <c r="D24" s="7">
        <f>Dados!E24</f>
        <v>29315</v>
      </c>
      <c r="E24" t="str">
        <f>Dados!F24</f>
        <v>M</v>
      </c>
      <c r="F24" t="str">
        <f>Dados!K24</f>
        <v>SETOR SUDOESTE</v>
      </c>
      <c r="G24" t="str">
        <f>Dados!L24</f>
        <v>Brasília</v>
      </c>
      <c r="H24" t="str">
        <f>Dados!M24</f>
        <v>DF</v>
      </c>
      <c r="I24">
        <f>Dados!N24</f>
        <v>70673307</v>
      </c>
      <c r="J24" s="13" t="str">
        <f>Dados!O24</f>
        <v>A</v>
      </c>
      <c r="K24" t="str">
        <f>Dados!P24</f>
        <v>NÃO</v>
      </c>
      <c r="L24" t="str">
        <f t="shared" si="0"/>
        <v>Ativo</v>
      </c>
    </row>
    <row r="25" spans="1:12" x14ac:dyDescent="0.2">
      <c r="A25">
        <f>Dados!A25</f>
        <v>25220305</v>
      </c>
      <c r="B25" t="str">
        <f>Dados!C25</f>
        <v>ECEN</v>
      </c>
      <c r="C25" t="str">
        <f>Dados!D25</f>
        <v>EXECUTIVO DE CONTAS PL</v>
      </c>
      <c r="D25" s="7">
        <f>Dados!E25</f>
        <v>30357</v>
      </c>
      <c r="E25" t="str">
        <f>Dados!F25</f>
        <v>F</v>
      </c>
      <c r="F25" t="str">
        <f>Dados!K25</f>
        <v>VILA SANTA MARIA, EMBU</v>
      </c>
      <c r="G25" t="str">
        <f>Dados!L25</f>
        <v>São Paulo</v>
      </c>
      <c r="H25" t="str">
        <f>Dados!M25</f>
        <v>SP</v>
      </c>
      <c r="I25">
        <f>Dados!N25</f>
        <v>6833160</v>
      </c>
      <c r="J25" s="13" t="str">
        <f>Dados!O25</f>
        <v>A</v>
      </c>
      <c r="K25" t="str">
        <f>Dados!P25</f>
        <v>NÃO</v>
      </c>
      <c r="L25" t="str">
        <f t="shared" si="0"/>
        <v>Ativo</v>
      </c>
    </row>
    <row r="26" spans="1:12" x14ac:dyDescent="0.2">
      <c r="A26">
        <f>Dados!A26</f>
        <v>25220314</v>
      </c>
      <c r="B26" t="str">
        <f>Dados!C26</f>
        <v>ECEN</v>
      </c>
      <c r="C26" t="str">
        <f>Dados!D26</f>
        <v>ANALISTA DE SUPORTE JR</v>
      </c>
      <c r="D26" s="7">
        <f>Dados!E26</f>
        <v>34634</v>
      </c>
      <c r="E26" t="str">
        <f>Dados!F26</f>
        <v>M</v>
      </c>
      <c r="F26" t="str">
        <f>Dados!K26</f>
        <v>REALENGO</v>
      </c>
      <c r="G26" t="str">
        <f>Dados!L26</f>
        <v>Rio de Janeiro</v>
      </c>
      <c r="H26" t="str">
        <f>Dados!M26</f>
        <v>RJ</v>
      </c>
      <c r="I26">
        <f>Dados!N26</f>
        <v>21735370</v>
      </c>
      <c r="J26" s="13" t="str">
        <f>Dados!O26</f>
        <v>A</v>
      </c>
      <c r="K26" t="str">
        <f>Dados!P26</f>
        <v>NÃO</v>
      </c>
      <c r="L26" t="str">
        <f t="shared" si="0"/>
        <v>Ativo</v>
      </c>
    </row>
    <row r="27" spans="1:12" x14ac:dyDescent="0.2">
      <c r="A27">
        <f>Dados!A27</f>
        <v>25220322</v>
      </c>
      <c r="B27" t="str">
        <f>Dados!C27</f>
        <v>ECEN</v>
      </c>
      <c r="C27" t="str">
        <f>Dados!D27</f>
        <v>ANALISTA DE SUPORTE JR</v>
      </c>
      <c r="D27" s="7">
        <f>Dados!E27</f>
        <v>36858</v>
      </c>
      <c r="E27" t="str">
        <f>Dados!F27</f>
        <v>M</v>
      </c>
      <c r="F27" t="str">
        <f>Dados!K27</f>
        <v>BENTO RIBEIRO</v>
      </c>
      <c r="G27" t="str">
        <f>Dados!L27</f>
        <v>Rio de Janeiro</v>
      </c>
      <c r="H27" t="str">
        <f>Dados!M27</f>
        <v>RJ</v>
      </c>
      <c r="I27">
        <f>Dados!N27</f>
        <v>21550280</v>
      </c>
      <c r="J27" s="13" t="str">
        <f>Dados!O27</f>
        <v>A</v>
      </c>
      <c r="K27" t="str">
        <f>Dados!P27</f>
        <v>NÃO</v>
      </c>
      <c r="L27" t="str">
        <f t="shared" si="0"/>
        <v>Ativo</v>
      </c>
    </row>
    <row r="28" spans="1:12" x14ac:dyDescent="0.2">
      <c r="A28">
        <f>Dados!A28</f>
        <v>25220353</v>
      </c>
      <c r="B28" t="str">
        <f>Dados!C28</f>
        <v>ECEN</v>
      </c>
      <c r="C28" t="str">
        <f>Dados!D28</f>
        <v>ASSISTENTE CONTABIL JR</v>
      </c>
      <c r="D28" s="7">
        <f>Dados!E28</f>
        <v>38111</v>
      </c>
      <c r="E28" t="str">
        <f>Dados!F28</f>
        <v>F</v>
      </c>
      <c r="F28" t="str">
        <f>Dados!K28</f>
        <v>NOVA ERA</v>
      </c>
      <c r="G28" t="str">
        <f>Dados!L28</f>
        <v>Rio de Janeiro</v>
      </c>
      <c r="H28" t="str">
        <f>Dados!M28</f>
        <v>RJ</v>
      </c>
      <c r="I28">
        <f>Dados!N28</f>
        <v>26272320</v>
      </c>
      <c r="J28" s="13" t="str">
        <f>Dados!O28</f>
        <v>A</v>
      </c>
      <c r="K28" t="str">
        <f>Dados!P28</f>
        <v>NÃO</v>
      </c>
      <c r="L28" t="str">
        <f t="shared" si="0"/>
        <v>Ativo</v>
      </c>
    </row>
    <row r="29" spans="1:12" x14ac:dyDescent="0.2">
      <c r="A29" s="22">
        <f>Dados!A29</f>
        <v>25218130</v>
      </c>
      <c r="B29" s="13" t="str">
        <f>Dados!C29</f>
        <v>ECEN</v>
      </c>
      <c r="C29" s="17" t="str">
        <f>Dados!D29</f>
        <v>GERENTE CORPORATIVO DE VENDAS</v>
      </c>
      <c r="D29" s="25">
        <f>Dados!E29</f>
        <v>30796</v>
      </c>
      <c r="E29" s="13" t="str">
        <f>Dados!F29</f>
        <v>F</v>
      </c>
      <c r="F29" s="22" t="str">
        <f>Dados!K29</f>
        <v>VILA CURUCA</v>
      </c>
      <c r="G29" s="22" t="str">
        <f>Dados!L29</f>
        <v>Santo André</v>
      </c>
      <c r="H29" s="13" t="str">
        <f>Dados!M29</f>
        <v>SP</v>
      </c>
      <c r="I29" s="13">
        <f>Dados!N29</f>
        <v>9291230</v>
      </c>
      <c r="J29" s="13" t="str">
        <f>Dados!O29</f>
        <v>A</v>
      </c>
      <c r="K29" s="13" t="str">
        <f>Dados!P29</f>
        <v>NÃO</v>
      </c>
      <c r="L29" t="str">
        <f t="shared" si="0"/>
        <v>Ativo</v>
      </c>
    </row>
    <row r="30" spans="1:12" x14ac:dyDescent="0.2">
      <c r="A30" s="22">
        <f>Dados!A30</f>
        <v>4029</v>
      </c>
      <c r="B30" s="13" t="str">
        <f>Dados!C30</f>
        <v>ECEN</v>
      </c>
      <c r="C30" s="17" t="str">
        <f>Dados!D30</f>
        <v>ANALISTA DE RECURSOS HUMANOS</v>
      </c>
      <c r="D30" s="25">
        <f>Dados!E30</f>
        <v>28500</v>
      </c>
      <c r="E30" s="13" t="str">
        <f>Dados!F30</f>
        <v>M</v>
      </c>
      <c r="F30" s="22" t="str">
        <f>Dados!K30</f>
        <v>SANTA CRUZ</v>
      </c>
      <c r="G30" s="22" t="str">
        <f>Dados!L30</f>
        <v>Salvador</v>
      </c>
      <c r="H30" s="13" t="str">
        <f>Dados!M30</f>
        <v>BA</v>
      </c>
      <c r="I30" s="13">
        <f>Dados!N30</f>
        <v>41925835</v>
      </c>
      <c r="J30" s="13" t="str">
        <f>Dados!O30</f>
        <v>A</v>
      </c>
      <c r="K30" s="13" t="str">
        <f>Dados!P30</f>
        <v>SIM</v>
      </c>
      <c r="L30" t="str">
        <f t="shared" si="0"/>
        <v>Ativo</v>
      </c>
    </row>
    <row r="31" spans="1:12" x14ac:dyDescent="0.2">
      <c r="A31" s="22">
        <f>Dados!A31</f>
        <v>25218234</v>
      </c>
      <c r="B31" s="13" t="str">
        <f>Dados!C31</f>
        <v>ECEN</v>
      </c>
      <c r="C31" s="17" t="str">
        <f>Dados!D31</f>
        <v>RECEPCIONISTA</v>
      </c>
      <c r="D31" s="25">
        <f>Dados!E31</f>
        <v>21973</v>
      </c>
      <c r="E31" s="13" t="str">
        <f>Dados!F31</f>
        <v>M</v>
      </c>
      <c r="F31" s="22" t="str">
        <f>Dados!K31</f>
        <v>RIO BRANCO</v>
      </c>
      <c r="G31" s="22" t="str">
        <f>Dados!L31</f>
        <v>Belo Horizonte</v>
      </c>
      <c r="H31" s="13" t="str">
        <f>Dados!M31</f>
        <v>MG</v>
      </c>
      <c r="I31" s="13">
        <f>Dados!N31</f>
        <v>31530530</v>
      </c>
      <c r="J31" s="13" t="str">
        <f>Dados!O31</f>
        <v>I</v>
      </c>
      <c r="K31" s="13" t="str">
        <f>Dados!P31</f>
        <v>SIM</v>
      </c>
      <c r="L31" t="str">
        <f t="shared" si="0"/>
        <v>Afastado</v>
      </c>
    </row>
    <row r="32" spans="1:12" x14ac:dyDescent="0.2">
      <c r="A32">
        <f>Dados!A32</f>
        <v>25219207</v>
      </c>
      <c r="B32" t="str">
        <f>Dados!C32</f>
        <v>ECEN</v>
      </c>
      <c r="C32" t="str">
        <f>Dados!D32</f>
        <v>ASSISTENTE PATRIMONIAL</v>
      </c>
      <c r="D32" s="7">
        <f>Dados!E32</f>
        <v>21700</v>
      </c>
      <c r="E32" t="str">
        <f>Dados!F32</f>
        <v>M</v>
      </c>
      <c r="F32" t="str">
        <f>Dados!K32</f>
        <v>CENTRO</v>
      </c>
      <c r="G32" t="str">
        <f>Dados!L32</f>
        <v>Mesquita</v>
      </c>
      <c r="H32" t="str">
        <f>Dados!M32</f>
        <v>RJ</v>
      </c>
      <c r="I32">
        <f>Dados!N32</f>
        <v>26551080</v>
      </c>
      <c r="J32" s="13" t="str">
        <f>Dados!O32</f>
        <v>A</v>
      </c>
      <c r="K32" t="str">
        <f>Dados!P32</f>
        <v>SIM</v>
      </c>
      <c r="L32" t="str">
        <f t="shared" si="0"/>
        <v>Ativo</v>
      </c>
    </row>
    <row r="33" spans="1:12" x14ac:dyDescent="0.2">
      <c r="A33" s="22">
        <f>Dados!A33</f>
        <v>16</v>
      </c>
      <c r="B33" s="13" t="str">
        <f>Dados!C33</f>
        <v>ECEN</v>
      </c>
      <c r="C33" s="17" t="str">
        <f>Dados!D33</f>
        <v>GERENTE DE PATRIMONIO</v>
      </c>
      <c r="D33" s="25">
        <f>Dados!E33</f>
        <v>18058</v>
      </c>
      <c r="E33" s="13" t="str">
        <f>Dados!F33</f>
        <v>M</v>
      </c>
      <c r="F33" s="22" t="str">
        <f>Dados!K33</f>
        <v>ABOLIÇÃO</v>
      </c>
      <c r="G33" s="22" t="str">
        <f>Dados!L33</f>
        <v>Rio de Janeiro</v>
      </c>
      <c r="H33" s="13" t="str">
        <f>Dados!M33</f>
        <v>RJ</v>
      </c>
      <c r="I33" s="13">
        <f>Dados!N33</f>
        <v>20755250</v>
      </c>
      <c r="J33" s="13" t="str">
        <f>Dados!O33</f>
        <v>F</v>
      </c>
      <c r="K33" s="13" t="str">
        <f>Dados!P33</f>
        <v>SIM</v>
      </c>
      <c r="L33" t="str">
        <f t="shared" si="0"/>
        <v>Ativo</v>
      </c>
    </row>
    <row r="34" spans="1:12" x14ac:dyDescent="0.2">
      <c r="A34" s="22">
        <f>Dados!A34</f>
        <v>10624</v>
      </c>
      <c r="B34" s="13" t="str">
        <f>Dados!C34</f>
        <v>ECEN</v>
      </c>
      <c r="C34" s="17" t="str">
        <f>Dados!D34</f>
        <v>ADVOGADO SR</v>
      </c>
      <c r="D34" s="25">
        <f>Dados!E34</f>
        <v>20539</v>
      </c>
      <c r="E34" s="13" t="str">
        <f>Dados!F34</f>
        <v>F</v>
      </c>
      <c r="F34" s="22" t="str">
        <f>Dados!K34</f>
        <v>HIGIENOPOLIS</v>
      </c>
      <c r="G34" s="22" t="str">
        <f>Dados!L34</f>
        <v>Rio de Janeiro</v>
      </c>
      <c r="H34" s="13" t="str">
        <f>Dados!M34</f>
        <v>RJ</v>
      </c>
      <c r="I34" s="13">
        <f>Dados!N34</f>
        <v>21050740</v>
      </c>
      <c r="J34" s="13" t="str">
        <f>Dados!O34</f>
        <v>A</v>
      </c>
      <c r="K34" s="13" t="str">
        <f>Dados!P34</f>
        <v>SIM</v>
      </c>
      <c r="L34" t="str">
        <f t="shared" si="0"/>
        <v>Ativo</v>
      </c>
    </row>
    <row r="35" spans="1:12" x14ac:dyDescent="0.2">
      <c r="A35" s="22">
        <f>Dados!A35</f>
        <v>25219206</v>
      </c>
      <c r="B35" s="13" t="str">
        <f>Dados!C35</f>
        <v>ECEN</v>
      </c>
      <c r="C35" s="17" t="str">
        <f>Dados!D35</f>
        <v>ASSISTENTE DE DIRETORIA</v>
      </c>
      <c r="D35" s="25">
        <f>Dados!E35</f>
        <v>22436</v>
      </c>
      <c r="E35" s="13" t="str">
        <f>Dados!F35</f>
        <v>F</v>
      </c>
      <c r="F35" s="22" t="str">
        <f>Dados!K35</f>
        <v>ICARAI</v>
      </c>
      <c r="G35" s="22" t="str">
        <f>Dados!L35</f>
        <v>Niterói</v>
      </c>
      <c r="H35" s="13" t="str">
        <f>Dados!M35</f>
        <v>RJ</v>
      </c>
      <c r="I35" s="13">
        <f>Dados!N35</f>
        <v>24220120</v>
      </c>
      <c r="J35" s="13" t="str">
        <f>Dados!O35</f>
        <v>F</v>
      </c>
      <c r="K35" s="13" t="str">
        <f>Dados!P35</f>
        <v>SIM</v>
      </c>
      <c r="L35" t="str">
        <f t="shared" si="0"/>
        <v>Ativo</v>
      </c>
    </row>
    <row r="36" spans="1:12" x14ac:dyDescent="0.2">
      <c r="A36" s="22">
        <f>Dados!A36</f>
        <v>25219296</v>
      </c>
      <c r="B36" s="13" t="str">
        <f>Dados!C36</f>
        <v>ECEN</v>
      </c>
      <c r="C36" s="17" t="str">
        <f>Dados!D36</f>
        <v>DIRETOR FINANCEIRO</v>
      </c>
      <c r="D36" s="25">
        <f>Dados!E36</f>
        <v>28541</v>
      </c>
      <c r="E36" s="13" t="str">
        <f>Dados!F36</f>
        <v>M</v>
      </c>
      <c r="F36" s="22" t="str">
        <f>Dados!K36</f>
        <v>BOTAFOGO</v>
      </c>
      <c r="G36" s="22" t="str">
        <f>Dados!L36</f>
        <v>Rio de Janeiro</v>
      </c>
      <c r="H36" s="13" t="str">
        <f>Dados!M36</f>
        <v>RJ</v>
      </c>
      <c r="I36" s="13">
        <f>Dados!N36</f>
        <v>22281080</v>
      </c>
      <c r="J36" s="13" t="str">
        <f>Dados!O36</f>
        <v>A</v>
      </c>
      <c r="K36" s="13" t="str">
        <f>Dados!P36</f>
        <v>SIM</v>
      </c>
      <c r="L36" t="str">
        <f t="shared" si="0"/>
        <v>Ativo</v>
      </c>
    </row>
    <row r="37" spans="1:12" x14ac:dyDescent="0.2">
      <c r="A37" s="22">
        <f>Dados!A37</f>
        <v>25219682</v>
      </c>
      <c r="B37" s="13" t="str">
        <f>Dados!C37</f>
        <v>ECEN</v>
      </c>
      <c r="C37" s="17" t="str">
        <f>Dados!D37</f>
        <v>CONTROLLER</v>
      </c>
      <c r="D37" s="25">
        <f>Dados!E37</f>
        <v>28840</v>
      </c>
      <c r="E37" s="13" t="str">
        <f>Dados!F37</f>
        <v>M</v>
      </c>
      <c r="F37" s="22" t="str">
        <f>Dados!K37</f>
        <v>TIJUCA</v>
      </c>
      <c r="G37" s="22" t="str">
        <f>Dados!L37</f>
        <v>Rio de Janeiro</v>
      </c>
      <c r="H37" s="13" t="str">
        <f>Dados!M37</f>
        <v>RJ</v>
      </c>
      <c r="I37" s="13">
        <f>Dados!N37</f>
        <v>20530560</v>
      </c>
      <c r="J37" s="13" t="str">
        <f>Dados!O37</f>
        <v>A</v>
      </c>
      <c r="K37" s="13" t="str">
        <f>Dados!P37</f>
        <v>SIM</v>
      </c>
      <c r="L37" t="str">
        <f t="shared" si="0"/>
        <v>Ativo</v>
      </c>
    </row>
    <row r="38" spans="1:12" x14ac:dyDescent="0.2">
      <c r="A38" s="22">
        <f>Dados!A38</f>
        <v>25219916</v>
      </c>
      <c r="B38" s="13" t="str">
        <f>Dados!C38</f>
        <v>ECEN</v>
      </c>
      <c r="C38" s="17" t="str">
        <f>Dados!D38</f>
        <v>EXECUTIVO DE CONTAS PL</v>
      </c>
      <c r="D38" s="25">
        <f>Dados!E38</f>
        <v>24273</v>
      </c>
      <c r="E38" s="13" t="str">
        <f>Dados!F38</f>
        <v>F</v>
      </c>
      <c r="F38" s="22" t="str">
        <f>Dados!K38</f>
        <v>VILA PARQUE JABAQUARA</v>
      </c>
      <c r="G38" s="22" t="str">
        <f>Dados!L38</f>
        <v>São Paulo</v>
      </c>
      <c r="H38" s="13" t="str">
        <f>Dados!M38</f>
        <v>SP</v>
      </c>
      <c r="I38" s="13">
        <f>Dados!N38</f>
        <v>4346080</v>
      </c>
      <c r="J38" s="13" t="str">
        <f>Dados!O38</f>
        <v>A</v>
      </c>
      <c r="K38" s="13" t="str">
        <f>Dados!P38</f>
        <v>SIM</v>
      </c>
      <c r="L38" t="str">
        <f t="shared" si="0"/>
        <v>Ativo</v>
      </c>
    </row>
    <row r="39" spans="1:12" x14ac:dyDescent="0.2">
      <c r="A39">
        <f>Dados!A39</f>
        <v>8560</v>
      </c>
      <c r="B39" t="str">
        <f>Dados!C39</f>
        <v>ECEN</v>
      </c>
      <c r="C39" t="str">
        <f>Dados!D39</f>
        <v>DIRETOR</v>
      </c>
      <c r="D39" s="7">
        <f>Dados!E39</f>
        <v>18971</v>
      </c>
      <c r="E39" t="str">
        <f>Dados!F39</f>
        <v>M</v>
      </c>
      <c r="F39" t="str">
        <f>Dados!K39</f>
        <v>CENTRO</v>
      </c>
      <c r="G39" t="str">
        <f>Dados!L39</f>
        <v>Rio de Janeiro</v>
      </c>
      <c r="H39" t="str">
        <f>Dados!M39</f>
        <v>RJ</v>
      </c>
      <c r="I39">
        <f>Dados!N39</f>
        <v>20090080</v>
      </c>
      <c r="J39" s="13" t="str">
        <f>Dados!O39</f>
        <v>A</v>
      </c>
      <c r="K39" t="str">
        <f>Dados!P39</f>
        <v>SIM</v>
      </c>
      <c r="L39" t="str">
        <f t="shared" si="0"/>
        <v>Ativo</v>
      </c>
    </row>
    <row r="40" spans="1:12" x14ac:dyDescent="0.2">
      <c r="A40" s="22">
        <f>Dados!A40</f>
        <v>25218509</v>
      </c>
      <c r="B40" s="13" t="str">
        <f>Dados!C40</f>
        <v>ECEN</v>
      </c>
      <c r="C40" s="17" t="str">
        <f>Dados!D40</f>
        <v>DIRETOR DE RECURSOS HUMANOS</v>
      </c>
      <c r="D40" s="25">
        <f>Dados!E40</f>
        <v>28401</v>
      </c>
      <c r="E40" s="13" t="str">
        <f>Dados!F40</f>
        <v>F</v>
      </c>
      <c r="F40" s="22" t="str">
        <f>Dados!K40</f>
        <v>JACAREPAGUA</v>
      </c>
      <c r="G40" s="22" t="str">
        <f>Dados!L40</f>
        <v>Rio de Janeiro</v>
      </c>
      <c r="H40" s="13" t="str">
        <f>Dados!M40</f>
        <v>RJ</v>
      </c>
      <c r="I40" s="13">
        <f>Dados!N40</f>
        <v>22775051</v>
      </c>
      <c r="J40" s="13" t="str">
        <f>Dados!O40</f>
        <v>A</v>
      </c>
      <c r="K40" s="13" t="str">
        <f>Dados!P40</f>
        <v>SIM</v>
      </c>
      <c r="L40" t="str">
        <f t="shared" si="0"/>
        <v>Ativo</v>
      </c>
    </row>
    <row r="41" spans="1:12" x14ac:dyDescent="0.2">
      <c r="A41" s="22">
        <f>Dados!A41</f>
        <v>8148</v>
      </c>
      <c r="B41" s="13" t="str">
        <f>Dados!C41</f>
        <v>ECEN</v>
      </c>
      <c r="C41" s="17" t="str">
        <f>Dados!D41</f>
        <v>AJUDANTE OPERACIONAL SALX</v>
      </c>
      <c r="D41" s="25">
        <f>Dados!E41</f>
        <v>23892</v>
      </c>
      <c r="E41" s="13" t="str">
        <f>Dados!F41</f>
        <v>F</v>
      </c>
      <c r="F41" s="22" t="str">
        <f>Dados!K41</f>
        <v>SANTO ALEIXO</v>
      </c>
      <c r="G41" s="22" t="str">
        <f>Dados!L41</f>
        <v>Magé</v>
      </c>
      <c r="H41" s="13" t="str">
        <f>Dados!M41</f>
        <v>RJ</v>
      </c>
      <c r="I41" s="13">
        <f>Dados!N41</f>
        <v>25916070</v>
      </c>
      <c r="J41" s="13" t="str">
        <f>Dados!O41</f>
        <v>I</v>
      </c>
      <c r="K41" s="13" t="str">
        <f>Dados!P41</f>
        <v>SIM</v>
      </c>
      <c r="L41" t="str">
        <f t="shared" si="0"/>
        <v>Afastado</v>
      </c>
    </row>
    <row r="42" spans="1:12" x14ac:dyDescent="0.2">
      <c r="A42">
        <f>Dados!A42</f>
        <v>8167</v>
      </c>
      <c r="B42" t="str">
        <f>Dados!C42</f>
        <v>ECEN</v>
      </c>
      <c r="C42" t="str">
        <f>Dados!D42</f>
        <v>AJUDANTE DE CAMINHAO</v>
      </c>
      <c r="D42" s="7">
        <f>Dados!E42</f>
        <v>23213</v>
      </c>
      <c r="E42" t="str">
        <f>Dados!F42</f>
        <v>M</v>
      </c>
      <c r="F42" t="str">
        <f>Dados!K42</f>
        <v>SANTO ALEIXO</v>
      </c>
      <c r="G42" t="str">
        <f>Dados!L42</f>
        <v>Magé</v>
      </c>
      <c r="H42" t="str">
        <f>Dados!M42</f>
        <v>RJ</v>
      </c>
      <c r="I42">
        <f>Dados!N42</f>
        <v>25914000</v>
      </c>
      <c r="J42" s="13" t="str">
        <f>Dados!O42</f>
        <v>I</v>
      </c>
      <c r="K42" t="str">
        <f>Dados!P42</f>
        <v>SIM</v>
      </c>
      <c r="L42" t="str">
        <f t="shared" si="0"/>
        <v>Afastado</v>
      </c>
    </row>
    <row r="43" spans="1:12" x14ac:dyDescent="0.2">
      <c r="A43" s="22">
        <f>Dados!A43</f>
        <v>9354</v>
      </c>
      <c r="B43" s="13" t="str">
        <f>Dados!C43</f>
        <v>ECEN</v>
      </c>
      <c r="C43" s="17" t="str">
        <f>Dados!D43</f>
        <v>RECEPCIONISTA</v>
      </c>
      <c r="D43" s="25">
        <f>Dados!E43</f>
        <v>27243</v>
      </c>
      <c r="E43" s="13" t="str">
        <f>Dados!F43</f>
        <v>M</v>
      </c>
      <c r="F43" s="22" t="str">
        <f>Dados!K43</f>
        <v>CENTRO</v>
      </c>
      <c r="G43" s="22" t="str">
        <f>Dados!L43</f>
        <v>Belford Roxo</v>
      </c>
      <c r="H43" s="13" t="str">
        <f>Dados!M43</f>
        <v>RJ</v>
      </c>
      <c r="I43" s="13">
        <f>Dados!N43</f>
        <v>26130000</v>
      </c>
      <c r="J43" s="13" t="str">
        <f>Dados!O43</f>
        <v>P</v>
      </c>
      <c r="K43" s="13" t="str">
        <f>Dados!P43</f>
        <v>SIM</v>
      </c>
      <c r="L43" t="str">
        <f t="shared" si="0"/>
        <v>Afastado</v>
      </c>
    </row>
    <row r="44" spans="1:12" x14ac:dyDescent="0.2">
      <c r="A44">
        <f>Dados!A44</f>
        <v>9407</v>
      </c>
      <c r="B44" t="str">
        <f>Dados!C44</f>
        <v>ECEN</v>
      </c>
      <c r="C44" t="str">
        <f>Dados!D44</f>
        <v>AJUDANTE OPERACIONAL SALX</v>
      </c>
      <c r="D44" s="7">
        <f>Dados!E44</f>
        <v>24462</v>
      </c>
      <c r="E44" t="str">
        <f>Dados!F44</f>
        <v>F</v>
      </c>
      <c r="F44" t="str">
        <f>Dados!K44</f>
        <v>SANTO ALEIXO</v>
      </c>
      <c r="G44" t="str">
        <f>Dados!L44</f>
        <v>Magé</v>
      </c>
      <c r="H44" t="str">
        <f>Dados!M44</f>
        <v>RJ</v>
      </c>
      <c r="I44">
        <f>Dados!N44</f>
        <v>25914130</v>
      </c>
      <c r="J44" s="13" t="str">
        <f>Dados!O44</f>
        <v>I</v>
      </c>
      <c r="K44" t="str">
        <f>Dados!P44</f>
        <v>SIM</v>
      </c>
      <c r="L44" t="str">
        <f t="shared" si="0"/>
        <v>Afastado</v>
      </c>
    </row>
    <row r="45" spans="1:12" x14ac:dyDescent="0.2">
      <c r="A45">
        <f>Dados!A45</f>
        <v>9412</v>
      </c>
      <c r="B45" t="str">
        <f>Dados!C45</f>
        <v>ECEN</v>
      </c>
      <c r="C45" t="str">
        <f>Dados!D45</f>
        <v>AJUDANTE OPERACIONAL SALX</v>
      </c>
      <c r="D45" s="7">
        <f>Dados!E45</f>
        <v>20236</v>
      </c>
      <c r="E45" t="str">
        <f>Dados!F45</f>
        <v>F</v>
      </c>
      <c r="F45" t="str">
        <f>Dados!K45</f>
        <v>BATATAL</v>
      </c>
      <c r="G45" t="str">
        <f>Dados!L45</f>
        <v>Magé</v>
      </c>
      <c r="H45" t="str">
        <f>Dados!M45</f>
        <v>RJ</v>
      </c>
      <c r="I45">
        <f>Dados!N45</f>
        <v>25911155</v>
      </c>
      <c r="J45" s="13" t="str">
        <f>Dados!O45</f>
        <v>I</v>
      </c>
      <c r="K45" t="str">
        <f>Dados!P45</f>
        <v>SIM</v>
      </c>
      <c r="L45" t="str">
        <f t="shared" si="0"/>
        <v>Afastado</v>
      </c>
    </row>
    <row r="46" spans="1:12" x14ac:dyDescent="0.2">
      <c r="A46">
        <f>Dados!A46</f>
        <v>9982</v>
      </c>
      <c r="B46" t="str">
        <f>Dados!C46</f>
        <v>ECEN</v>
      </c>
      <c r="C46" t="str">
        <f>Dados!D46</f>
        <v>AJUDANTE OPERACIONAL SALX</v>
      </c>
      <c r="D46" s="7">
        <f>Dados!E46</f>
        <v>27167</v>
      </c>
      <c r="E46" t="str">
        <f>Dados!F46</f>
        <v>M</v>
      </c>
      <c r="F46" t="str">
        <f>Dados!K46</f>
        <v>PAU GRANDE</v>
      </c>
      <c r="G46" t="str">
        <f>Dados!L46</f>
        <v>Magé</v>
      </c>
      <c r="H46" t="str">
        <f>Dados!M46</f>
        <v>RJ</v>
      </c>
      <c r="I46">
        <f>Dados!N46</f>
        <v>25917060</v>
      </c>
      <c r="J46" s="13" t="str">
        <f>Dados!O46</f>
        <v>T</v>
      </c>
      <c r="K46" t="str">
        <f>Dados!P46</f>
        <v>SIM</v>
      </c>
      <c r="L46" t="str">
        <f t="shared" si="0"/>
        <v>Afastado</v>
      </c>
    </row>
    <row r="47" spans="1:12" x14ac:dyDescent="0.2">
      <c r="A47">
        <f>Dados!A47</f>
        <v>25214580</v>
      </c>
      <c r="B47" t="str">
        <f>Dados!C47</f>
        <v>ECEN</v>
      </c>
      <c r="C47" t="str">
        <f>Dados!D47</f>
        <v>AJUDANTE OPERACIONAL SALX</v>
      </c>
      <c r="D47" s="7">
        <f>Dados!E47</f>
        <v>25476</v>
      </c>
      <c r="E47" t="str">
        <f>Dados!F47</f>
        <v>F</v>
      </c>
      <c r="F47" t="str">
        <f>Dados!K47</f>
        <v>SANTO ALEIXO</v>
      </c>
      <c r="G47" t="str">
        <f>Dados!L47</f>
        <v>Magé</v>
      </c>
      <c r="H47" t="str">
        <f>Dados!M47</f>
        <v>RJ</v>
      </c>
      <c r="I47">
        <f>Dados!N47</f>
        <v>25914130</v>
      </c>
      <c r="J47" s="13" t="str">
        <f>Dados!O47</f>
        <v>I</v>
      </c>
      <c r="K47" t="str">
        <f>Dados!P47</f>
        <v>SIM</v>
      </c>
      <c r="L47" t="str">
        <f t="shared" si="0"/>
        <v>Afastado</v>
      </c>
    </row>
    <row r="48" spans="1:12" x14ac:dyDescent="0.2">
      <c r="A48">
        <f>Dados!A48</f>
        <v>25214827</v>
      </c>
      <c r="B48" t="str">
        <f>Dados!C48</f>
        <v>ECEN</v>
      </c>
      <c r="C48" t="str">
        <f>Dados!D48</f>
        <v>AJUDANTE OPERACIONAL SALX</v>
      </c>
      <c r="D48" s="7">
        <f>Dados!E48</f>
        <v>21520</v>
      </c>
      <c r="E48" t="str">
        <f>Dados!F48</f>
        <v>M</v>
      </c>
      <c r="F48" t="str">
        <f>Dados!K48</f>
        <v>SANTO ALEIXO</v>
      </c>
      <c r="G48" t="str">
        <f>Dados!L48</f>
        <v>Magé</v>
      </c>
      <c r="H48" t="str">
        <f>Dados!M48</f>
        <v>RJ</v>
      </c>
      <c r="I48">
        <f>Dados!N48</f>
        <v>25914000</v>
      </c>
      <c r="J48" s="13" t="str">
        <f>Dados!O48</f>
        <v>P</v>
      </c>
      <c r="K48" t="str">
        <f>Dados!P48</f>
        <v>SIM</v>
      </c>
      <c r="L48" t="str">
        <f t="shared" si="0"/>
        <v>Afastado</v>
      </c>
    </row>
    <row r="49" spans="1:12" x14ac:dyDescent="0.2">
      <c r="A49">
        <f>Dados!A49</f>
        <v>25214932</v>
      </c>
      <c r="B49" t="str">
        <f>Dados!C49</f>
        <v>ECEN</v>
      </c>
      <c r="C49" t="str">
        <f>Dados!D49</f>
        <v>AJUDANTE OPERACIONAL SALX</v>
      </c>
      <c r="D49" s="7">
        <f>Dados!E49</f>
        <v>32318</v>
      </c>
      <c r="E49" t="str">
        <f>Dados!F49</f>
        <v>M</v>
      </c>
      <c r="F49" t="str">
        <f>Dados!K49</f>
        <v>SANTO ALEIXO</v>
      </c>
      <c r="G49" t="str">
        <f>Dados!L49</f>
        <v>Magé</v>
      </c>
      <c r="H49" t="str">
        <f>Dados!M49</f>
        <v>RJ</v>
      </c>
      <c r="I49">
        <f>Dados!N49</f>
        <v>25911110</v>
      </c>
      <c r="J49" s="13" t="str">
        <f>Dados!O49</f>
        <v>I</v>
      </c>
      <c r="K49" t="str">
        <f>Dados!P49</f>
        <v>SIM</v>
      </c>
      <c r="L49" t="str">
        <f t="shared" si="0"/>
        <v>Afastado</v>
      </c>
    </row>
    <row r="50" spans="1:12" x14ac:dyDescent="0.2">
      <c r="A50">
        <f>Dados!A50</f>
        <v>25215138</v>
      </c>
      <c r="B50" t="str">
        <f>Dados!C50</f>
        <v>ECEN</v>
      </c>
      <c r="C50" t="str">
        <f>Dados!D50</f>
        <v>CAMAREIRO(A)</v>
      </c>
      <c r="D50" s="7">
        <f>Dados!E50</f>
        <v>22209</v>
      </c>
      <c r="E50" t="str">
        <f>Dados!F50</f>
        <v>F</v>
      </c>
      <c r="F50" t="str">
        <f>Dados!K50</f>
        <v>CAMPO ALEGRE</v>
      </c>
      <c r="G50" t="str">
        <f>Dados!L50</f>
        <v>Nova Iguaçu</v>
      </c>
      <c r="H50" t="str">
        <f>Dados!M50</f>
        <v>RJ</v>
      </c>
      <c r="I50">
        <f>Dados!N50</f>
        <v>26292228</v>
      </c>
      <c r="J50" s="13" t="str">
        <f>Dados!O50</f>
        <v>P</v>
      </c>
      <c r="K50" t="str">
        <f>Dados!P50</f>
        <v>SIM</v>
      </c>
      <c r="L50" t="str">
        <f t="shared" si="0"/>
        <v>Afastado</v>
      </c>
    </row>
    <row r="51" spans="1:12" x14ac:dyDescent="0.2">
      <c r="A51">
        <f>Dados!A51</f>
        <v>25215726</v>
      </c>
      <c r="B51" t="str">
        <f>Dados!C51</f>
        <v>ECEN</v>
      </c>
      <c r="C51" t="str">
        <f>Dados!D51</f>
        <v>AUXILIAR DE ROUPARIA</v>
      </c>
      <c r="D51" s="7">
        <f>Dados!E51</f>
        <v>26997</v>
      </c>
      <c r="E51" t="str">
        <f>Dados!F51</f>
        <v>F</v>
      </c>
      <c r="F51" t="str">
        <f>Dados!K51</f>
        <v>CAMPO GRANDE</v>
      </c>
      <c r="G51" t="str">
        <f>Dados!L51</f>
        <v>Rio de Janeiro</v>
      </c>
      <c r="H51" t="str">
        <f>Dados!M51</f>
        <v>RJ</v>
      </c>
      <c r="I51">
        <f>Dados!N51</f>
        <v>23059120</v>
      </c>
      <c r="J51" s="13" t="str">
        <f>Dados!O51</f>
        <v>P</v>
      </c>
      <c r="K51" t="str">
        <f>Dados!P51</f>
        <v>SIM</v>
      </c>
      <c r="L51" t="str">
        <f t="shared" si="0"/>
        <v>Afastado</v>
      </c>
    </row>
    <row r="52" spans="1:12" x14ac:dyDescent="0.2">
      <c r="A52">
        <f>Dados!A52</f>
        <v>25215915</v>
      </c>
      <c r="B52" t="str">
        <f>Dados!C52</f>
        <v>ECEN</v>
      </c>
      <c r="C52" t="str">
        <f>Dados!D52</f>
        <v>COORDENADOR FINANCEIRO</v>
      </c>
      <c r="D52" s="7">
        <f>Dados!E52</f>
        <v>31720</v>
      </c>
      <c r="E52" t="str">
        <f>Dados!F52</f>
        <v>F</v>
      </c>
      <c r="F52" t="str">
        <f>Dados!K52</f>
        <v>PAVUNA</v>
      </c>
      <c r="G52" t="str">
        <f>Dados!L52</f>
        <v>Rio de Janeiro</v>
      </c>
      <c r="H52" t="str">
        <f>Dados!M52</f>
        <v>RJ</v>
      </c>
      <c r="I52">
        <f>Dados!N52</f>
        <v>21520020</v>
      </c>
      <c r="J52" s="13" t="str">
        <f>Dados!O52</f>
        <v>A</v>
      </c>
      <c r="K52" t="str">
        <f>Dados!P52</f>
        <v>SIM</v>
      </c>
      <c r="L52" t="str">
        <f t="shared" si="0"/>
        <v>Ativo</v>
      </c>
    </row>
    <row r="53" spans="1:12" x14ac:dyDescent="0.2">
      <c r="A53" s="22">
        <f>Dados!A53</f>
        <v>25216450</v>
      </c>
      <c r="B53" s="13" t="str">
        <f>Dados!C53</f>
        <v>ECEN</v>
      </c>
      <c r="C53" s="17" t="str">
        <f>Dados!D53</f>
        <v>CAMAREIRO(A)</v>
      </c>
      <c r="D53" s="25">
        <f>Dados!E53</f>
        <v>23798</v>
      </c>
      <c r="E53" s="13" t="str">
        <f>Dados!F53</f>
        <v>F</v>
      </c>
      <c r="F53" s="22" t="str">
        <f>Dados!K53</f>
        <v>VILA ESPERANCA</v>
      </c>
      <c r="G53" s="22" t="str">
        <f>Dados!L53</f>
        <v>Duque de Caxias</v>
      </c>
      <c r="H53" s="13" t="str">
        <f>Dados!M53</f>
        <v>RJ</v>
      </c>
      <c r="I53" s="13">
        <f>Dados!N53</f>
        <v>25272570</v>
      </c>
      <c r="J53" s="13" t="str">
        <f>Dados!O53</f>
        <v>P</v>
      </c>
      <c r="K53" s="13" t="str">
        <f>Dados!P53</f>
        <v>SIM</v>
      </c>
      <c r="L53" t="str">
        <f t="shared" si="0"/>
        <v>Afastado</v>
      </c>
    </row>
    <row r="54" spans="1:12" x14ac:dyDescent="0.2">
      <c r="A54">
        <f>Dados!A54</f>
        <v>25216842</v>
      </c>
      <c r="B54" t="str">
        <f>Dados!C54</f>
        <v>ECEN</v>
      </c>
      <c r="C54" t="str">
        <f>Dados!D54</f>
        <v>AJUDANTE OPERACIONAL SALX</v>
      </c>
      <c r="D54" s="7">
        <f>Dados!E54</f>
        <v>23942</v>
      </c>
      <c r="E54" t="str">
        <f>Dados!F54</f>
        <v>F</v>
      </c>
      <c r="F54" t="str">
        <f>Dados!K54</f>
        <v>SANTO ALEIXO</v>
      </c>
      <c r="G54" t="str">
        <f>Dados!L54</f>
        <v>Magé</v>
      </c>
      <c r="H54" t="str">
        <f>Dados!M54</f>
        <v>RJ</v>
      </c>
      <c r="I54">
        <f>Dados!N54</f>
        <v>25916060</v>
      </c>
      <c r="J54" s="13" t="str">
        <f>Dados!O54</f>
        <v>I</v>
      </c>
      <c r="K54" t="str">
        <f>Dados!P54</f>
        <v>SIM</v>
      </c>
      <c r="L54" t="str">
        <f t="shared" si="0"/>
        <v>Afastado</v>
      </c>
    </row>
    <row r="55" spans="1:12" x14ac:dyDescent="0.2">
      <c r="A55">
        <f>Dados!A55</f>
        <v>25216864</v>
      </c>
      <c r="B55" t="str">
        <f>Dados!C55</f>
        <v>ECEN</v>
      </c>
      <c r="C55" t="str">
        <f>Dados!D55</f>
        <v>AJUDANTE OPERACIONAL SALX</v>
      </c>
      <c r="D55" s="7">
        <f>Dados!E55</f>
        <v>22027</v>
      </c>
      <c r="E55" t="str">
        <f>Dados!F55</f>
        <v>F</v>
      </c>
      <c r="F55" t="str">
        <f>Dados!K55</f>
        <v>SANTO ALEIXO</v>
      </c>
      <c r="G55" t="str">
        <f>Dados!L55</f>
        <v>Magé</v>
      </c>
      <c r="H55" t="str">
        <f>Dados!M55</f>
        <v>RJ</v>
      </c>
      <c r="I55">
        <f>Dados!N55</f>
        <v>25912206</v>
      </c>
      <c r="J55" s="13" t="str">
        <f>Dados!O55</f>
        <v>P</v>
      </c>
      <c r="K55" t="str">
        <f>Dados!P55</f>
        <v>SIM</v>
      </c>
      <c r="L55" t="str">
        <f t="shared" si="0"/>
        <v>Afastado</v>
      </c>
    </row>
    <row r="56" spans="1:12" x14ac:dyDescent="0.2">
      <c r="A56">
        <f>Dados!A56</f>
        <v>25217445</v>
      </c>
      <c r="B56" t="str">
        <f>Dados!C56</f>
        <v>ECEN</v>
      </c>
      <c r="C56" t="str">
        <f>Dados!D56</f>
        <v>ASSISTENTE ADMINISTRATIVO PL</v>
      </c>
      <c r="D56" s="7">
        <f>Dados!E56</f>
        <v>26952</v>
      </c>
      <c r="E56" t="str">
        <f>Dados!F56</f>
        <v>F</v>
      </c>
      <c r="F56" t="str">
        <f>Dados!K56</f>
        <v>SANTISSIMO</v>
      </c>
      <c r="G56" t="str">
        <f>Dados!L56</f>
        <v>Rio de Janeiro</v>
      </c>
      <c r="H56" t="str">
        <f>Dados!M56</f>
        <v>RJ</v>
      </c>
      <c r="I56">
        <f>Dados!N56</f>
        <v>23010010</v>
      </c>
      <c r="J56" s="13" t="str">
        <f>Dados!O56</f>
        <v>A</v>
      </c>
      <c r="K56" t="str">
        <f>Dados!P56</f>
        <v>SIM</v>
      </c>
      <c r="L56" t="str">
        <f t="shared" si="0"/>
        <v>Ativo</v>
      </c>
    </row>
    <row r="57" spans="1:12" x14ac:dyDescent="0.2">
      <c r="A57" s="22">
        <f>Dados!A57</f>
        <v>25217465</v>
      </c>
      <c r="B57" s="13" t="str">
        <f>Dados!C57</f>
        <v>ECEN</v>
      </c>
      <c r="C57" s="17" t="str">
        <f>Dados!D57</f>
        <v>STEWARD</v>
      </c>
      <c r="D57" s="25">
        <f>Dados!E57</f>
        <v>23113</v>
      </c>
      <c r="E57" s="13" t="str">
        <f>Dados!F57</f>
        <v>F</v>
      </c>
      <c r="F57" s="22" t="str">
        <f>Dados!K57</f>
        <v>CENTENARIO</v>
      </c>
      <c r="G57" s="22" t="str">
        <f>Dados!L57</f>
        <v>Duque de Caxias</v>
      </c>
      <c r="H57" s="13" t="str">
        <f>Dados!M57</f>
        <v>RJ</v>
      </c>
      <c r="I57" s="13">
        <f>Dados!N57</f>
        <v>25030040</v>
      </c>
      <c r="J57" s="13" t="str">
        <f>Dados!O57</f>
        <v>I</v>
      </c>
      <c r="K57" s="13" t="str">
        <f>Dados!P57</f>
        <v>SIM</v>
      </c>
      <c r="L57" t="str">
        <f t="shared" si="0"/>
        <v>Afastado</v>
      </c>
    </row>
    <row r="58" spans="1:12" x14ac:dyDescent="0.2">
      <c r="A58">
        <f>Dados!A58</f>
        <v>25217693</v>
      </c>
      <c r="B58" t="str">
        <f>Dados!C58</f>
        <v>ECEN</v>
      </c>
      <c r="C58" t="str">
        <f>Dados!D58</f>
        <v>AJUDANTE OPERACIONAL SALX</v>
      </c>
      <c r="D58" s="7">
        <f>Dados!E58</f>
        <v>26453</v>
      </c>
      <c r="E58" t="str">
        <f>Dados!F58</f>
        <v>F</v>
      </c>
      <c r="F58" t="str">
        <f>Dados!K58</f>
        <v>SANTO ALEIXO</v>
      </c>
      <c r="G58" t="str">
        <f>Dados!L58</f>
        <v>Magé</v>
      </c>
      <c r="H58" t="str">
        <f>Dados!M58</f>
        <v>RJ</v>
      </c>
      <c r="I58">
        <f>Dados!N58</f>
        <v>25916050</v>
      </c>
      <c r="J58" s="13" t="str">
        <f>Dados!O58</f>
        <v>P</v>
      </c>
      <c r="K58" t="str">
        <f>Dados!P58</f>
        <v>SIM</v>
      </c>
      <c r="L58" t="str">
        <f t="shared" si="0"/>
        <v>Afastado</v>
      </c>
    </row>
    <row r="59" spans="1:12" x14ac:dyDescent="0.2">
      <c r="A59">
        <f>Dados!A59</f>
        <v>25219057</v>
      </c>
      <c r="B59" t="str">
        <f>Dados!C59</f>
        <v>ECEN</v>
      </c>
      <c r="C59" t="str">
        <f>Dados!D59</f>
        <v>COORDENADOR DE ADMINISTRACAO DE PESSOAL</v>
      </c>
      <c r="D59" s="7">
        <f>Dados!E59</f>
        <v>28032</v>
      </c>
      <c r="E59" t="str">
        <f>Dados!F59</f>
        <v>M</v>
      </c>
      <c r="F59" t="str">
        <f>Dados!K59</f>
        <v>SÃO BENTO</v>
      </c>
      <c r="G59" t="str">
        <f>Dados!L59</f>
        <v>Duque de Caxias</v>
      </c>
      <c r="H59" t="str">
        <f>Dados!M59</f>
        <v>RJ</v>
      </c>
      <c r="I59">
        <f>Dados!N59</f>
        <v>25045270</v>
      </c>
      <c r="J59" s="13" t="str">
        <f>Dados!O59</f>
        <v>A</v>
      </c>
      <c r="K59" t="str">
        <f>Dados!P59</f>
        <v>SIM</v>
      </c>
      <c r="L59" t="str">
        <f t="shared" si="0"/>
        <v>Ativo</v>
      </c>
    </row>
    <row r="60" spans="1:12" x14ac:dyDescent="0.2">
      <c r="A60" s="22">
        <f>Dados!A60</f>
        <v>25219116</v>
      </c>
      <c r="B60" s="13" t="str">
        <f>Dados!C60</f>
        <v>ECEN</v>
      </c>
      <c r="C60" s="17" t="str">
        <f>Dados!D60</f>
        <v>ADVOGADO PL</v>
      </c>
      <c r="D60" s="25">
        <f>Dados!E60</f>
        <v>33891</v>
      </c>
      <c r="E60" s="13" t="str">
        <f>Dados!F60</f>
        <v>M</v>
      </c>
      <c r="F60" s="22" t="str">
        <f>Dados!K60</f>
        <v>RIO COMPRIDO</v>
      </c>
      <c r="G60" s="22" t="str">
        <f>Dados!L60</f>
        <v>Rio de Janeiro</v>
      </c>
      <c r="H60" s="13" t="str">
        <f>Dados!M60</f>
        <v>RJ</v>
      </c>
      <c r="I60" s="13">
        <f>Dados!N60</f>
        <v>20251620</v>
      </c>
      <c r="J60" s="13" t="str">
        <f>Dados!O60</f>
        <v>A</v>
      </c>
      <c r="K60" s="13" t="str">
        <f>Dados!P60</f>
        <v>SIM</v>
      </c>
      <c r="L60" t="str">
        <f t="shared" si="0"/>
        <v>Ativo</v>
      </c>
    </row>
    <row r="61" spans="1:12" x14ac:dyDescent="0.2">
      <c r="A61" s="22">
        <f>Dados!A61</f>
        <v>25219565</v>
      </c>
      <c r="B61" s="13" t="str">
        <f>Dados!C61</f>
        <v>ECEN</v>
      </c>
      <c r="C61" s="17" t="str">
        <f>Dados!D61</f>
        <v>COORDENADOR CONTABIL</v>
      </c>
      <c r="D61" s="25">
        <f>Dados!E61</f>
        <v>31378</v>
      </c>
      <c r="E61" s="13" t="str">
        <f>Dados!F61</f>
        <v>M</v>
      </c>
      <c r="F61" s="22" t="str">
        <f>Dados!K61</f>
        <v>Neves</v>
      </c>
      <c r="G61" s="22" t="str">
        <f>Dados!L61</f>
        <v>São Gonçalo</v>
      </c>
      <c r="H61" s="13" t="str">
        <f>Dados!M61</f>
        <v>RJ</v>
      </c>
      <c r="I61" s="13">
        <f>Dados!N61</f>
        <v>24426260</v>
      </c>
      <c r="J61" s="13" t="str">
        <f>Dados!O61</f>
        <v>A</v>
      </c>
      <c r="K61" s="13" t="str">
        <f>Dados!P61</f>
        <v>SIM</v>
      </c>
      <c r="L61" t="str">
        <f t="shared" si="0"/>
        <v>Ativo</v>
      </c>
    </row>
    <row r="62" spans="1:12" x14ac:dyDescent="0.2">
      <c r="A62" s="22">
        <f>Dados!A62</f>
        <v>25219695</v>
      </c>
      <c r="B62" s="13" t="str">
        <f>Dados!C62</f>
        <v>ECEN</v>
      </c>
      <c r="C62" s="17" t="str">
        <f>Dados!D62</f>
        <v>ANALISTA FINANCEIRO JR</v>
      </c>
      <c r="D62" s="25">
        <f>Dados!E62</f>
        <v>34486</v>
      </c>
      <c r="E62" s="13" t="str">
        <f>Dados!F62</f>
        <v>F</v>
      </c>
      <c r="F62" s="22" t="str">
        <f>Dados!K62</f>
        <v>MAGALHAES BASTOS</v>
      </c>
      <c r="G62" s="22" t="str">
        <f>Dados!L62</f>
        <v>Rio de Janeiro</v>
      </c>
      <c r="H62" s="13" t="str">
        <f>Dados!M62</f>
        <v>RJ</v>
      </c>
      <c r="I62" s="13">
        <f>Dados!N62</f>
        <v>21750210</v>
      </c>
      <c r="J62" s="13" t="str">
        <f>Dados!O62</f>
        <v>A</v>
      </c>
      <c r="K62" s="13" t="str">
        <f>Dados!P62</f>
        <v>SIM</v>
      </c>
      <c r="L62" t="str">
        <f t="shared" si="0"/>
        <v>Ativo</v>
      </c>
    </row>
    <row r="63" spans="1:12" x14ac:dyDescent="0.2">
      <c r="A63" s="22">
        <f>Dados!A63</f>
        <v>25219824</v>
      </c>
      <c r="B63" s="13" t="str">
        <f>Dados!C63</f>
        <v>ECEN</v>
      </c>
      <c r="C63" s="17" t="str">
        <f>Dados!D63</f>
        <v>ASSISTENTE FINANCEIRO JR</v>
      </c>
      <c r="D63" s="25">
        <f>Dados!E63</f>
        <v>37714</v>
      </c>
      <c r="E63" s="13" t="str">
        <f>Dados!F63</f>
        <v>F</v>
      </c>
      <c r="F63" s="22" t="str">
        <f>Dados!K63</f>
        <v>PIEDADE</v>
      </c>
      <c r="G63" s="22" t="str">
        <f>Dados!L63</f>
        <v>Rio de Janeiro</v>
      </c>
      <c r="H63" s="13" t="str">
        <f>Dados!M63</f>
        <v>RJ</v>
      </c>
      <c r="I63" s="13">
        <f>Dados!N63</f>
        <v>20740320</v>
      </c>
      <c r="J63" s="13" t="str">
        <f>Dados!O63</f>
        <v>A</v>
      </c>
      <c r="K63" s="13" t="str">
        <f>Dados!P63</f>
        <v>SIM</v>
      </c>
      <c r="L63" t="str">
        <f t="shared" si="0"/>
        <v>Ativo</v>
      </c>
    </row>
    <row r="64" spans="1:12" x14ac:dyDescent="0.2">
      <c r="A64" s="22">
        <f>Dados!A64</f>
        <v>25219838</v>
      </c>
      <c r="B64" s="13" t="str">
        <f>Dados!C64</f>
        <v>ECEN</v>
      </c>
      <c r="C64" s="17" t="str">
        <f>Dados!D64</f>
        <v>ANALISTA DE RECURSOS HUMANOS JR</v>
      </c>
      <c r="D64" s="25">
        <f>Dados!E64</f>
        <v>34737</v>
      </c>
      <c r="E64" s="13" t="str">
        <f>Dados!F64</f>
        <v>M</v>
      </c>
      <c r="F64" s="22" t="str">
        <f>Dados!K64</f>
        <v>PENHA</v>
      </c>
      <c r="G64" s="22" t="str">
        <f>Dados!L64</f>
        <v>Rio de Janeiro</v>
      </c>
      <c r="H64" s="13" t="str">
        <f>Dados!M64</f>
        <v>RJ</v>
      </c>
      <c r="I64" s="13">
        <f>Dados!N64</f>
        <v>21070540</v>
      </c>
      <c r="J64" s="13" t="str">
        <f>Dados!O64</f>
        <v>A</v>
      </c>
      <c r="K64" s="13" t="str">
        <f>Dados!P64</f>
        <v>SIM</v>
      </c>
      <c r="L64" t="str">
        <f t="shared" si="0"/>
        <v>Ativo</v>
      </c>
    </row>
    <row r="65" spans="1:12" x14ac:dyDescent="0.2">
      <c r="A65" s="22">
        <f>Dados!A65</f>
        <v>25220051</v>
      </c>
      <c r="B65" s="13" t="str">
        <f>Dados!C65</f>
        <v>ECEN</v>
      </c>
      <c r="C65" s="17" t="str">
        <f>Dados!D65</f>
        <v>ASSISTENTE ADMINISTRATIVO</v>
      </c>
      <c r="D65" s="25">
        <f>Dados!E65</f>
        <v>28906</v>
      </c>
      <c r="E65" s="13" t="str">
        <f>Dados!F65</f>
        <v>F</v>
      </c>
      <c r="F65" s="22" t="str">
        <f>Dados!K65</f>
        <v>SANTA TERESA</v>
      </c>
      <c r="G65" s="22" t="str">
        <f>Dados!L65</f>
        <v>Rio de Janeiro</v>
      </c>
      <c r="H65" s="13" t="str">
        <f>Dados!M65</f>
        <v>RJ</v>
      </c>
      <c r="I65" s="13">
        <f>Dados!N65</f>
        <v>20241250</v>
      </c>
      <c r="J65" s="13" t="str">
        <f>Dados!O65</f>
        <v>A</v>
      </c>
      <c r="K65" s="13" t="str">
        <f>Dados!P65</f>
        <v>SIM</v>
      </c>
      <c r="L65" t="str">
        <f t="shared" si="0"/>
        <v>Ativo</v>
      </c>
    </row>
    <row r="66" spans="1:12" x14ac:dyDescent="0.2">
      <c r="A66" s="22">
        <f>Dados!A66</f>
        <v>25220111</v>
      </c>
      <c r="B66" s="13" t="str">
        <f>Dados!C66</f>
        <v>ECEN</v>
      </c>
      <c r="C66" s="17" t="str">
        <f>Dados!D66</f>
        <v>ANALISTA DE RECURSOS HUMANOS PL</v>
      </c>
      <c r="D66" s="25">
        <f>Dados!E66</f>
        <v>35163</v>
      </c>
      <c r="E66" s="13" t="str">
        <f>Dados!F66</f>
        <v>M</v>
      </c>
      <c r="F66" s="22" t="str">
        <f>Dados!K66</f>
        <v>BOTAFOGO</v>
      </c>
      <c r="G66" s="22" t="str">
        <f>Dados!L66</f>
        <v>Rio de Janeiro</v>
      </c>
      <c r="H66" s="13" t="str">
        <f>Dados!M66</f>
        <v>RJ</v>
      </c>
      <c r="I66" s="13">
        <f>Dados!N66</f>
        <v>22231020</v>
      </c>
      <c r="J66" s="13" t="str">
        <f>Dados!O66</f>
        <v>A</v>
      </c>
      <c r="K66" s="13" t="str">
        <f>Dados!P66</f>
        <v>SIM</v>
      </c>
      <c r="L66" t="str">
        <f t="shared" si="0"/>
        <v>Ativo</v>
      </c>
    </row>
    <row r="67" spans="1:12" x14ac:dyDescent="0.2">
      <c r="A67" s="22">
        <f>Dados!A67</f>
        <v>25220201</v>
      </c>
      <c r="B67" s="13" t="str">
        <f>Dados!C67</f>
        <v>ECEN</v>
      </c>
      <c r="C67" s="17" t="str">
        <f>Dados!D67</f>
        <v>ANALISTA CONTABIL SENIOR</v>
      </c>
      <c r="D67" s="25">
        <f>Dados!E67</f>
        <v>30372</v>
      </c>
      <c r="E67" s="13" t="str">
        <f>Dados!F67</f>
        <v>F</v>
      </c>
      <c r="F67" s="22" t="str">
        <f>Dados!K67</f>
        <v>TODOS OS SANTOS</v>
      </c>
      <c r="G67" s="22" t="str">
        <f>Dados!L67</f>
        <v>Rio de Janeiro</v>
      </c>
      <c r="H67" s="13" t="str">
        <f>Dados!M67</f>
        <v>RJ</v>
      </c>
      <c r="I67" s="13">
        <f>Dados!N67</f>
        <v>20735060</v>
      </c>
      <c r="J67" s="13" t="str">
        <f>Dados!O67</f>
        <v>A</v>
      </c>
      <c r="K67" s="13" t="str">
        <f>Dados!P67</f>
        <v>SIM</v>
      </c>
      <c r="L67" t="str">
        <f t="shared" si="0"/>
        <v>Ativo</v>
      </c>
    </row>
    <row r="68" spans="1:12" x14ac:dyDescent="0.2">
      <c r="A68" s="22">
        <f>Dados!A68</f>
        <v>25219254</v>
      </c>
      <c r="B68" s="13" t="str">
        <f>Dados!C68</f>
        <v>SAVOY</v>
      </c>
      <c r="C68" s="17" t="str">
        <f>Dados!D68</f>
        <v>AUXILIAR DE PATRIMONIO</v>
      </c>
      <c r="D68" s="25">
        <f>Dados!E68</f>
        <v>29822</v>
      </c>
      <c r="E68" s="13" t="str">
        <f>Dados!F68</f>
        <v>M</v>
      </c>
      <c r="F68" s="22" t="str">
        <f>Dados!K68</f>
        <v>PARQUE CRIST COLOMBO</v>
      </c>
      <c r="G68" s="22" t="str">
        <f>Dados!L68</f>
        <v>Duque de Caxias</v>
      </c>
      <c r="H68" s="13" t="str">
        <f>Dados!M68</f>
        <v>RJ</v>
      </c>
      <c r="I68" s="13">
        <f>Dados!N68</f>
        <v>25272288</v>
      </c>
      <c r="J68" s="13" t="str">
        <f>Dados!O68</f>
        <v>A</v>
      </c>
      <c r="K68" s="13" t="str">
        <f>Dados!P68</f>
        <v>NÃO</v>
      </c>
      <c r="L68" t="str">
        <f t="shared" ref="L68:L131" si="1">IF(OR(J68="A", J68="F"), "Ativo", "Afastado")</f>
        <v>Ativo</v>
      </c>
    </row>
    <row r="69" spans="1:12" x14ac:dyDescent="0.2">
      <c r="A69">
        <f>Dados!A69</f>
        <v>25219940</v>
      </c>
      <c r="B69" t="str">
        <f>Dados!C69</f>
        <v>SAVOY</v>
      </c>
      <c r="C69" t="str">
        <f>Dados!D69</f>
        <v>GARCON(ETE)</v>
      </c>
      <c r="D69" s="7">
        <f>Dados!E69</f>
        <v>32240</v>
      </c>
      <c r="E69" t="str">
        <f>Dados!F69</f>
        <v>F</v>
      </c>
      <c r="F69" t="str">
        <f>Dados!K69</f>
        <v>BARROS FILHO</v>
      </c>
      <c r="G69" t="str">
        <f>Dados!L69</f>
        <v>Rio de Janeiro</v>
      </c>
      <c r="H69" t="str">
        <f>Dados!M69</f>
        <v>RJ</v>
      </c>
      <c r="I69">
        <f>Dados!N69</f>
        <v>21515020</v>
      </c>
      <c r="J69" s="13" t="str">
        <f>Dados!O69</f>
        <v>A</v>
      </c>
      <c r="K69" t="str">
        <f>Dados!P69</f>
        <v>NÃO</v>
      </c>
      <c r="L69" t="str">
        <f t="shared" si="1"/>
        <v>Ativo</v>
      </c>
    </row>
    <row r="70" spans="1:12" x14ac:dyDescent="0.2">
      <c r="A70">
        <f>Dados!A70</f>
        <v>25219988</v>
      </c>
      <c r="B70" t="str">
        <f>Dados!C70</f>
        <v>SAVOY</v>
      </c>
      <c r="C70" t="str">
        <f>Dados!D70</f>
        <v>RECEPCIONISTA</v>
      </c>
      <c r="D70" s="7">
        <f>Dados!E70</f>
        <v>34137</v>
      </c>
      <c r="E70" t="str">
        <f>Dados!F70</f>
        <v>M</v>
      </c>
      <c r="F70" t="str">
        <f>Dados!K70</f>
        <v>PARQUE BARBARA</v>
      </c>
      <c r="G70" t="str">
        <f>Dados!L70</f>
        <v>Nova Iguaçu</v>
      </c>
      <c r="H70" t="str">
        <f>Dados!M70</f>
        <v>RJ</v>
      </c>
      <c r="I70">
        <f>Dados!N70</f>
        <v>26010300</v>
      </c>
      <c r="J70" s="13" t="str">
        <f>Dados!O70</f>
        <v>A</v>
      </c>
      <c r="K70" t="str">
        <f>Dados!P70</f>
        <v>NÃO</v>
      </c>
      <c r="L70" t="str">
        <f t="shared" si="1"/>
        <v>Ativo</v>
      </c>
    </row>
    <row r="71" spans="1:12" x14ac:dyDescent="0.2">
      <c r="A71">
        <f>Dados!A71</f>
        <v>25220075</v>
      </c>
      <c r="B71" t="str">
        <f>Dados!C71</f>
        <v>SAVOY</v>
      </c>
      <c r="C71" t="str">
        <f>Dados!D71</f>
        <v>AUXILIAR DE PATRIMONIO</v>
      </c>
      <c r="D71" s="7">
        <f>Dados!E71</f>
        <v>30736</v>
      </c>
      <c r="E71" t="str">
        <f>Dados!F71</f>
        <v>M</v>
      </c>
      <c r="F71" t="str">
        <f>Dados!K71</f>
        <v>PARQUE LAFAIATE</v>
      </c>
      <c r="G71" t="str">
        <f>Dados!L71</f>
        <v>Duque de Caxias</v>
      </c>
      <c r="H71" t="str">
        <f>Dados!M71</f>
        <v>RJ</v>
      </c>
      <c r="I71">
        <f>Dados!N71</f>
        <v>25025190</v>
      </c>
      <c r="J71" s="13" t="str">
        <f>Dados!O71</f>
        <v>A</v>
      </c>
      <c r="K71" t="str">
        <f>Dados!P71</f>
        <v>NÃO</v>
      </c>
      <c r="L71" t="str">
        <f t="shared" si="1"/>
        <v>Ativo</v>
      </c>
    </row>
    <row r="72" spans="1:12" x14ac:dyDescent="0.2">
      <c r="A72">
        <f>Dados!A72</f>
        <v>25220076</v>
      </c>
      <c r="B72" t="str">
        <f>Dados!C72</f>
        <v>SAVOY</v>
      </c>
      <c r="C72" t="str">
        <f>Dados!D72</f>
        <v>GARCON(ETE)</v>
      </c>
      <c r="D72" s="7">
        <f>Dados!E72</f>
        <v>27766</v>
      </c>
      <c r="E72" t="str">
        <f>Dados!F72</f>
        <v>M</v>
      </c>
      <c r="F72" t="str">
        <f>Dados!K72</f>
        <v>COPACABANA</v>
      </c>
      <c r="G72" t="str">
        <f>Dados!L72</f>
        <v>Rio de Janeiro</v>
      </c>
      <c r="H72" t="str">
        <f>Dados!M72</f>
        <v>RJ</v>
      </c>
      <c r="I72">
        <f>Dados!N72</f>
        <v>22031112</v>
      </c>
      <c r="J72" s="13" t="str">
        <f>Dados!O72</f>
        <v>A</v>
      </c>
      <c r="K72" t="str">
        <f>Dados!P72</f>
        <v>NÃO</v>
      </c>
      <c r="L72" t="str">
        <f t="shared" si="1"/>
        <v>Ativo</v>
      </c>
    </row>
    <row r="73" spans="1:12" x14ac:dyDescent="0.2">
      <c r="A73">
        <f>Dados!A73</f>
        <v>25220218</v>
      </c>
      <c r="B73" t="str">
        <f>Dados!C73</f>
        <v>SAVOY</v>
      </c>
      <c r="C73" t="str">
        <f>Dados!D73</f>
        <v>AUXILIAR DE SERVICOS GERAIS</v>
      </c>
      <c r="D73" s="7">
        <f>Dados!E73</f>
        <v>37200</v>
      </c>
      <c r="E73" t="str">
        <f>Dados!F73</f>
        <v>F</v>
      </c>
      <c r="F73" t="str">
        <f>Dados!K73</f>
        <v>TANQUE</v>
      </c>
      <c r="G73" t="str">
        <f>Dados!L73</f>
        <v>Rio de Janeiro</v>
      </c>
      <c r="H73" t="str">
        <f>Dados!M73</f>
        <v>RJ</v>
      </c>
      <c r="I73">
        <f>Dados!N73</f>
        <v>22730065</v>
      </c>
      <c r="J73" s="13" t="str">
        <f>Dados!O73</f>
        <v>A</v>
      </c>
      <c r="K73" t="str">
        <f>Dados!P73</f>
        <v>NÃO</v>
      </c>
      <c r="L73" t="str">
        <f t="shared" si="1"/>
        <v>Ativo</v>
      </c>
    </row>
    <row r="74" spans="1:12" x14ac:dyDescent="0.2">
      <c r="A74">
        <f>Dados!A74</f>
        <v>25220283</v>
      </c>
      <c r="B74" t="str">
        <f>Dados!C74</f>
        <v>SAVOY</v>
      </c>
      <c r="C74" t="str">
        <f>Dados!D74</f>
        <v>CAMAREIRO(A)</v>
      </c>
      <c r="D74" s="7">
        <f>Dados!E74</f>
        <v>33318</v>
      </c>
      <c r="E74" t="str">
        <f>Dados!F74</f>
        <v>M</v>
      </c>
      <c r="F74" t="str">
        <f>Dados!K74</f>
        <v>SAO CRISTOVAO</v>
      </c>
      <c r="G74" t="str">
        <f>Dados!L74</f>
        <v>Rio de Janeiro</v>
      </c>
      <c r="H74" t="str">
        <f>Dados!M74</f>
        <v>RJ</v>
      </c>
      <c r="I74">
        <f>Dados!N74</f>
        <v>20920203</v>
      </c>
      <c r="J74" s="13" t="str">
        <f>Dados!O74</f>
        <v>A</v>
      </c>
      <c r="K74" t="str">
        <f>Dados!P74</f>
        <v>NÃO</v>
      </c>
      <c r="L74" t="str">
        <f t="shared" si="1"/>
        <v>Ativo</v>
      </c>
    </row>
    <row r="75" spans="1:12" x14ac:dyDescent="0.2">
      <c r="A75">
        <f>Dados!A75</f>
        <v>25220284</v>
      </c>
      <c r="B75" t="str">
        <f>Dados!C75</f>
        <v>SAVOY</v>
      </c>
      <c r="C75" t="str">
        <f>Dados!D75</f>
        <v>AUXILIAR DE SERVICOS GERAIS</v>
      </c>
      <c r="D75" s="7">
        <f>Dados!E75</f>
        <v>29330</v>
      </c>
      <c r="E75" t="str">
        <f>Dados!F75</f>
        <v>F</v>
      </c>
      <c r="F75" t="str">
        <f>Dados!K75</f>
        <v>CENTRO</v>
      </c>
      <c r="G75" t="str">
        <f>Dados!L75</f>
        <v>Rio de Janeiro</v>
      </c>
      <c r="H75" t="str">
        <f>Dados!M75</f>
        <v>RJ</v>
      </c>
      <c r="I75">
        <f>Dados!N75</f>
        <v>20221422</v>
      </c>
      <c r="J75" s="13" t="str">
        <f>Dados!O75</f>
        <v>A</v>
      </c>
      <c r="K75" t="str">
        <f>Dados!P75</f>
        <v>NÃO</v>
      </c>
      <c r="L75" t="str">
        <f t="shared" si="1"/>
        <v>Ativo</v>
      </c>
    </row>
    <row r="76" spans="1:12" x14ac:dyDescent="0.2">
      <c r="A76">
        <f>Dados!A76</f>
        <v>25220332</v>
      </c>
      <c r="B76" t="str">
        <f>Dados!C76</f>
        <v>SAVOY</v>
      </c>
      <c r="C76" t="str">
        <f>Dados!D76</f>
        <v>APRENDIZ EM SERVICOS HOTELEIROS</v>
      </c>
      <c r="D76" s="7">
        <f>Dados!E76</f>
        <v>38939</v>
      </c>
      <c r="E76" t="str">
        <f>Dados!F76</f>
        <v>F</v>
      </c>
      <c r="F76" t="str">
        <f>Dados!K76</f>
        <v>ROCINHA</v>
      </c>
      <c r="G76" t="str">
        <f>Dados!L76</f>
        <v>Rio de Janeiro</v>
      </c>
      <c r="H76" t="str">
        <f>Dados!M76</f>
        <v>RJ</v>
      </c>
      <c r="I76">
        <f>Dados!N76</f>
        <v>22451264</v>
      </c>
      <c r="J76" s="13" t="str">
        <f>Dados!O76</f>
        <v>A</v>
      </c>
      <c r="K76" t="str">
        <f>Dados!P76</f>
        <v>NÃO</v>
      </c>
      <c r="L76" t="str">
        <f t="shared" si="1"/>
        <v>Ativo</v>
      </c>
    </row>
    <row r="77" spans="1:12" x14ac:dyDescent="0.2">
      <c r="A77">
        <f>Dados!A77</f>
        <v>25220338</v>
      </c>
      <c r="B77" t="str">
        <f>Dados!C77</f>
        <v>SAVOY</v>
      </c>
      <c r="C77" t="str">
        <f>Dados!D77</f>
        <v>TÉCNICO EM MANUTENÇÃO JR</v>
      </c>
      <c r="D77" s="7">
        <f>Dados!E77</f>
        <v>24607</v>
      </c>
      <c r="E77" t="str">
        <f>Dados!F77</f>
        <v>M</v>
      </c>
      <c r="F77" t="str">
        <f>Dados!K77</f>
        <v>SEPETIBA</v>
      </c>
      <c r="G77" t="str">
        <f>Dados!L77</f>
        <v>Rio de Janeiro</v>
      </c>
      <c r="H77" t="str">
        <f>Dados!M77</f>
        <v>RJ</v>
      </c>
      <c r="I77">
        <f>Dados!N77</f>
        <v>23530100</v>
      </c>
      <c r="J77" s="13" t="str">
        <f>Dados!O77</f>
        <v>A</v>
      </c>
      <c r="K77" t="str">
        <f>Dados!P77</f>
        <v>NÃO</v>
      </c>
      <c r="L77" t="str">
        <f t="shared" si="1"/>
        <v>Ativo</v>
      </c>
    </row>
    <row r="78" spans="1:12" x14ac:dyDescent="0.2">
      <c r="A78">
        <f>Dados!A78</f>
        <v>25220349</v>
      </c>
      <c r="B78" t="str">
        <f>Dados!C78</f>
        <v>SAVOY</v>
      </c>
      <c r="C78" t="str">
        <f>Dados!D78</f>
        <v>RECEPCIONISTA</v>
      </c>
      <c r="D78" s="7">
        <f>Dados!E78</f>
        <v>30758</v>
      </c>
      <c r="E78" t="str">
        <f>Dados!F78</f>
        <v>M</v>
      </c>
      <c r="F78" t="str">
        <f>Dados!K78</f>
        <v>ENGENHEIRO LEAL</v>
      </c>
      <c r="G78" t="str">
        <f>Dados!L78</f>
        <v>Rio de Janeiro</v>
      </c>
      <c r="H78" t="str">
        <f>Dados!M78</f>
        <v>RJ</v>
      </c>
      <c r="I78">
        <f>Dados!N78</f>
        <v>21370160</v>
      </c>
      <c r="J78" s="13" t="str">
        <f>Dados!O78</f>
        <v>A</v>
      </c>
      <c r="K78" t="str">
        <f>Dados!P78</f>
        <v>NÃO</v>
      </c>
      <c r="L78" t="str">
        <f t="shared" si="1"/>
        <v>Ativo</v>
      </c>
    </row>
    <row r="79" spans="1:12" x14ac:dyDescent="0.2">
      <c r="A79">
        <f>Dados!A79</f>
        <v>25220355</v>
      </c>
      <c r="B79" t="str">
        <f>Dados!C79</f>
        <v>SAVOY</v>
      </c>
      <c r="C79" t="str">
        <f>Dados!D79</f>
        <v>AUXILIAR DE SERVICOS GERAIS</v>
      </c>
      <c r="D79" s="7">
        <f>Dados!E79</f>
        <v>23168</v>
      </c>
      <c r="E79" t="str">
        <f>Dados!F79</f>
        <v>F</v>
      </c>
      <c r="F79" t="str">
        <f>Dados!K79</f>
        <v>PARADA MORABI</v>
      </c>
      <c r="G79" t="str">
        <f>Dados!L79</f>
        <v>Duque de Caxias</v>
      </c>
      <c r="H79" t="str">
        <f>Dados!M79</f>
        <v>RJ</v>
      </c>
      <c r="I79">
        <f>Dados!N79</f>
        <v>25265140</v>
      </c>
      <c r="J79" s="13" t="str">
        <f>Dados!O79</f>
        <v>A</v>
      </c>
      <c r="K79" t="str">
        <f>Dados!P79</f>
        <v>NÃO</v>
      </c>
      <c r="L79" t="str">
        <f t="shared" si="1"/>
        <v>Ativo</v>
      </c>
    </row>
    <row r="80" spans="1:12" x14ac:dyDescent="0.2">
      <c r="A80">
        <f>Dados!A80</f>
        <v>9035</v>
      </c>
      <c r="B80" t="str">
        <f>Dados!C80</f>
        <v>SAVOY</v>
      </c>
      <c r="C80" t="str">
        <f>Dados!D80</f>
        <v>SUPERVISOR DE A &amp; B</v>
      </c>
      <c r="D80" s="7">
        <f>Dados!E80</f>
        <v>21894</v>
      </c>
      <c r="E80" t="str">
        <f>Dados!F80</f>
        <v>F</v>
      </c>
      <c r="F80" t="str">
        <f>Dados!K80</f>
        <v>BRAS DE PINA</v>
      </c>
      <c r="G80" t="str">
        <f>Dados!L80</f>
        <v>Rio de Janeiro</v>
      </c>
      <c r="H80" t="str">
        <f>Dados!M80</f>
        <v>RJ</v>
      </c>
      <c r="I80">
        <f>Dados!N80</f>
        <v>21011650</v>
      </c>
      <c r="J80" s="13" t="str">
        <f>Dados!O80</f>
        <v>A</v>
      </c>
      <c r="K80" t="str">
        <f>Dados!P80</f>
        <v>SIM</v>
      </c>
      <c r="L80" t="str">
        <f t="shared" si="1"/>
        <v>Ativo</v>
      </c>
    </row>
    <row r="81" spans="1:12" x14ac:dyDescent="0.2">
      <c r="A81" s="22">
        <f>Dados!A81</f>
        <v>24815330</v>
      </c>
      <c r="B81" s="13" t="str">
        <f>Dados!C81</f>
        <v>SAVOY</v>
      </c>
      <c r="C81" s="17" t="str">
        <f>Dados!D81</f>
        <v>SUPERVISOR DE RECEPCAO</v>
      </c>
      <c r="D81" s="25">
        <f>Dados!E81</f>
        <v>25993</v>
      </c>
      <c r="E81" s="13" t="str">
        <f>Dados!F81</f>
        <v>M</v>
      </c>
      <c r="F81" s="22" t="str">
        <f>Dados!K81</f>
        <v>TODOS OS SANTOS</v>
      </c>
      <c r="G81" s="22" t="str">
        <f>Dados!L81</f>
        <v>Rio de Janeiro</v>
      </c>
      <c r="H81" s="13" t="str">
        <f>Dados!M81</f>
        <v>RJ</v>
      </c>
      <c r="I81" s="13">
        <f>Dados!N81</f>
        <v>20735240</v>
      </c>
      <c r="J81" s="13" t="str">
        <f>Dados!O81</f>
        <v>A</v>
      </c>
      <c r="K81" s="13" t="str">
        <f>Dados!P81</f>
        <v>SIM</v>
      </c>
      <c r="L81" t="str">
        <f t="shared" si="1"/>
        <v>Ativo</v>
      </c>
    </row>
    <row r="82" spans="1:12" x14ac:dyDescent="0.2">
      <c r="A82" s="22">
        <f>Dados!A82</f>
        <v>25214993</v>
      </c>
      <c r="B82" s="13" t="str">
        <f>Dados!C82</f>
        <v>SAVOY</v>
      </c>
      <c r="C82" s="17" t="str">
        <f>Dados!D82</f>
        <v>SUPERVISOR DE APARTAMENTO</v>
      </c>
      <c r="D82" s="25">
        <f>Dados!E82</f>
        <v>29679</v>
      </c>
      <c r="E82" s="13" t="str">
        <f>Dados!F82</f>
        <v>F</v>
      </c>
      <c r="F82" s="22" t="str">
        <f>Dados!K82</f>
        <v>CENTRO</v>
      </c>
      <c r="G82" s="22" t="str">
        <f>Dados!L82</f>
        <v>Itaboraí</v>
      </c>
      <c r="H82" s="13" t="str">
        <f>Dados!M82</f>
        <v>RJ</v>
      </c>
      <c r="I82" s="13">
        <f>Dados!N82</f>
        <v>24851576</v>
      </c>
      <c r="J82" s="13" t="str">
        <f>Dados!O82</f>
        <v>A</v>
      </c>
      <c r="K82" s="13" t="str">
        <f>Dados!P82</f>
        <v>SIM</v>
      </c>
      <c r="L82" t="str">
        <f t="shared" si="1"/>
        <v>Ativo</v>
      </c>
    </row>
    <row r="83" spans="1:12" x14ac:dyDescent="0.2">
      <c r="A83">
        <f>Dados!A83</f>
        <v>25216721</v>
      </c>
      <c r="B83" t="str">
        <f>Dados!C83</f>
        <v>SAVOY</v>
      </c>
      <c r="C83" t="str">
        <f>Dados!D83</f>
        <v>1º COZINHEIRO</v>
      </c>
      <c r="D83" s="7">
        <f>Dados!E83</f>
        <v>31725</v>
      </c>
      <c r="E83" t="str">
        <f>Dados!F83</f>
        <v>M</v>
      </c>
      <c r="F83" t="str">
        <f>Dados!K83</f>
        <v>VILAR DOS TELES</v>
      </c>
      <c r="G83" t="str">
        <f>Dados!L83</f>
        <v>São João de Meriti</v>
      </c>
      <c r="H83" t="str">
        <f>Dados!M83</f>
        <v>RJ</v>
      </c>
      <c r="I83">
        <f>Dados!N83</f>
        <v>25565071</v>
      </c>
      <c r="J83" s="13" t="str">
        <f>Dados!O83</f>
        <v>A</v>
      </c>
      <c r="K83" t="str">
        <f>Dados!P83</f>
        <v>SIM</v>
      </c>
      <c r="L83" t="str">
        <f t="shared" si="1"/>
        <v>Ativo</v>
      </c>
    </row>
    <row r="84" spans="1:12" x14ac:dyDescent="0.2">
      <c r="A84">
        <f>Dados!A84</f>
        <v>25216959</v>
      </c>
      <c r="B84" t="str">
        <f>Dados!C84</f>
        <v>SAVOY</v>
      </c>
      <c r="C84" t="str">
        <f>Dados!D84</f>
        <v>TÉCNICO EM MANUTENÇÃO JR</v>
      </c>
      <c r="D84" s="7">
        <f>Dados!E84</f>
        <v>29930</v>
      </c>
      <c r="E84" t="str">
        <f>Dados!F84</f>
        <v>M</v>
      </c>
      <c r="F84" t="str">
        <f>Dados!K84</f>
        <v>JARDIM ST  AMARO</v>
      </c>
      <c r="G84" t="str">
        <f>Dados!L84</f>
        <v>Guapimirim</v>
      </c>
      <c r="H84" t="str">
        <f>Dados!M84</f>
        <v>RJ</v>
      </c>
      <c r="I84">
        <f>Dados!N84</f>
        <v>25940217</v>
      </c>
      <c r="J84" s="13" t="str">
        <f>Dados!O84</f>
        <v>A</v>
      </c>
      <c r="K84" t="str">
        <f>Dados!P84</f>
        <v>SIM</v>
      </c>
      <c r="L84" t="str">
        <f t="shared" si="1"/>
        <v>Ativo</v>
      </c>
    </row>
    <row r="85" spans="1:12" x14ac:dyDescent="0.2">
      <c r="A85">
        <f>Dados!A85</f>
        <v>25217454</v>
      </c>
      <c r="B85" t="str">
        <f>Dados!C85</f>
        <v>SAVOY</v>
      </c>
      <c r="C85" t="str">
        <f>Dados!D85</f>
        <v>SUPERVISOR DE MANUTENCAO</v>
      </c>
      <c r="D85" s="7">
        <f>Dados!E85</f>
        <v>28632</v>
      </c>
      <c r="E85" t="str">
        <f>Dados!F85</f>
        <v>M</v>
      </c>
      <c r="F85" t="str">
        <f>Dados!K85</f>
        <v>COSMOS</v>
      </c>
      <c r="G85" t="str">
        <f>Dados!L85</f>
        <v>Rio de Janeiro</v>
      </c>
      <c r="H85" t="str">
        <f>Dados!M85</f>
        <v>RJ</v>
      </c>
      <c r="I85">
        <f>Dados!N85</f>
        <v>23056620</v>
      </c>
      <c r="J85" s="13" t="str">
        <f>Dados!O85</f>
        <v>F</v>
      </c>
      <c r="K85" t="str">
        <f>Dados!P85</f>
        <v>SIM</v>
      </c>
      <c r="L85" t="str">
        <f t="shared" si="1"/>
        <v>Ativo</v>
      </c>
    </row>
    <row r="86" spans="1:12" x14ac:dyDescent="0.2">
      <c r="A86">
        <f>Dados!A86</f>
        <v>25218929</v>
      </c>
      <c r="B86" t="str">
        <f>Dados!C86</f>
        <v>SAVOY</v>
      </c>
      <c r="C86" t="str">
        <f>Dados!D86</f>
        <v>AUXILIAR DE PATRIMONIO</v>
      </c>
      <c r="D86" s="7">
        <f>Dados!E86</f>
        <v>25121</v>
      </c>
      <c r="E86" t="str">
        <f>Dados!F86</f>
        <v>M</v>
      </c>
      <c r="F86" t="str">
        <f>Dados!K86</f>
        <v>ITAUNA</v>
      </c>
      <c r="G86" t="str">
        <f>Dados!L86</f>
        <v>São Gonçalo</v>
      </c>
      <c r="H86" t="str">
        <f>Dados!M86</f>
        <v>RJ</v>
      </c>
      <c r="I86">
        <f>Dados!N86</f>
        <v>24461650</v>
      </c>
      <c r="J86" s="13" t="str">
        <f>Dados!O86</f>
        <v>A</v>
      </c>
      <c r="K86" t="str">
        <f>Dados!P86</f>
        <v>SIM</v>
      </c>
      <c r="L86" t="str">
        <f t="shared" si="1"/>
        <v>Ativo</v>
      </c>
    </row>
    <row r="87" spans="1:12" x14ac:dyDescent="0.2">
      <c r="A87">
        <f>Dados!A87</f>
        <v>25219451</v>
      </c>
      <c r="B87" t="str">
        <f>Dados!C87</f>
        <v>SAVOY</v>
      </c>
      <c r="C87" t="str">
        <f>Dados!D87</f>
        <v>GARCON(ETE)</v>
      </c>
      <c r="D87" s="7">
        <f>Dados!E87</f>
        <v>35471</v>
      </c>
      <c r="E87" t="str">
        <f>Dados!F87</f>
        <v>M</v>
      </c>
      <c r="F87" t="str">
        <f>Dados!K87</f>
        <v>MIGUEL COUTO</v>
      </c>
      <c r="G87" t="str">
        <f>Dados!L87</f>
        <v>Nova Iguaçu</v>
      </c>
      <c r="H87" t="str">
        <f>Dados!M87</f>
        <v>RJ</v>
      </c>
      <c r="I87">
        <f>Dados!N87</f>
        <v>26070467</v>
      </c>
      <c r="J87" s="13" t="str">
        <f>Dados!O87</f>
        <v>F</v>
      </c>
      <c r="K87" t="str">
        <f>Dados!P87</f>
        <v>SIM</v>
      </c>
      <c r="L87" t="str">
        <f t="shared" si="1"/>
        <v>Ativo</v>
      </c>
    </row>
    <row r="88" spans="1:12" x14ac:dyDescent="0.2">
      <c r="A88">
        <f>Dados!A88</f>
        <v>25219452</v>
      </c>
      <c r="B88" t="str">
        <f>Dados!C88</f>
        <v>SAVOY</v>
      </c>
      <c r="C88" t="str">
        <f>Dados!D88</f>
        <v>CAMAREIRO(A)</v>
      </c>
      <c r="D88" s="7">
        <f>Dados!E88</f>
        <v>23486</v>
      </c>
      <c r="E88" t="str">
        <f>Dados!F88</f>
        <v>M</v>
      </c>
      <c r="F88" t="str">
        <f>Dados!K88</f>
        <v>ESPERANCA</v>
      </c>
      <c r="G88" t="str">
        <f>Dados!L88</f>
        <v>Itaboraí</v>
      </c>
      <c r="H88" t="str">
        <f>Dados!M88</f>
        <v>RJ</v>
      </c>
      <c r="I88">
        <f>Dados!N88</f>
        <v>24802365</v>
      </c>
      <c r="J88" s="13" t="str">
        <f>Dados!O88</f>
        <v>A</v>
      </c>
      <c r="K88" t="str">
        <f>Dados!P88</f>
        <v>SIM</v>
      </c>
      <c r="L88" t="str">
        <f t="shared" si="1"/>
        <v>Ativo</v>
      </c>
    </row>
    <row r="89" spans="1:12" x14ac:dyDescent="0.2">
      <c r="A89">
        <f>Dados!A89</f>
        <v>25219462</v>
      </c>
      <c r="B89" t="str">
        <f>Dados!C89</f>
        <v>SAVOY</v>
      </c>
      <c r="C89" t="str">
        <f>Dados!D89</f>
        <v>CAMAREIRO(A)</v>
      </c>
      <c r="D89" s="7">
        <f>Dados!E89</f>
        <v>25961</v>
      </c>
      <c r="E89" t="str">
        <f>Dados!F89</f>
        <v>F</v>
      </c>
      <c r="F89" t="str">
        <f>Dados!K89</f>
        <v>JARDIM OLAVO BILAC</v>
      </c>
      <c r="G89" t="str">
        <f>Dados!L89</f>
        <v>Duque de Caxias</v>
      </c>
      <c r="H89" t="str">
        <f>Dados!M89</f>
        <v>RJ</v>
      </c>
      <c r="I89">
        <f>Dados!N89</f>
        <v>25036120</v>
      </c>
      <c r="J89" s="13" t="str">
        <f>Dados!O89</f>
        <v>A</v>
      </c>
      <c r="K89" t="str">
        <f>Dados!P89</f>
        <v>SIM</v>
      </c>
      <c r="L89" t="str">
        <f t="shared" si="1"/>
        <v>Ativo</v>
      </c>
    </row>
    <row r="90" spans="1:12" x14ac:dyDescent="0.2">
      <c r="A90">
        <f>Dados!A90</f>
        <v>25219545</v>
      </c>
      <c r="B90" t="str">
        <f>Dados!C90</f>
        <v>SAVOY</v>
      </c>
      <c r="C90" t="str">
        <f>Dados!D90</f>
        <v>GARCON(ETE)</v>
      </c>
      <c r="D90" s="7">
        <f>Dados!E90</f>
        <v>36871</v>
      </c>
      <c r="E90" t="str">
        <f>Dados!F90</f>
        <v>M</v>
      </c>
      <c r="F90" t="str">
        <f>Dados!K90</f>
        <v>VILA DE CAVA</v>
      </c>
      <c r="G90" t="str">
        <f>Dados!L90</f>
        <v>Nova Iguaçu</v>
      </c>
      <c r="H90" t="str">
        <f>Dados!M90</f>
        <v>RJ</v>
      </c>
      <c r="I90">
        <f>Dados!N90</f>
        <v>26053121</v>
      </c>
      <c r="J90" s="13" t="str">
        <f>Dados!O90</f>
        <v>A</v>
      </c>
      <c r="K90" t="str">
        <f>Dados!P90</f>
        <v>SIM</v>
      </c>
      <c r="L90" t="str">
        <f t="shared" si="1"/>
        <v>Ativo</v>
      </c>
    </row>
    <row r="91" spans="1:12" x14ac:dyDescent="0.2">
      <c r="A91">
        <f>Dados!A91</f>
        <v>25219585</v>
      </c>
      <c r="B91" t="str">
        <f>Dados!C91</f>
        <v>SAVOY</v>
      </c>
      <c r="C91" t="str">
        <f>Dados!D91</f>
        <v>COSTUREIRO(A)</v>
      </c>
      <c r="D91" s="7">
        <f>Dados!E91</f>
        <v>27097</v>
      </c>
      <c r="E91" t="str">
        <f>Dados!F91</f>
        <v>F</v>
      </c>
      <c r="F91" t="str">
        <f>Dados!K91</f>
        <v>VIDIGAL</v>
      </c>
      <c r="G91" t="str">
        <f>Dados!L91</f>
        <v>Rio de Janeiro</v>
      </c>
      <c r="H91" t="str">
        <f>Dados!M91</f>
        <v>RJ</v>
      </c>
      <c r="I91">
        <f>Dados!N91</f>
        <v>22450242</v>
      </c>
      <c r="J91" s="13" t="str">
        <f>Dados!O91</f>
        <v>A</v>
      </c>
      <c r="K91" t="str">
        <f>Dados!P91</f>
        <v>SIM</v>
      </c>
      <c r="L91" t="str">
        <f t="shared" si="1"/>
        <v>Ativo</v>
      </c>
    </row>
    <row r="92" spans="1:12" x14ac:dyDescent="0.2">
      <c r="A92">
        <f>Dados!A92</f>
        <v>25219653</v>
      </c>
      <c r="B92" t="str">
        <f>Dados!C92</f>
        <v>SAVOY</v>
      </c>
      <c r="C92" t="str">
        <f>Dados!D92</f>
        <v>CAMAREIRO(A)</v>
      </c>
      <c r="D92" s="7">
        <f>Dados!E92</f>
        <v>25048</v>
      </c>
      <c r="E92" t="str">
        <f>Dados!F92</f>
        <v>F</v>
      </c>
      <c r="F92" t="str">
        <f>Dados!K92</f>
        <v>GUARATIBA</v>
      </c>
      <c r="G92" t="str">
        <f>Dados!L92</f>
        <v>Rio de Janeiro</v>
      </c>
      <c r="H92" t="str">
        <f>Dados!M92</f>
        <v>RJ</v>
      </c>
      <c r="I92">
        <f>Dados!N92</f>
        <v>23031130</v>
      </c>
      <c r="J92" s="13" t="str">
        <f>Dados!O92</f>
        <v>A</v>
      </c>
      <c r="K92" t="str">
        <f>Dados!P92</f>
        <v>SIM</v>
      </c>
      <c r="L92" t="str">
        <f t="shared" si="1"/>
        <v>Ativo</v>
      </c>
    </row>
    <row r="93" spans="1:12" x14ac:dyDescent="0.2">
      <c r="A93">
        <f>Dados!A93</f>
        <v>25219658</v>
      </c>
      <c r="B93" t="str">
        <f>Dados!C93</f>
        <v>SAVOY</v>
      </c>
      <c r="C93" t="str">
        <f>Dados!D93</f>
        <v>TÉCNICO EM MANUTENÇÃO JR</v>
      </c>
      <c r="D93" s="7">
        <f>Dados!E93</f>
        <v>29048</v>
      </c>
      <c r="E93" t="str">
        <f>Dados!F93</f>
        <v>M</v>
      </c>
      <c r="F93" t="str">
        <f>Dados!K93</f>
        <v>ANCHIETA</v>
      </c>
      <c r="G93" t="str">
        <f>Dados!L93</f>
        <v>Rio de Janeiro</v>
      </c>
      <c r="H93" t="str">
        <f>Dados!M93</f>
        <v>RJ</v>
      </c>
      <c r="I93">
        <f>Dados!N93</f>
        <v>21645570</v>
      </c>
      <c r="J93" s="13" t="str">
        <f>Dados!O93</f>
        <v>A</v>
      </c>
      <c r="K93" t="str">
        <f>Dados!P93</f>
        <v>SIM</v>
      </c>
      <c r="L93" t="str">
        <f t="shared" si="1"/>
        <v>Ativo</v>
      </c>
    </row>
    <row r="94" spans="1:12" x14ac:dyDescent="0.2">
      <c r="A94">
        <f>Dados!A94</f>
        <v>25219659</v>
      </c>
      <c r="B94" t="str">
        <f>Dados!C94</f>
        <v>SAVOY</v>
      </c>
      <c r="C94" t="str">
        <f>Dados!D94</f>
        <v>AUXILIAR DE PATRIMONIO</v>
      </c>
      <c r="D94" s="7">
        <f>Dados!E94</f>
        <v>33126</v>
      </c>
      <c r="E94" t="str">
        <f>Dados!F94</f>
        <v>M</v>
      </c>
      <c r="F94" t="str">
        <f>Dados!K94</f>
        <v>CABUCU</v>
      </c>
      <c r="G94" t="str">
        <f>Dados!L94</f>
        <v>Nova Iguaçu</v>
      </c>
      <c r="H94" t="str">
        <f>Dados!M94</f>
        <v>RJ</v>
      </c>
      <c r="I94">
        <f>Dados!N94</f>
        <v>26291362</v>
      </c>
      <c r="J94" s="13" t="str">
        <f>Dados!O94</f>
        <v>A</v>
      </c>
      <c r="K94" t="str">
        <f>Dados!P94</f>
        <v>SIM</v>
      </c>
      <c r="L94" t="str">
        <f t="shared" si="1"/>
        <v>Ativo</v>
      </c>
    </row>
    <row r="95" spans="1:12" x14ac:dyDescent="0.2">
      <c r="A95">
        <f>Dados!A95</f>
        <v>25219734</v>
      </c>
      <c r="B95" t="str">
        <f>Dados!C95</f>
        <v>SAVOY</v>
      </c>
      <c r="C95" t="str">
        <f>Dados!D95</f>
        <v>GARCON(ETE)</v>
      </c>
      <c r="D95" s="7">
        <f>Dados!E95</f>
        <v>32174</v>
      </c>
      <c r="E95" t="str">
        <f>Dados!F95</f>
        <v>M</v>
      </c>
      <c r="F95" t="str">
        <f>Dados!K95</f>
        <v>VILAR DOS TELES</v>
      </c>
      <c r="G95" t="str">
        <f>Dados!L95</f>
        <v>São João de Meriti</v>
      </c>
      <c r="H95" t="str">
        <f>Dados!M95</f>
        <v>RJ</v>
      </c>
      <c r="I95">
        <f>Dados!N95</f>
        <v>25560472</v>
      </c>
      <c r="J95" s="13" t="str">
        <f>Dados!O95</f>
        <v>A</v>
      </c>
      <c r="K95" t="str">
        <f>Dados!P95</f>
        <v>SIM</v>
      </c>
      <c r="L95" t="str">
        <f t="shared" si="1"/>
        <v>Ativo</v>
      </c>
    </row>
    <row r="96" spans="1:12" x14ac:dyDescent="0.2">
      <c r="A96">
        <f>Dados!A96</f>
        <v>25219843</v>
      </c>
      <c r="B96" t="str">
        <f>Dados!C96</f>
        <v>SAVOY</v>
      </c>
      <c r="C96" t="str">
        <f>Dados!D96</f>
        <v>CAMAREIRO(A)</v>
      </c>
      <c r="D96" s="7">
        <f>Dados!E96</f>
        <v>28282</v>
      </c>
      <c r="E96" t="str">
        <f>Dados!F96</f>
        <v>F</v>
      </c>
      <c r="F96" t="str">
        <f>Dados!K96</f>
        <v>Pechincha</v>
      </c>
      <c r="G96" t="str">
        <f>Dados!L96</f>
        <v>Rio de Janeiro</v>
      </c>
      <c r="H96" t="str">
        <f>Dados!M96</f>
        <v>RJ</v>
      </c>
      <c r="I96">
        <f>Dados!N96</f>
        <v>22743311</v>
      </c>
      <c r="J96" s="13" t="str">
        <f>Dados!O96</f>
        <v>F</v>
      </c>
      <c r="K96" t="str">
        <f>Dados!P96</f>
        <v>SIM</v>
      </c>
      <c r="L96" t="str">
        <f t="shared" si="1"/>
        <v>Ativo</v>
      </c>
    </row>
    <row r="97" spans="1:12" x14ac:dyDescent="0.2">
      <c r="A97">
        <f>Dados!A97</f>
        <v>25219863</v>
      </c>
      <c r="B97" t="str">
        <f>Dados!C97</f>
        <v>SAVOY</v>
      </c>
      <c r="C97" t="str">
        <f>Dados!D97</f>
        <v>GARCON(ETE)</v>
      </c>
      <c r="D97" s="7">
        <f>Dados!E97</f>
        <v>37057</v>
      </c>
      <c r="E97" t="str">
        <f>Dados!F97</f>
        <v>M</v>
      </c>
      <c r="F97" t="str">
        <f>Dados!K97</f>
        <v>MIGUEL COUTO</v>
      </c>
      <c r="G97" t="str">
        <f>Dados!L97</f>
        <v>Nova Iguaçu</v>
      </c>
      <c r="H97" t="str">
        <f>Dados!M97</f>
        <v>RJ</v>
      </c>
      <c r="I97">
        <f>Dados!N97</f>
        <v>26070449</v>
      </c>
      <c r="J97" s="13" t="str">
        <f>Dados!O97</f>
        <v>A</v>
      </c>
      <c r="K97" t="str">
        <f>Dados!P97</f>
        <v>SIM</v>
      </c>
      <c r="L97" t="str">
        <f t="shared" si="1"/>
        <v>Ativo</v>
      </c>
    </row>
    <row r="98" spans="1:12" x14ac:dyDescent="0.2">
      <c r="A98">
        <f>Dados!A98</f>
        <v>25219892</v>
      </c>
      <c r="B98" t="str">
        <f>Dados!C98</f>
        <v>SAVOY</v>
      </c>
      <c r="C98" t="str">
        <f>Dados!D98</f>
        <v>CAMAREIRO(A)</v>
      </c>
      <c r="D98" s="7">
        <f>Dados!E98</f>
        <v>30493</v>
      </c>
      <c r="E98" t="str">
        <f>Dados!F98</f>
        <v>F</v>
      </c>
      <c r="F98" t="str">
        <f>Dados!K98</f>
        <v>CAJU</v>
      </c>
      <c r="G98" t="str">
        <f>Dados!L98</f>
        <v>Rio de Janeiro</v>
      </c>
      <c r="H98" t="str">
        <f>Dados!M98</f>
        <v>RJ</v>
      </c>
      <c r="I98">
        <f>Dados!N98</f>
        <v>20931005</v>
      </c>
      <c r="J98" s="13" t="str">
        <f>Dados!O98</f>
        <v>A</v>
      </c>
      <c r="K98" t="str">
        <f>Dados!P98</f>
        <v>SIM</v>
      </c>
      <c r="L98" t="str">
        <f t="shared" si="1"/>
        <v>Ativo</v>
      </c>
    </row>
    <row r="99" spans="1:12" x14ac:dyDescent="0.2">
      <c r="A99">
        <f>Dados!A99</f>
        <v>25219893</v>
      </c>
      <c r="B99" t="str">
        <f>Dados!C99</f>
        <v>SAVOY</v>
      </c>
      <c r="C99" t="str">
        <f>Dados!D99</f>
        <v>CAMAREIRO(A)</v>
      </c>
      <c r="D99" s="7">
        <f>Dados!E99</f>
        <v>25425</v>
      </c>
      <c r="E99" t="str">
        <f>Dados!F99</f>
        <v>F</v>
      </c>
      <c r="F99" t="str">
        <f>Dados!K99</f>
        <v>CENTRO</v>
      </c>
      <c r="G99" t="str">
        <f>Dados!L99</f>
        <v>Belford Roxo</v>
      </c>
      <c r="H99" t="str">
        <f>Dados!M99</f>
        <v>RJ</v>
      </c>
      <c r="I99">
        <f>Dados!N99</f>
        <v>26112050</v>
      </c>
      <c r="J99" s="13" t="str">
        <f>Dados!O99</f>
        <v>A</v>
      </c>
      <c r="K99" t="str">
        <f>Dados!P99</f>
        <v>SIM</v>
      </c>
      <c r="L99" t="str">
        <f t="shared" si="1"/>
        <v>Ativo</v>
      </c>
    </row>
    <row r="100" spans="1:12" x14ac:dyDescent="0.2">
      <c r="A100">
        <f>Dados!A100</f>
        <v>25219963</v>
      </c>
      <c r="B100" t="str">
        <f>Dados!C100</f>
        <v>SAVOY</v>
      </c>
      <c r="C100" t="str">
        <f>Dados!D100</f>
        <v>CAMAREIRO(A)</v>
      </c>
      <c r="D100" s="7">
        <f>Dados!E100</f>
        <v>30341</v>
      </c>
      <c r="E100" t="str">
        <f>Dados!F100</f>
        <v>F</v>
      </c>
      <c r="F100" t="str">
        <f>Dados!K100</f>
        <v>VALE DAS PEDRINHAS</v>
      </c>
      <c r="G100" t="str">
        <f>Dados!L100</f>
        <v>Guapimirim</v>
      </c>
      <c r="H100" t="str">
        <f>Dados!M100</f>
        <v>RJ</v>
      </c>
      <c r="I100">
        <f>Dados!N100</f>
        <v>25940640</v>
      </c>
      <c r="J100" s="13" t="str">
        <f>Dados!O100</f>
        <v>A</v>
      </c>
      <c r="K100" t="str">
        <f>Dados!P100</f>
        <v>SIM</v>
      </c>
      <c r="L100" t="str">
        <f t="shared" si="1"/>
        <v>Ativo</v>
      </c>
    </row>
    <row r="101" spans="1:12" x14ac:dyDescent="0.2">
      <c r="A101">
        <f>Dados!A101</f>
        <v>25220048</v>
      </c>
      <c r="B101" t="str">
        <f>Dados!C101</f>
        <v>SAVOY</v>
      </c>
      <c r="C101" t="str">
        <f>Dados!D101</f>
        <v>RECEPCIONISTA</v>
      </c>
      <c r="D101" s="7">
        <f>Dados!E101</f>
        <v>36873</v>
      </c>
      <c r="E101" t="str">
        <f>Dados!F101</f>
        <v>M</v>
      </c>
      <c r="F101" t="str">
        <f>Dados!K101</f>
        <v>PORTO DO ROSA</v>
      </c>
      <c r="G101" t="str">
        <f>Dados!L101</f>
        <v>São Gonçalo</v>
      </c>
      <c r="H101" t="str">
        <f>Dados!M101</f>
        <v>RJ</v>
      </c>
      <c r="I101">
        <f>Dados!N101</f>
        <v>24470000</v>
      </c>
      <c r="J101" s="13" t="str">
        <f>Dados!O101</f>
        <v>A</v>
      </c>
      <c r="K101" t="str">
        <f>Dados!P101</f>
        <v>SIM</v>
      </c>
      <c r="L101" t="str">
        <f t="shared" si="1"/>
        <v>Ativo</v>
      </c>
    </row>
    <row r="102" spans="1:12" x14ac:dyDescent="0.2">
      <c r="A102">
        <f>Dados!A102</f>
        <v>25220052</v>
      </c>
      <c r="B102" t="str">
        <f>Dados!C102</f>
        <v>SAVOY</v>
      </c>
      <c r="C102" t="str">
        <f>Dados!D102</f>
        <v>ATENDENTE DE GOVERNANCA</v>
      </c>
      <c r="D102" s="7">
        <f>Dados!E102</f>
        <v>36125</v>
      </c>
      <c r="E102" t="str">
        <f>Dados!F102</f>
        <v>F</v>
      </c>
      <c r="F102" t="str">
        <f>Dados!K102</f>
        <v>PAVUNA</v>
      </c>
      <c r="G102" t="str">
        <f>Dados!L102</f>
        <v>Rio de Janeiro</v>
      </c>
      <c r="H102" t="str">
        <f>Dados!M102</f>
        <v>RJ</v>
      </c>
      <c r="I102">
        <f>Dados!N102</f>
        <v>21520460</v>
      </c>
      <c r="J102" s="13" t="str">
        <f>Dados!O102</f>
        <v>A</v>
      </c>
      <c r="K102" t="str">
        <f>Dados!P102</f>
        <v>SIM</v>
      </c>
      <c r="L102" t="str">
        <f t="shared" si="1"/>
        <v>Ativo</v>
      </c>
    </row>
    <row r="103" spans="1:12" x14ac:dyDescent="0.2">
      <c r="A103">
        <f>Dados!A103</f>
        <v>25220137</v>
      </c>
      <c r="B103" t="str">
        <f>Dados!C103</f>
        <v>SAVOY</v>
      </c>
      <c r="C103" t="str">
        <f>Dados!D103</f>
        <v>TÉCNICO EM MANUTENÇÃO JR</v>
      </c>
      <c r="D103" s="7">
        <f>Dados!E103</f>
        <v>29528</v>
      </c>
      <c r="E103" t="str">
        <f>Dados!F103</f>
        <v>M</v>
      </c>
      <c r="F103" t="str">
        <f>Dados!K103</f>
        <v>PIABETA</v>
      </c>
      <c r="G103" t="str">
        <f>Dados!L103</f>
        <v>Magé</v>
      </c>
      <c r="H103" t="str">
        <f>Dados!M103</f>
        <v>RJ</v>
      </c>
      <c r="I103">
        <f>Dados!N103</f>
        <v>25915000</v>
      </c>
      <c r="J103" s="13" t="str">
        <f>Dados!O103</f>
        <v>P</v>
      </c>
      <c r="K103" t="str">
        <f>Dados!P103</f>
        <v>SIM</v>
      </c>
      <c r="L103" t="str">
        <f t="shared" si="1"/>
        <v>Afastado</v>
      </c>
    </row>
    <row r="104" spans="1:12" x14ac:dyDescent="0.2">
      <c r="A104">
        <f>Dados!A104</f>
        <v>25220168</v>
      </c>
      <c r="B104" t="str">
        <f>Dados!C104</f>
        <v>SAVOY</v>
      </c>
      <c r="C104" t="str">
        <f>Dados!D104</f>
        <v>CAMAREIRO(A)</v>
      </c>
      <c r="D104" s="7">
        <f>Dados!E104</f>
        <v>31008</v>
      </c>
      <c r="E104" t="str">
        <f>Dados!F104</f>
        <v>F</v>
      </c>
      <c r="F104" t="str">
        <f>Dados!K104</f>
        <v>RAMOS</v>
      </c>
      <c r="G104" t="str">
        <f>Dados!L104</f>
        <v>Rio de Janeiro</v>
      </c>
      <c r="H104" t="str">
        <f>Dados!M104</f>
        <v>RJ</v>
      </c>
      <c r="I104">
        <f>Dados!N104</f>
        <v>21030080</v>
      </c>
      <c r="J104" s="13" t="str">
        <f>Dados!O104</f>
        <v>A</v>
      </c>
      <c r="K104" t="str">
        <f>Dados!P104</f>
        <v>SIM</v>
      </c>
      <c r="L104" t="str">
        <f t="shared" si="1"/>
        <v>Ativo</v>
      </c>
    </row>
    <row r="105" spans="1:12" x14ac:dyDescent="0.2">
      <c r="A105">
        <f>Dados!A105</f>
        <v>25220195</v>
      </c>
      <c r="B105" t="str">
        <f>Dados!C105</f>
        <v>SAVOY</v>
      </c>
      <c r="C105" t="str">
        <f>Dados!D105</f>
        <v>RECEPCIONISTA</v>
      </c>
      <c r="D105" s="7">
        <f>Dados!E105</f>
        <v>33785</v>
      </c>
      <c r="E105" t="str">
        <f>Dados!F105</f>
        <v>F</v>
      </c>
      <c r="F105" t="str">
        <f>Dados!K105</f>
        <v>CENTRO</v>
      </c>
      <c r="G105" t="str">
        <f>Dados!L105</f>
        <v>Niterói</v>
      </c>
      <c r="H105" t="str">
        <f>Dados!M105</f>
        <v>RJ</v>
      </c>
      <c r="I105">
        <f>Dados!N105</f>
        <v>24020206</v>
      </c>
      <c r="J105" s="13" t="str">
        <f>Dados!O105</f>
        <v>A</v>
      </c>
      <c r="K105" t="str">
        <f>Dados!P105</f>
        <v>SIM</v>
      </c>
      <c r="L105" t="str">
        <f t="shared" si="1"/>
        <v>Ativo</v>
      </c>
    </row>
    <row r="106" spans="1:12" x14ac:dyDescent="0.2">
      <c r="A106">
        <f>Dados!A106</f>
        <v>25220269</v>
      </c>
      <c r="B106" t="str">
        <f>Dados!C106</f>
        <v>SAVOY</v>
      </c>
      <c r="C106" t="str">
        <f>Dados!D106</f>
        <v>CAMAREIRO(A)</v>
      </c>
      <c r="D106" s="7">
        <f>Dados!E106</f>
        <v>35065</v>
      </c>
      <c r="E106" t="str">
        <f>Dados!F106</f>
        <v>M</v>
      </c>
      <c r="F106" t="str">
        <f>Dados!K106</f>
        <v>MIGUEL COUTO</v>
      </c>
      <c r="G106" t="str">
        <f>Dados!L106</f>
        <v>Nova Iguaçu</v>
      </c>
      <c r="H106" t="str">
        <f>Dados!M106</f>
        <v>RJ</v>
      </c>
      <c r="I106">
        <f>Dados!N106</f>
        <v>26070551</v>
      </c>
      <c r="J106" s="13" t="str">
        <f>Dados!O106</f>
        <v>A</v>
      </c>
      <c r="K106" t="str">
        <f>Dados!P106</f>
        <v>SIM</v>
      </c>
      <c r="L106" t="str">
        <f t="shared" si="1"/>
        <v>Ativo</v>
      </c>
    </row>
    <row r="107" spans="1:12" x14ac:dyDescent="0.2">
      <c r="A107">
        <f>Dados!A107</f>
        <v>25220270</v>
      </c>
      <c r="B107" t="str">
        <f>Dados!C107</f>
        <v>SAVOY</v>
      </c>
      <c r="C107" t="str">
        <f>Dados!D107</f>
        <v>RECEPCIONISTA</v>
      </c>
      <c r="D107" s="7">
        <f>Dados!E107</f>
        <v>37424</v>
      </c>
      <c r="E107" t="str">
        <f>Dados!F107</f>
        <v>F</v>
      </c>
      <c r="F107" t="str">
        <f>Dados!K107</f>
        <v>COPACABANA</v>
      </c>
      <c r="G107" t="str">
        <f>Dados!L107</f>
        <v>Rio de Janeiro</v>
      </c>
      <c r="H107" t="str">
        <f>Dados!M107</f>
        <v>RJ</v>
      </c>
      <c r="I107">
        <f>Dados!N107</f>
        <v>22041011</v>
      </c>
      <c r="J107" s="13" t="str">
        <f>Dados!O107</f>
        <v>A</v>
      </c>
      <c r="K107" t="str">
        <f>Dados!P107</f>
        <v>SIM</v>
      </c>
      <c r="L107" t="str">
        <f t="shared" si="1"/>
        <v>Ativo</v>
      </c>
    </row>
    <row r="108" spans="1:12" x14ac:dyDescent="0.2">
      <c r="A108">
        <f>Dados!A108</f>
        <v>25220271</v>
      </c>
      <c r="B108" t="str">
        <f>Dados!C108</f>
        <v>SAVOY</v>
      </c>
      <c r="C108" t="str">
        <f>Dados!D108</f>
        <v>CAMAREIRO(A)</v>
      </c>
      <c r="D108" s="7">
        <f>Dados!E108</f>
        <v>31114</v>
      </c>
      <c r="E108" t="str">
        <f>Dados!F108</f>
        <v>F</v>
      </c>
      <c r="F108" t="str">
        <f>Dados!K108</f>
        <v>MARE</v>
      </c>
      <c r="G108" t="str">
        <f>Dados!L108</f>
        <v>Rio de Janeiro</v>
      </c>
      <c r="H108" t="str">
        <f>Dados!M108</f>
        <v>RJ</v>
      </c>
      <c r="I108">
        <f>Dados!N108</f>
        <v>21046680</v>
      </c>
      <c r="J108" s="13" t="str">
        <f>Dados!O108</f>
        <v>A</v>
      </c>
      <c r="K108" t="str">
        <f>Dados!P108</f>
        <v>SIM</v>
      </c>
      <c r="L108" t="str">
        <f t="shared" si="1"/>
        <v>Ativo</v>
      </c>
    </row>
    <row r="109" spans="1:12" x14ac:dyDescent="0.2">
      <c r="A109">
        <f>Dados!A109</f>
        <v>25220281</v>
      </c>
      <c r="B109" t="str">
        <f>Dados!C109</f>
        <v>SAVOY</v>
      </c>
      <c r="C109" t="str">
        <f>Dados!D109</f>
        <v>RECEPCIONISTA</v>
      </c>
      <c r="D109" s="7">
        <f>Dados!E109</f>
        <v>37582</v>
      </c>
      <c r="E109" t="str">
        <f>Dados!F109</f>
        <v>F</v>
      </c>
      <c r="F109" t="str">
        <f>Dados!K109</f>
        <v>BANCO DE AREIA</v>
      </c>
      <c r="G109" t="str">
        <f>Dados!L109</f>
        <v>Mesquita</v>
      </c>
      <c r="H109" t="str">
        <f>Dados!M109</f>
        <v>RJ</v>
      </c>
      <c r="I109">
        <f>Dados!N109</f>
        <v>26560540</v>
      </c>
      <c r="J109" s="13" t="str">
        <f>Dados!O109</f>
        <v>A</v>
      </c>
      <c r="K109" t="str">
        <f>Dados!P109</f>
        <v>SIM</v>
      </c>
      <c r="L109" t="str">
        <f t="shared" si="1"/>
        <v>Ativo</v>
      </c>
    </row>
    <row r="110" spans="1:12" x14ac:dyDescent="0.2">
      <c r="A110">
        <f>Dados!A110</f>
        <v>25220094</v>
      </c>
      <c r="B110" t="str">
        <f>Dados!C110</f>
        <v>WAVE</v>
      </c>
      <c r="C110" t="str">
        <f>Dados!D110</f>
        <v>BARMAN</v>
      </c>
      <c r="D110" s="7">
        <f>Dados!E110</f>
        <v>28830</v>
      </c>
      <c r="E110" t="str">
        <f>Dados!F110</f>
        <v>M</v>
      </c>
      <c r="F110" t="str">
        <f>Dados!K110</f>
        <v>GAVEA</v>
      </c>
      <c r="G110" t="str">
        <f>Dados!L110</f>
        <v>Rio de Janeiro</v>
      </c>
      <c r="H110" t="str">
        <f>Dados!M110</f>
        <v>RJ</v>
      </c>
      <c r="I110">
        <f>Dados!N110</f>
        <v>22451264</v>
      </c>
      <c r="J110" s="13" t="str">
        <f>Dados!O110</f>
        <v>A</v>
      </c>
      <c r="K110" t="str">
        <f>Dados!P110</f>
        <v>NÃO</v>
      </c>
      <c r="L110" t="str">
        <f t="shared" si="1"/>
        <v>Ativo</v>
      </c>
    </row>
    <row r="111" spans="1:12" x14ac:dyDescent="0.2">
      <c r="A111">
        <f>Dados!A111</f>
        <v>25220134</v>
      </c>
      <c r="B111" t="str">
        <f>Dados!C111</f>
        <v>WAVE</v>
      </c>
      <c r="C111" t="str">
        <f>Dados!D111</f>
        <v>3º COZINHEIRO</v>
      </c>
      <c r="D111" s="7">
        <f>Dados!E111</f>
        <v>34534</v>
      </c>
      <c r="E111" t="str">
        <f>Dados!F111</f>
        <v>M</v>
      </c>
      <c r="F111" t="str">
        <f>Dados!K111</f>
        <v>CACHAMBI</v>
      </c>
      <c r="G111" t="str">
        <f>Dados!L111</f>
        <v>Rio de Janeiro</v>
      </c>
      <c r="H111" t="str">
        <f>Dados!M111</f>
        <v>RJ</v>
      </c>
      <c r="I111">
        <f>Dados!N111</f>
        <v>20775170</v>
      </c>
      <c r="J111" s="13" t="str">
        <f>Dados!O111</f>
        <v>A</v>
      </c>
      <c r="K111" t="str">
        <f>Dados!P111</f>
        <v>NÃO</v>
      </c>
      <c r="L111" t="str">
        <f t="shared" si="1"/>
        <v>Ativo</v>
      </c>
    </row>
    <row r="112" spans="1:12" x14ac:dyDescent="0.2">
      <c r="A112">
        <f>Dados!A112</f>
        <v>25220191</v>
      </c>
      <c r="B112" t="str">
        <f>Dados!C112</f>
        <v>WAVE</v>
      </c>
      <c r="C112" t="str">
        <f>Dados!D112</f>
        <v>BARMAN</v>
      </c>
      <c r="D112" s="7">
        <f>Dados!E112</f>
        <v>32665</v>
      </c>
      <c r="E112" t="str">
        <f>Dados!F112</f>
        <v>M</v>
      </c>
      <c r="F112" t="str">
        <f>Dados!K112</f>
        <v>BONSUCESSO</v>
      </c>
      <c r="G112" t="str">
        <f>Dados!L112</f>
        <v>Rio de Janeiro</v>
      </c>
      <c r="H112" t="str">
        <f>Dados!M112</f>
        <v>RJ</v>
      </c>
      <c r="I112">
        <f>Dados!N112</f>
        <v>21044310</v>
      </c>
      <c r="J112" s="13" t="str">
        <f>Dados!O112</f>
        <v>A</v>
      </c>
      <c r="K112" t="str">
        <f>Dados!P112</f>
        <v>NÃO</v>
      </c>
      <c r="L112" t="str">
        <f t="shared" si="1"/>
        <v>Ativo</v>
      </c>
    </row>
    <row r="113" spans="1:12" x14ac:dyDescent="0.2">
      <c r="A113">
        <f>Dados!A113</f>
        <v>25220236</v>
      </c>
      <c r="B113" t="str">
        <f>Dados!C113</f>
        <v>WAVE</v>
      </c>
      <c r="C113" t="str">
        <f>Dados!D113</f>
        <v>GARCON(ETE)</v>
      </c>
      <c r="D113" s="7">
        <f>Dados!E113</f>
        <v>34771</v>
      </c>
      <c r="E113" t="str">
        <f>Dados!F113</f>
        <v>F</v>
      </c>
      <c r="F113" t="str">
        <f>Dados!K113</f>
        <v>MARÉ</v>
      </c>
      <c r="G113" t="str">
        <f>Dados!L113</f>
        <v>Rio de Janeiro</v>
      </c>
      <c r="H113" t="str">
        <f>Dados!M113</f>
        <v>RJ</v>
      </c>
      <c r="I113">
        <f>Dados!N113</f>
        <v>21046300</v>
      </c>
      <c r="J113" s="13" t="str">
        <f>Dados!O113</f>
        <v>A</v>
      </c>
      <c r="K113" t="str">
        <f>Dados!P113</f>
        <v>NÃO</v>
      </c>
      <c r="L113" t="str">
        <f t="shared" si="1"/>
        <v>Ativo</v>
      </c>
    </row>
    <row r="114" spans="1:12" x14ac:dyDescent="0.2">
      <c r="A114">
        <f>Dados!A114</f>
        <v>25220237</v>
      </c>
      <c r="B114" t="str">
        <f>Dados!C114</f>
        <v>WAVE</v>
      </c>
      <c r="C114" t="str">
        <f>Dados!D114</f>
        <v>GARCON(ETE)</v>
      </c>
      <c r="D114" s="7">
        <f>Dados!E114</f>
        <v>35043</v>
      </c>
      <c r="E114" t="str">
        <f>Dados!F114</f>
        <v>M</v>
      </c>
      <c r="F114" t="str">
        <f>Dados!K114</f>
        <v>VILA LAGE</v>
      </c>
      <c r="G114" t="str">
        <f>Dados!L114</f>
        <v>São Gonçalo</v>
      </c>
      <c r="H114" t="str">
        <f>Dados!M114</f>
        <v>RJ</v>
      </c>
      <c r="I114">
        <f>Dados!N114</f>
        <v>24415000</v>
      </c>
      <c r="J114" s="13" t="str">
        <f>Dados!O114</f>
        <v>A</v>
      </c>
      <c r="K114" t="str">
        <f>Dados!P114</f>
        <v>NÃO</v>
      </c>
      <c r="L114" t="str">
        <f t="shared" si="1"/>
        <v>Ativo</v>
      </c>
    </row>
    <row r="115" spans="1:12" x14ac:dyDescent="0.2">
      <c r="A115">
        <f>Dados!A115</f>
        <v>25220306</v>
      </c>
      <c r="B115" t="str">
        <f>Dados!C115</f>
        <v>WAVE</v>
      </c>
      <c r="C115" t="str">
        <f>Dados!D115</f>
        <v>BARMAN</v>
      </c>
      <c r="D115" s="7">
        <f>Dados!E115</f>
        <v>29588</v>
      </c>
      <c r="E115" t="str">
        <f>Dados!F115</f>
        <v>M</v>
      </c>
      <c r="F115" t="str">
        <f>Dados!K115</f>
        <v>COELHO NETO</v>
      </c>
      <c r="G115" t="str">
        <f>Dados!L115</f>
        <v>Rio de Janeiro</v>
      </c>
      <c r="H115" t="str">
        <f>Dados!M115</f>
        <v>RJ</v>
      </c>
      <c r="I115">
        <f>Dados!N115</f>
        <v>21530100</v>
      </c>
      <c r="J115" s="13" t="str">
        <f>Dados!O115</f>
        <v>A</v>
      </c>
      <c r="K115" t="str">
        <f>Dados!P115</f>
        <v>NÃO</v>
      </c>
      <c r="L115" t="str">
        <f t="shared" si="1"/>
        <v>Ativo</v>
      </c>
    </row>
    <row r="116" spans="1:12" x14ac:dyDescent="0.2">
      <c r="A116">
        <f>Dados!A116</f>
        <v>25220330</v>
      </c>
      <c r="B116" t="str">
        <f>Dados!C116</f>
        <v>WAVE</v>
      </c>
      <c r="C116" t="str">
        <f>Dados!D116</f>
        <v>APRENDIZ EM SERVICOS HOTELEIROS</v>
      </c>
      <c r="D116" s="7">
        <f>Dados!E116</f>
        <v>38093</v>
      </c>
      <c r="E116" t="str">
        <f>Dados!F116</f>
        <v>F</v>
      </c>
      <c r="F116" t="str">
        <f>Dados!K116</f>
        <v>BOTAFOGO</v>
      </c>
      <c r="G116" t="str">
        <f>Dados!L116</f>
        <v>Rio de Janeiro</v>
      </c>
      <c r="H116" t="str">
        <f>Dados!M116</f>
        <v>RJ</v>
      </c>
      <c r="I116">
        <f>Dados!N116</f>
        <v>22290030</v>
      </c>
      <c r="J116" s="13" t="str">
        <f>Dados!O116</f>
        <v>A</v>
      </c>
      <c r="K116" t="str">
        <f>Dados!P116</f>
        <v>NÃO</v>
      </c>
      <c r="L116" t="str">
        <f t="shared" si="1"/>
        <v>Ativo</v>
      </c>
    </row>
    <row r="117" spans="1:12" x14ac:dyDescent="0.2">
      <c r="A117">
        <f>Dados!A117</f>
        <v>25220333</v>
      </c>
      <c r="B117" t="str">
        <f>Dados!C117</f>
        <v>WAVE</v>
      </c>
      <c r="C117" t="str">
        <f>Dados!D117</f>
        <v>APRENDIZ EM SERVICOS HOTELEIROS</v>
      </c>
      <c r="D117" s="7">
        <f>Dados!E117</f>
        <v>39002</v>
      </c>
      <c r="E117" t="str">
        <f>Dados!F117</f>
        <v>F</v>
      </c>
      <c r="F117" t="str">
        <f>Dados!K117</f>
        <v>CACHAMBI</v>
      </c>
      <c r="G117" t="str">
        <f>Dados!L117</f>
        <v>Rio de Janeiro</v>
      </c>
      <c r="H117" t="str">
        <f>Dados!M117</f>
        <v>RJ</v>
      </c>
      <c r="I117">
        <f>Dados!N117</f>
        <v>20785130</v>
      </c>
      <c r="J117" s="13" t="str">
        <f>Dados!O117</f>
        <v>A</v>
      </c>
      <c r="K117" t="str">
        <f>Dados!P117</f>
        <v>NÃO</v>
      </c>
      <c r="L117" t="str">
        <f t="shared" si="1"/>
        <v>Ativo</v>
      </c>
    </row>
    <row r="118" spans="1:12" x14ac:dyDescent="0.2">
      <c r="A118">
        <f>Dados!A118</f>
        <v>25220342</v>
      </c>
      <c r="B118" t="str">
        <f>Dados!C118</f>
        <v>WAVE</v>
      </c>
      <c r="C118" t="str">
        <f>Dados!D118</f>
        <v>GARCON(ETE)</v>
      </c>
      <c r="D118" s="7">
        <f>Dados!E118</f>
        <v>33427</v>
      </c>
      <c r="E118" t="str">
        <f>Dados!F118</f>
        <v>M</v>
      </c>
      <c r="F118" t="str">
        <f>Dados!K118</f>
        <v>JARDIM VILA NOVA</v>
      </c>
      <c r="G118" t="str">
        <f>Dados!L118</f>
        <v>Duque de Caxias</v>
      </c>
      <c r="H118" t="str">
        <f>Dados!M118</f>
        <v>RJ</v>
      </c>
      <c r="I118">
        <f>Dados!N118</f>
        <v>25045328</v>
      </c>
      <c r="J118" s="13" t="str">
        <f>Dados!O118</f>
        <v>A</v>
      </c>
      <c r="K118" t="str">
        <f>Dados!P118</f>
        <v>NÃO</v>
      </c>
      <c r="L118" t="str">
        <f t="shared" si="1"/>
        <v>Ativo</v>
      </c>
    </row>
    <row r="119" spans="1:12" x14ac:dyDescent="0.2">
      <c r="A119">
        <f>Dados!A119</f>
        <v>25220344</v>
      </c>
      <c r="B119" t="str">
        <f>Dados!C119</f>
        <v>WAVE</v>
      </c>
      <c r="C119" t="str">
        <f>Dados!D119</f>
        <v>GARCON(ETE)</v>
      </c>
      <c r="D119" s="7">
        <f>Dados!E119</f>
        <v>38367</v>
      </c>
      <c r="E119" t="str">
        <f>Dados!F119</f>
        <v>F</v>
      </c>
      <c r="F119" t="str">
        <f>Dados!K119</f>
        <v>MARE</v>
      </c>
      <c r="G119" t="str">
        <f>Dados!L119</f>
        <v>Rio de Janeiro</v>
      </c>
      <c r="H119" t="str">
        <f>Dados!M119</f>
        <v>RJ</v>
      </c>
      <c r="I119">
        <f>Dados!N119</f>
        <v>21046300</v>
      </c>
      <c r="J119" s="13" t="str">
        <f>Dados!O119</f>
        <v>A</v>
      </c>
      <c r="K119" t="str">
        <f>Dados!P119</f>
        <v>NÃO</v>
      </c>
      <c r="L119" t="str">
        <f t="shared" si="1"/>
        <v>Ativo</v>
      </c>
    </row>
    <row r="120" spans="1:12" x14ac:dyDescent="0.2">
      <c r="A120">
        <f>Dados!A120</f>
        <v>25220350</v>
      </c>
      <c r="B120" t="str">
        <f>Dados!C120</f>
        <v>WAVE</v>
      </c>
      <c r="C120" t="str">
        <f>Dados!D120</f>
        <v>STEWARD</v>
      </c>
      <c r="D120" s="7">
        <f>Dados!E120</f>
        <v>35177</v>
      </c>
      <c r="E120" t="str">
        <f>Dados!F120</f>
        <v>M</v>
      </c>
      <c r="F120" t="str">
        <f>Dados!K120</f>
        <v>GRAJAU</v>
      </c>
      <c r="G120" t="str">
        <f>Dados!L120</f>
        <v>Rio de Janeiro</v>
      </c>
      <c r="H120" t="str">
        <f>Dados!M120</f>
        <v>RJ</v>
      </c>
      <c r="I120">
        <f>Dados!N120</f>
        <v>20540260</v>
      </c>
      <c r="J120" s="13" t="str">
        <f>Dados!O120</f>
        <v>A</v>
      </c>
      <c r="K120" t="str">
        <f>Dados!P120</f>
        <v>NÃO</v>
      </c>
      <c r="L120" t="str">
        <f t="shared" si="1"/>
        <v>Ativo</v>
      </c>
    </row>
    <row r="121" spans="1:12" x14ac:dyDescent="0.2">
      <c r="A121">
        <f>Dados!A121</f>
        <v>25220351</v>
      </c>
      <c r="B121" t="str">
        <f>Dados!C121</f>
        <v>WAVE</v>
      </c>
      <c r="C121" t="str">
        <f>Dados!D121</f>
        <v>AUXILIAR DE SERVICOS GERAIS</v>
      </c>
      <c r="D121" s="7">
        <f>Dados!E121</f>
        <v>30379</v>
      </c>
      <c r="E121" t="str">
        <f>Dados!F121</f>
        <v>M</v>
      </c>
      <c r="F121" t="str">
        <f>Dados!K121</f>
        <v>HELIOPOLIS</v>
      </c>
      <c r="G121" t="str">
        <f>Dados!L121</f>
        <v>Belford Roxo</v>
      </c>
      <c r="H121" t="str">
        <f>Dados!M121</f>
        <v>RJ</v>
      </c>
      <c r="I121">
        <f>Dados!N121</f>
        <v>21125440</v>
      </c>
      <c r="J121" s="13" t="str">
        <f>Dados!O121</f>
        <v>A</v>
      </c>
      <c r="K121" t="str">
        <f>Dados!P121</f>
        <v>NÃO</v>
      </c>
      <c r="L121" t="str">
        <f t="shared" si="1"/>
        <v>Ativo</v>
      </c>
    </row>
    <row r="122" spans="1:12" x14ac:dyDescent="0.2">
      <c r="A122">
        <f>Dados!A122</f>
        <v>25220354</v>
      </c>
      <c r="B122" t="str">
        <f>Dados!C122</f>
        <v>WAVE</v>
      </c>
      <c r="C122" t="str">
        <f>Dados!D122</f>
        <v>GARCON(ETE)</v>
      </c>
      <c r="D122" s="7">
        <f>Dados!E122</f>
        <v>36899</v>
      </c>
      <c r="E122" t="str">
        <f>Dados!F122</f>
        <v>M</v>
      </c>
      <c r="F122" t="str">
        <f>Dados!K122</f>
        <v>BRAS DE PINA</v>
      </c>
      <c r="G122" t="str">
        <f>Dados!L122</f>
        <v>Rio de Janeiro</v>
      </c>
      <c r="H122" t="str">
        <f>Dados!M122</f>
        <v>RJ</v>
      </c>
      <c r="I122">
        <f>Dados!N122</f>
        <v>21012250</v>
      </c>
      <c r="J122" s="13" t="str">
        <f>Dados!O122</f>
        <v>A</v>
      </c>
      <c r="K122" t="str">
        <f>Dados!P122</f>
        <v>NÃO</v>
      </c>
      <c r="L122" t="str">
        <f t="shared" si="1"/>
        <v>Ativo</v>
      </c>
    </row>
    <row r="123" spans="1:12" x14ac:dyDescent="0.2">
      <c r="A123">
        <f>Dados!A123</f>
        <v>25220363</v>
      </c>
      <c r="B123" t="str">
        <f>Dados!C123</f>
        <v>WAVE</v>
      </c>
      <c r="C123" t="str">
        <f>Dados!D123</f>
        <v>GARCON(ETE)</v>
      </c>
      <c r="D123" s="7">
        <f>Dados!E123</f>
        <v>33371</v>
      </c>
      <c r="E123" t="str">
        <f>Dados!F123</f>
        <v>F</v>
      </c>
      <c r="F123" t="str">
        <f>Dados!K123</f>
        <v>SHANGRI LA</v>
      </c>
      <c r="G123" t="str">
        <f>Dados!L123</f>
        <v>Belford Roxo</v>
      </c>
      <c r="H123" t="str">
        <f>Dados!M123</f>
        <v>RJ</v>
      </c>
      <c r="I123">
        <f>Dados!N123</f>
        <v>26153024</v>
      </c>
      <c r="J123" s="13" t="str">
        <f>Dados!O123</f>
        <v>A</v>
      </c>
      <c r="K123" t="str">
        <f>Dados!P123</f>
        <v>NÃO</v>
      </c>
      <c r="L123" t="str">
        <f t="shared" si="1"/>
        <v>Ativo</v>
      </c>
    </row>
    <row r="124" spans="1:12" x14ac:dyDescent="0.2">
      <c r="A124">
        <f>Dados!A124</f>
        <v>5798</v>
      </c>
      <c r="B124" t="str">
        <f>Dados!C124</f>
        <v>WAVE</v>
      </c>
      <c r="C124" t="str">
        <f>Dados!D124</f>
        <v>COORDENADOR OPERACIONAL</v>
      </c>
      <c r="D124" s="7">
        <f>Dados!E124</f>
        <v>24211</v>
      </c>
      <c r="E124" t="str">
        <f>Dados!F124</f>
        <v>M</v>
      </c>
      <c r="F124" t="str">
        <f>Dados!K124</f>
        <v>JARDIM CATARINA</v>
      </c>
      <c r="G124" t="str">
        <f>Dados!L124</f>
        <v>São Gonçalo</v>
      </c>
      <c r="H124" t="str">
        <f>Dados!M124</f>
        <v>RJ</v>
      </c>
      <c r="I124">
        <f>Dados!N124</f>
        <v>24715500</v>
      </c>
      <c r="J124" s="13" t="str">
        <f>Dados!O124</f>
        <v>A</v>
      </c>
      <c r="K124" t="str">
        <f>Dados!P124</f>
        <v>SIM</v>
      </c>
      <c r="L124" t="str">
        <f t="shared" si="1"/>
        <v>Ativo</v>
      </c>
    </row>
    <row r="125" spans="1:12" x14ac:dyDescent="0.2">
      <c r="A125" s="22">
        <f>Dados!A125</f>
        <v>25220089</v>
      </c>
      <c r="B125" s="13" t="str">
        <f>Dados!C125</f>
        <v>WAVE</v>
      </c>
      <c r="C125" s="17" t="str">
        <f>Dados!D125</f>
        <v>AUXILIAR DE SERVICOS GERAIS</v>
      </c>
      <c r="D125" s="25">
        <f>Dados!E125</f>
        <v>31209</v>
      </c>
      <c r="E125" s="13" t="str">
        <f>Dados!F125</f>
        <v>M</v>
      </c>
      <c r="F125" s="22" t="str">
        <f>Dados!K125</f>
        <v>RIO COMPRIDO</v>
      </c>
      <c r="G125" s="22" t="str">
        <f>Dados!L125</f>
        <v>Rio de Janeiro</v>
      </c>
      <c r="H125" s="13" t="str">
        <f>Dados!M125</f>
        <v>RJ</v>
      </c>
      <c r="I125" s="13">
        <f>Dados!N125</f>
        <v>20261064</v>
      </c>
      <c r="J125" s="13" t="str">
        <f>Dados!O125</f>
        <v>A</v>
      </c>
      <c r="K125" s="13" t="str">
        <f>Dados!P125</f>
        <v>SIM</v>
      </c>
      <c r="L125" t="str">
        <f t="shared" si="1"/>
        <v>Ativo</v>
      </c>
    </row>
    <row r="126" spans="1:12" x14ac:dyDescent="0.2">
      <c r="A126">
        <f>Dados!A126</f>
        <v>25220090</v>
      </c>
      <c r="B126" t="str">
        <f>Dados!C126</f>
        <v>WAVE</v>
      </c>
      <c r="C126" t="str">
        <f>Dados!D126</f>
        <v>GARCON(ETE)</v>
      </c>
      <c r="D126" s="7">
        <f>Dados!E126</f>
        <v>25181</v>
      </c>
      <c r="E126" t="str">
        <f>Dados!F126</f>
        <v>M</v>
      </c>
      <c r="F126" t="str">
        <f>Dados!K126</f>
        <v>ANIL</v>
      </c>
      <c r="G126" t="str">
        <f>Dados!L126</f>
        <v>Rio de Janeiro</v>
      </c>
      <c r="H126" t="str">
        <f>Dados!M126</f>
        <v>RJ</v>
      </c>
      <c r="I126">
        <f>Dados!N126</f>
        <v>22765007</v>
      </c>
      <c r="J126" s="13" t="str">
        <f>Dados!O126</f>
        <v>F</v>
      </c>
      <c r="K126" t="str">
        <f>Dados!P126</f>
        <v>SIM</v>
      </c>
      <c r="L126" t="str">
        <f t="shared" si="1"/>
        <v>Ativo</v>
      </c>
    </row>
    <row r="127" spans="1:12" x14ac:dyDescent="0.2">
      <c r="A127">
        <f>Dados!A127</f>
        <v>25220093</v>
      </c>
      <c r="B127" t="str">
        <f>Dados!C127</f>
        <v>WAVE</v>
      </c>
      <c r="C127" t="str">
        <f>Dados!D127</f>
        <v>GARCON(ETE)</v>
      </c>
      <c r="D127" s="7">
        <f>Dados!E127</f>
        <v>38005</v>
      </c>
      <c r="E127" t="str">
        <f>Dados!F127</f>
        <v>M</v>
      </c>
      <c r="F127" t="str">
        <f>Dados!K127</f>
        <v>SANTO CRISTO</v>
      </c>
      <c r="G127" t="str">
        <f>Dados!L127</f>
        <v>Rio de Janeiro</v>
      </c>
      <c r="H127" t="str">
        <f>Dados!M127</f>
        <v>RJ</v>
      </c>
      <c r="I127">
        <f>Dados!N127</f>
        <v>20220590</v>
      </c>
      <c r="J127" s="13" t="str">
        <f>Dados!O127</f>
        <v>F</v>
      </c>
      <c r="K127" t="str">
        <f>Dados!P127</f>
        <v>SIM</v>
      </c>
      <c r="L127" t="str">
        <f t="shared" si="1"/>
        <v>Ativo</v>
      </c>
    </row>
    <row r="128" spans="1:12" x14ac:dyDescent="0.2">
      <c r="A128">
        <f>Dados!A128</f>
        <v>25220098</v>
      </c>
      <c r="B128" t="str">
        <f>Dados!C128</f>
        <v>WAVE</v>
      </c>
      <c r="C128" t="str">
        <f>Dados!D128</f>
        <v>STEWARD</v>
      </c>
      <c r="D128" s="7">
        <f>Dados!E128</f>
        <v>36641</v>
      </c>
      <c r="E128" t="str">
        <f>Dados!F128</f>
        <v>M</v>
      </c>
      <c r="F128" t="str">
        <f>Dados!K128</f>
        <v>ENGENHEIRO PEDREIRA</v>
      </c>
      <c r="G128" t="str">
        <f>Dados!L128</f>
        <v>Japeri</v>
      </c>
      <c r="H128" t="str">
        <f>Dados!M128</f>
        <v>RJ</v>
      </c>
      <c r="I128">
        <f>Dados!N128</f>
        <v>26455280</v>
      </c>
      <c r="J128" s="13" t="str">
        <f>Dados!O128</f>
        <v>A</v>
      </c>
      <c r="K128" t="str">
        <f>Dados!P128</f>
        <v>SIM</v>
      </c>
      <c r="L128" t="str">
        <f t="shared" si="1"/>
        <v>Ativo</v>
      </c>
    </row>
    <row r="129" spans="1:12" x14ac:dyDescent="0.2">
      <c r="A129">
        <f>Dados!A129</f>
        <v>25220124</v>
      </c>
      <c r="B129" t="str">
        <f>Dados!C129</f>
        <v>WAVE</v>
      </c>
      <c r="C129" t="str">
        <f>Dados!D129</f>
        <v>AUXILIAR DE SERVICOS GERAIS</v>
      </c>
      <c r="D129" s="7">
        <f>Dados!E129</f>
        <v>36630</v>
      </c>
      <c r="E129" t="str">
        <f>Dados!F129</f>
        <v>M</v>
      </c>
      <c r="F129" t="str">
        <f>Dados!K129</f>
        <v>AMAPA</v>
      </c>
      <c r="G129" t="str">
        <f>Dados!L129</f>
        <v>Belford Roxo</v>
      </c>
      <c r="H129" t="str">
        <f>Dados!M129</f>
        <v>RJ</v>
      </c>
      <c r="I129">
        <f>Dados!N129</f>
        <v>25235492</v>
      </c>
      <c r="J129" s="13" t="str">
        <f>Dados!O129</f>
        <v>A</v>
      </c>
      <c r="K129" t="str">
        <f>Dados!P129</f>
        <v>SIM</v>
      </c>
      <c r="L129" t="str">
        <f t="shared" si="1"/>
        <v>Ativo</v>
      </c>
    </row>
    <row r="130" spans="1:12" x14ac:dyDescent="0.2">
      <c r="A130">
        <f>Dados!A130</f>
        <v>25220186</v>
      </c>
      <c r="B130" t="str">
        <f>Dados!C130</f>
        <v>WAVE</v>
      </c>
      <c r="C130" t="str">
        <f>Dados!D130</f>
        <v>GARCON(ETE)</v>
      </c>
      <c r="D130" s="7">
        <f>Dados!E130</f>
        <v>35748</v>
      </c>
      <c r="E130" t="str">
        <f>Dados!F130</f>
        <v>F</v>
      </c>
      <c r="F130" t="str">
        <f>Dados!K130</f>
        <v>BENFICA</v>
      </c>
      <c r="G130" t="str">
        <f>Dados!L130</f>
        <v>Rio de Janeiro</v>
      </c>
      <c r="H130" t="str">
        <f>Dados!M130</f>
        <v>RJ</v>
      </c>
      <c r="I130">
        <f>Dados!N130</f>
        <v>20911450</v>
      </c>
      <c r="J130" s="13" t="str">
        <f>Dados!O130</f>
        <v>A</v>
      </c>
      <c r="K130" t="str">
        <f>Dados!P130</f>
        <v>SIM</v>
      </c>
      <c r="L130" t="str">
        <f t="shared" si="1"/>
        <v>Ativo</v>
      </c>
    </row>
    <row r="131" spans="1:12" x14ac:dyDescent="0.2">
      <c r="A131">
        <f>Dados!A131</f>
        <v>25220196</v>
      </c>
      <c r="B131" t="str">
        <f>Dados!C131</f>
        <v>WAVE</v>
      </c>
      <c r="C131" t="str">
        <f>Dados!D131</f>
        <v>HOSTESS</v>
      </c>
      <c r="D131" s="7">
        <f>Dados!E131</f>
        <v>36928</v>
      </c>
      <c r="E131" t="str">
        <f>Dados!F131</f>
        <v>F</v>
      </c>
      <c r="F131" t="str">
        <f>Dados!K131</f>
        <v>BOTAFOGO</v>
      </c>
      <c r="G131" t="str">
        <f>Dados!L131</f>
        <v>Rio de Janeiro</v>
      </c>
      <c r="H131" t="str">
        <f>Dados!M131</f>
        <v>RJ</v>
      </c>
      <c r="I131">
        <f>Dados!N131</f>
        <v>22270016</v>
      </c>
      <c r="J131" s="13" t="str">
        <f>Dados!O131</f>
        <v>A</v>
      </c>
      <c r="K131" t="str">
        <f>Dados!P131</f>
        <v>SIM</v>
      </c>
      <c r="L131" t="str">
        <f t="shared" si="1"/>
        <v>Ativo</v>
      </c>
    </row>
    <row r="132" spans="1:12" x14ac:dyDescent="0.2">
      <c r="A132">
        <f>Dados!A132</f>
        <v>25220202</v>
      </c>
      <c r="B132" t="str">
        <f>Dados!C132</f>
        <v>WAVE</v>
      </c>
      <c r="C132" t="str">
        <f>Dados!D132</f>
        <v>3º COZINHEIRO</v>
      </c>
      <c r="D132" s="7">
        <f>Dados!E132</f>
        <v>29169</v>
      </c>
      <c r="E132" t="str">
        <f>Dados!F132</f>
        <v>M</v>
      </c>
      <c r="F132" t="str">
        <f>Dados!K132</f>
        <v>OLINDA</v>
      </c>
      <c r="G132" t="str">
        <f>Dados!L132</f>
        <v>Rio de Janeiro</v>
      </c>
      <c r="H132" t="str">
        <f>Dados!M132</f>
        <v>RJ</v>
      </c>
      <c r="I132">
        <f>Dados!N132</f>
        <v>26510118</v>
      </c>
      <c r="J132" s="13" t="str">
        <f>Dados!O132</f>
        <v>A</v>
      </c>
      <c r="K132" t="str">
        <f>Dados!P132</f>
        <v>SIM</v>
      </c>
      <c r="L132" t="str">
        <f t="shared" ref="L132:L195" si="2">IF(OR(J132="A", J132="F"), "Ativo", "Afastado")</f>
        <v>Ativo</v>
      </c>
    </row>
    <row r="133" spans="1:12" x14ac:dyDescent="0.2">
      <c r="A133">
        <f>Dados!A133</f>
        <v>25220214</v>
      </c>
      <c r="B133" t="str">
        <f>Dados!C133</f>
        <v>WAVE</v>
      </c>
      <c r="C133" t="str">
        <f>Dados!D133</f>
        <v>GARCON(ETE)</v>
      </c>
      <c r="D133" s="7">
        <f>Dados!E133</f>
        <v>25077</v>
      </c>
      <c r="E133" t="str">
        <f>Dados!F133</f>
        <v>F</v>
      </c>
      <c r="F133" t="str">
        <f>Dados!K133</f>
        <v>COPACABANA</v>
      </c>
      <c r="G133" t="str">
        <f>Dados!L133</f>
        <v>Rio de Janeiro</v>
      </c>
      <c r="H133" t="str">
        <f>Dados!M133</f>
        <v>RJ</v>
      </c>
      <c r="I133">
        <f>Dados!N133</f>
        <v>22041012</v>
      </c>
      <c r="J133" s="13" t="str">
        <f>Dados!O133</f>
        <v>A</v>
      </c>
      <c r="K133" t="str">
        <f>Dados!P133</f>
        <v>SIM</v>
      </c>
      <c r="L133" t="str">
        <f t="shared" si="2"/>
        <v>Ativo</v>
      </c>
    </row>
    <row r="134" spans="1:12" x14ac:dyDescent="0.2">
      <c r="A134">
        <f>Dados!A134</f>
        <v>25220224</v>
      </c>
      <c r="B134" t="str">
        <f>Dados!C134</f>
        <v>WAVE</v>
      </c>
      <c r="C134" t="str">
        <f>Dados!D134</f>
        <v>2º COZINHEIRO</v>
      </c>
      <c r="D134" s="7">
        <f>Dados!E134</f>
        <v>30286</v>
      </c>
      <c r="E134" t="str">
        <f>Dados!F134</f>
        <v>M</v>
      </c>
      <c r="F134" t="str">
        <f>Dados!K134</f>
        <v>LARANJEIRAS</v>
      </c>
      <c r="G134" t="str">
        <f>Dados!L134</f>
        <v>Rio de Janeiro</v>
      </c>
      <c r="H134" t="str">
        <f>Dados!M134</f>
        <v>RJ</v>
      </c>
      <c r="I134">
        <f>Dados!N134</f>
        <v>22221140</v>
      </c>
      <c r="J134" s="13" t="str">
        <f>Dados!O134</f>
        <v>A</v>
      </c>
      <c r="K134" t="str">
        <f>Dados!P134</f>
        <v>SIM</v>
      </c>
      <c r="L134" t="str">
        <f t="shared" si="2"/>
        <v>Ativo</v>
      </c>
    </row>
    <row r="135" spans="1:12" x14ac:dyDescent="0.2">
      <c r="A135">
        <f>Dados!A135</f>
        <v>25220231</v>
      </c>
      <c r="B135" t="str">
        <f>Dados!C135</f>
        <v>WAVE</v>
      </c>
      <c r="C135" t="str">
        <f>Dados!D135</f>
        <v>AUXILIAR DE SERVICOS GERAIS</v>
      </c>
      <c r="D135" s="7">
        <f>Dados!E135</f>
        <v>25550</v>
      </c>
      <c r="E135" t="str">
        <f>Dados!F135</f>
        <v>F</v>
      </c>
      <c r="F135" t="str">
        <f>Dados!K135</f>
        <v>LEME</v>
      </c>
      <c r="G135" t="str">
        <f>Dados!L135</f>
        <v>Rio de Janeiro</v>
      </c>
      <c r="H135" t="str">
        <f>Dados!M135</f>
        <v>RJ</v>
      </c>
      <c r="I135">
        <f>Dados!N135</f>
        <v>22010060</v>
      </c>
      <c r="J135" s="13" t="str">
        <f>Dados!O135</f>
        <v>A</v>
      </c>
      <c r="K135" t="str">
        <f>Dados!P135</f>
        <v>SIM</v>
      </c>
      <c r="L135" t="str">
        <f t="shared" si="2"/>
        <v>Ativo</v>
      </c>
    </row>
    <row r="136" spans="1:12" x14ac:dyDescent="0.2">
      <c r="A136">
        <f>Dados!A136</f>
        <v>25220232</v>
      </c>
      <c r="B136" t="str">
        <f>Dados!C136</f>
        <v>WAVE</v>
      </c>
      <c r="C136" t="str">
        <f>Dados!D136</f>
        <v>AJUDANTE DE COZINHA</v>
      </c>
      <c r="D136" s="7">
        <f>Dados!E136</f>
        <v>38218</v>
      </c>
      <c r="E136" t="str">
        <f>Dados!F136</f>
        <v>M</v>
      </c>
      <c r="F136" t="str">
        <f>Dados!K136</f>
        <v>RICARDO DE ALBUQUERQUE</v>
      </c>
      <c r="G136" t="str">
        <f>Dados!L136</f>
        <v>Rio de Janeiro</v>
      </c>
      <c r="H136" t="str">
        <f>Dados!M136</f>
        <v>RJ</v>
      </c>
      <c r="I136">
        <f>Dados!N136</f>
        <v>21620410</v>
      </c>
      <c r="J136" s="13" t="str">
        <f>Dados!O136</f>
        <v>A</v>
      </c>
      <c r="K136" t="str">
        <f>Dados!P136</f>
        <v>SIM</v>
      </c>
      <c r="L136" t="str">
        <f t="shared" si="2"/>
        <v>Ativo</v>
      </c>
    </row>
    <row r="137" spans="1:12" x14ac:dyDescent="0.2">
      <c r="A137">
        <f>Dados!A137</f>
        <v>25220233</v>
      </c>
      <c r="B137" t="str">
        <f>Dados!C137</f>
        <v>WAVE</v>
      </c>
      <c r="C137" t="str">
        <f>Dados!D137</f>
        <v>AJUDANTE DE COZINHA</v>
      </c>
      <c r="D137" s="7">
        <f>Dados!E137</f>
        <v>37937</v>
      </c>
      <c r="E137" t="str">
        <f>Dados!F137</f>
        <v>M</v>
      </c>
      <c r="F137" t="str">
        <f>Dados!K137</f>
        <v>LEBLON</v>
      </c>
      <c r="G137" t="str">
        <f>Dados!L137</f>
        <v>Rio de Janeiro</v>
      </c>
      <c r="H137" t="str">
        <f>Dados!M137</f>
        <v>RJ</v>
      </c>
      <c r="I137">
        <f>Dados!N137</f>
        <v>22431030</v>
      </c>
      <c r="J137" s="13" t="str">
        <f>Dados!O137</f>
        <v>A</v>
      </c>
      <c r="K137" t="str">
        <f>Dados!P137</f>
        <v>SIM</v>
      </c>
      <c r="L137" t="str">
        <f t="shared" si="2"/>
        <v>Ativo</v>
      </c>
    </row>
    <row r="138" spans="1:12" x14ac:dyDescent="0.2">
      <c r="A138">
        <f>Dados!A138</f>
        <v>25220243</v>
      </c>
      <c r="B138" t="str">
        <f>Dados!C138</f>
        <v>WAVE</v>
      </c>
      <c r="C138" t="str">
        <f>Dados!D138</f>
        <v>GARCON(ETE)</v>
      </c>
      <c r="D138" s="7">
        <f>Dados!E138</f>
        <v>36624</v>
      </c>
      <c r="E138" t="str">
        <f>Dados!F138</f>
        <v>M</v>
      </c>
      <c r="F138" t="str">
        <f>Dados!K138</f>
        <v>SÃO GERALDO</v>
      </c>
      <c r="G138" t="str">
        <f>Dados!L138</f>
        <v>Nova Iguaçu</v>
      </c>
      <c r="H138" t="str">
        <f>Dados!M138</f>
        <v>RJ</v>
      </c>
      <c r="I138">
        <f>Dados!N138</f>
        <v>26275100</v>
      </c>
      <c r="J138" s="13" t="str">
        <f>Dados!O138</f>
        <v>A</v>
      </c>
      <c r="K138" t="str">
        <f>Dados!P138</f>
        <v>SIM</v>
      </c>
      <c r="L138" t="str">
        <f t="shared" si="2"/>
        <v>Ativo</v>
      </c>
    </row>
    <row r="139" spans="1:12" x14ac:dyDescent="0.2">
      <c r="A139">
        <f>Dados!A139</f>
        <v>1692</v>
      </c>
      <c r="B139" t="str">
        <f>Dados!C139</f>
        <v>ROPH</v>
      </c>
      <c r="C139" t="str">
        <f>Dados!D139</f>
        <v>CAMAREIRO(A)</v>
      </c>
      <c r="D139" s="7">
        <f>Dados!E139</f>
        <v>19396</v>
      </c>
      <c r="E139" t="str">
        <f>Dados!F139</f>
        <v>F</v>
      </c>
      <c r="F139" t="str">
        <f>Dados!K139</f>
        <v>AUSTIN</v>
      </c>
      <c r="G139" t="str">
        <f>Dados!L139</f>
        <v>Rio de Janeiro</v>
      </c>
      <c r="H139" t="str">
        <f>Dados!M139</f>
        <v>RJ</v>
      </c>
      <c r="I139">
        <f>Dados!N139</f>
        <v>26083460</v>
      </c>
      <c r="J139" s="13" t="str">
        <f>Dados!O139</f>
        <v>I</v>
      </c>
      <c r="K139" t="str">
        <f>Dados!P139</f>
        <v>NÃO</v>
      </c>
      <c r="L139" t="str">
        <f t="shared" si="2"/>
        <v>Afastado</v>
      </c>
    </row>
    <row r="140" spans="1:12" x14ac:dyDescent="0.2">
      <c r="A140">
        <f>Dados!A140</f>
        <v>1983</v>
      </c>
      <c r="B140" t="str">
        <f>Dados!C140</f>
        <v>ROPH</v>
      </c>
      <c r="C140" t="str">
        <f>Dados!D140</f>
        <v>2º COZINHEIRO</v>
      </c>
      <c r="D140" s="7">
        <f>Dados!E140</f>
        <v>20452</v>
      </c>
      <c r="E140" t="str">
        <f>Dados!F140</f>
        <v>M</v>
      </c>
      <c r="F140" t="str">
        <f>Dados!K140</f>
        <v>REALENGO</v>
      </c>
      <c r="G140" t="str">
        <f>Dados!L140</f>
        <v>Rio de Janeiro</v>
      </c>
      <c r="H140" t="str">
        <f>Dados!M140</f>
        <v>RJ</v>
      </c>
      <c r="I140">
        <f>Dados!N140</f>
        <v>21725050</v>
      </c>
      <c r="J140" s="13" t="str">
        <f>Dados!O140</f>
        <v>P</v>
      </c>
      <c r="K140" t="str">
        <f>Dados!P140</f>
        <v>NÃO</v>
      </c>
      <c r="L140" t="str">
        <f t="shared" si="2"/>
        <v>Afastado</v>
      </c>
    </row>
    <row r="141" spans="1:12" x14ac:dyDescent="0.2">
      <c r="A141">
        <f>Dados!A141</f>
        <v>3290</v>
      </c>
      <c r="B141" t="str">
        <f>Dados!C141</f>
        <v>ROPH</v>
      </c>
      <c r="C141" t="str">
        <f>Dados!D141</f>
        <v>GARCON(ETE)</v>
      </c>
      <c r="D141" s="7">
        <f>Dados!E141</f>
        <v>24924</v>
      </c>
      <c r="E141" t="str">
        <f>Dados!F141</f>
        <v>M</v>
      </c>
      <c r="F141" t="str">
        <f>Dados!K141</f>
        <v>ROCHA MIRANDA</v>
      </c>
      <c r="G141" t="str">
        <f>Dados!L141</f>
        <v>Rio de Janeiro</v>
      </c>
      <c r="H141" t="str">
        <f>Dados!M141</f>
        <v>RJ</v>
      </c>
      <c r="I141">
        <f>Dados!N141</f>
        <v>21540500</v>
      </c>
      <c r="J141" s="13" t="str">
        <f>Dados!O141</f>
        <v>I</v>
      </c>
      <c r="K141" t="str">
        <f>Dados!P141</f>
        <v>NÃO</v>
      </c>
      <c r="L141" t="str">
        <f t="shared" si="2"/>
        <v>Afastado</v>
      </c>
    </row>
    <row r="142" spans="1:12" x14ac:dyDescent="0.2">
      <c r="A142">
        <f>Dados!A142</f>
        <v>5520</v>
      </c>
      <c r="B142" t="str">
        <f>Dados!C142</f>
        <v>ROPH</v>
      </c>
      <c r="C142" t="str">
        <f>Dados!D142</f>
        <v>GARCON(ETE)</v>
      </c>
      <c r="D142" s="7">
        <f>Dados!E142</f>
        <v>28253</v>
      </c>
      <c r="E142" t="str">
        <f>Dados!F142</f>
        <v>M</v>
      </c>
      <c r="F142" t="str">
        <f>Dados!K142</f>
        <v>OLAVO BILAC</v>
      </c>
      <c r="G142" t="str">
        <f>Dados!L142</f>
        <v>Duque de Caxias</v>
      </c>
      <c r="H142" t="str">
        <f>Dados!M142</f>
        <v>RJ</v>
      </c>
      <c r="I142">
        <f>Dados!N142</f>
        <v>25035755</v>
      </c>
      <c r="J142" s="13" t="str">
        <f>Dados!O142</f>
        <v>U</v>
      </c>
      <c r="K142" t="str">
        <f>Dados!P142</f>
        <v>NÃO</v>
      </c>
      <c r="L142" t="str">
        <f t="shared" si="2"/>
        <v>Afastado</v>
      </c>
    </row>
    <row r="143" spans="1:12" x14ac:dyDescent="0.2">
      <c r="A143">
        <f>Dados!A143</f>
        <v>9698</v>
      </c>
      <c r="B143" t="str">
        <f>Dados!C143</f>
        <v>ROPH</v>
      </c>
      <c r="C143" t="str">
        <f>Dados!D143</f>
        <v>CAMAREIRO(A)</v>
      </c>
      <c r="D143" s="7">
        <f>Dados!E143</f>
        <v>24264</v>
      </c>
      <c r="E143" t="str">
        <f>Dados!F143</f>
        <v>F</v>
      </c>
      <c r="F143" t="str">
        <f>Dados!K143</f>
        <v>ENGENHO DE DENTRO</v>
      </c>
      <c r="G143" t="str">
        <f>Dados!L143</f>
        <v>Rio de Janeiro</v>
      </c>
      <c r="H143" t="str">
        <f>Dados!M143</f>
        <v>RJ</v>
      </c>
      <c r="I143">
        <f>Dados!N143</f>
        <v>20730200</v>
      </c>
      <c r="J143" s="13" t="str">
        <f>Dados!O143</f>
        <v>I</v>
      </c>
      <c r="K143" t="str">
        <f>Dados!P143</f>
        <v>NÃO</v>
      </c>
      <c r="L143" t="str">
        <f t="shared" si="2"/>
        <v>Afastado</v>
      </c>
    </row>
    <row r="144" spans="1:12" x14ac:dyDescent="0.2">
      <c r="A144">
        <f>Dados!A144</f>
        <v>25217164</v>
      </c>
      <c r="B144" t="str">
        <f>Dados!C144</f>
        <v>ROPH</v>
      </c>
      <c r="C144" t="str">
        <f>Dados!D144</f>
        <v>AUXILIAR DE SERVICOS GERAIS</v>
      </c>
      <c r="D144" s="7">
        <f>Dados!E144</f>
        <v>30805</v>
      </c>
      <c r="E144" t="str">
        <f>Dados!F144</f>
        <v>M</v>
      </c>
      <c r="F144" t="str">
        <f>Dados!K144</f>
        <v>COPACABANA</v>
      </c>
      <c r="G144" t="str">
        <f>Dados!L144</f>
        <v>Rio de Janeiro</v>
      </c>
      <c r="H144" t="str">
        <f>Dados!M144</f>
        <v>RJ</v>
      </c>
      <c r="I144">
        <f>Dados!N144</f>
        <v>22071060</v>
      </c>
      <c r="J144" s="13" t="str">
        <f>Dados!O144</f>
        <v>A</v>
      </c>
      <c r="K144" t="str">
        <f>Dados!P144</f>
        <v>NÃO</v>
      </c>
      <c r="L144" t="str">
        <f t="shared" si="2"/>
        <v>Ativo</v>
      </c>
    </row>
    <row r="145" spans="1:12" x14ac:dyDescent="0.2">
      <c r="A145">
        <f>Dados!A145</f>
        <v>25217417</v>
      </c>
      <c r="B145" t="str">
        <f>Dados!C145</f>
        <v>ROPH</v>
      </c>
      <c r="C145" t="str">
        <f>Dados!D145</f>
        <v>MANOBRISTA</v>
      </c>
      <c r="D145" s="7">
        <f>Dados!E145</f>
        <v>28386</v>
      </c>
      <c r="E145" t="str">
        <f>Dados!F145</f>
        <v>M</v>
      </c>
      <c r="F145" t="str">
        <f>Dados!K145</f>
        <v>GAMBOA/SAUDE</v>
      </c>
      <c r="G145" t="str">
        <f>Dados!L145</f>
        <v>Rio de Janeiro</v>
      </c>
      <c r="H145" t="str">
        <f>Dados!M145</f>
        <v>RJ</v>
      </c>
      <c r="I145">
        <f>Dados!N145</f>
        <v>20221160</v>
      </c>
      <c r="J145" s="13" t="str">
        <f>Dados!O145</f>
        <v>P</v>
      </c>
      <c r="K145" t="str">
        <f>Dados!P145</f>
        <v>NÃO</v>
      </c>
      <c r="L145" t="str">
        <f t="shared" si="2"/>
        <v>Afastado</v>
      </c>
    </row>
    <row r="146" spans="1:12" x14ac:dyDescent="0.2">
      <c r="A146">
        <f>Dados!A146</f>
        <v>25219245</v>
      </c>
      <c r="B146" t="str">
        <f>Dados!C146</f>
        <v>ROPH</v>
      </c>
      <c r="C146" t="str">
        <f>Dados!D146</f>
        <v>TÉCNICO MANUTENÇÃO JR</v>
      </c>
      <c r="D146" s="7">
        <f>Dados!E146</f>
        <v>29424</v>
      </c>
      <c r="E146" t="str">
        <f>Dados!F146</f>
        <v>M</v>
      </c>
      <c r="F146" t="str">
        <f>Dados!K146</f>
        <v>NOVA AMERICA</v>
      </c>
      <c r="G146" t="str">
        <f>Dados!L146</f>
        <v>Nova Iguaçu</v>
      </c>
      <c r="H146" t="str">
        <f>Dados!M146</f>
        <v>RJ</v>
      </c>
      <c r="I146">
        <f>Dados!N146</f>
        <v>26023070</v>
      </c>
      <c r="J146" s="13" t="str">
        <f>Dados!O146</f>
        <v>A</v>
      </c>
      <c r="K146" t="str">
        <f>Dados!P146</f>
        <v>NÃO</v>
      </c>
      <c r="L146" t="str">
        <f t="shared" si="2"/>
        <v>Ativo</v>
      </c>
    </row>
    <row r="147" spans="1:12" x14ac:dyDescent="0.2">
      <c r="A147">
        <f>Dados!A147</f>
        <v>25219508</v>
      </c>
      <c r="B147" t="str">
        <f>Dados!C147</f>
        <v>ROPH</v>
      </c>
      <c r="C147" t="str">
        <f>Dados!D147</f>
        <v>ORDER TAKER</v>
      </c>
      <c r="D147" s="7">
        <f>Dados!E147</f>
        <v>29419</v>
      </c>
      <c r="E147" t="str">
        <f>Dados!F147</f>
        <v>M</v>
      </c>
      <c r="F147" t="str">
        <f>Dados!K147</f>
        <v>BANGU</v>
      </c>
      <c r="G147" t="str">
        <f>Dados!L147</f>
        <v>Rio de Janeiro</v>
      </c>
      <c r="H147" t="str">
        <f>Dados!M147</f>
        <v>RJ</v>
      </c>
      <c r="I147">
        <f>Dados!N147</f>
        <v>21825010</v>
      </c>
      <c r="J147" s="13" t="str">
        <f>Dados!O147</f>
        <v>A</v>
      </c>
      <c r="K147" t="str">
        <f>Dados!P147</f>
        <v>NÃO</v>
      </c>
      <c r="L147" t="str">
        <f t="shared" si="2"/>
        <v>Ativo</v>
      </c>
    </row>
    <row r="148" spans="1:12" x14ac:dyDescent="0.2">
      <c r="A148">
        <f>Dados!A148</f>
        <v>25219528</v>
      </c>
      <c r="B148" t="str">
        <f>Dados!C148</f>
        <v>ROPH</v>
      </c>
      <c r="C148" t="str">
        <f>Dados!D148</f>
        <v>GERENTE DE DISTRIBUICAO E RESERVAS</v>
      </c>
      <c r="D148" s="7">
        <f>Dados!E148</f>
        <v>31946</v>
      </c>
      <c r="E148" t="str">
        <f>Dados!F148</f>
        <v>M</v>
      </c>
      <c r="F148" t="str">
        <f>Dados!K148</f>
        <v>GLORIA</v>
      </c>
      <c r="G148" t="str">
        <f>Dados!L148</f>
        <v>Rio de Janeiro</v>
      </c>
      <c r="H148" t="str">
        <f>Dados!M148</f>
        <v>RJ</v>
      </c>
      <c r="I148">
        <f>Dados!N148</f>
        <v>20241220</v>
      </c>
      <c r="J148" s="13" t="str">
        <f>Dados!O148</f>
        <v>A</v>
      </c>
      <c r="K148" t="str">
        <f>Dados!P148</f>
        <v>NÃO</v>
      </c>
      <c r="L148" t="str">
        <f t="shared" si="2"/>
        <v>Ativo</v>
      </c>
    </row>
    <row r="149" spans="1:12" x14ac:dyDescent="0.2">
      <c r="A149" s="22">
        <f>Dados!A149</f>
        <v>25219559</v>
      </c>
      <c r="B149" s="13" t="str">
        <f>Dados!C149</f>
        <v>ROPH</v>
      </c>
      <c r="C149" s="17" t="str">
        <f>Dados!D149</f>
        <v>TÉCNICO MANUTENÇÃO JR</v>
      </c>
      <c r="D149" s="25">
        <f>Dados!E149</f>
        <v>27400</v>
      </c>
      <c r="E149" s="13" t="str">
        <f>Dados!F149</f>
        <v>M</v>
      </c>
      <c r="F149" s="22" t="str">
        <f>Dados!K149</f>
        <v>EDSON PASSOS</v>
      </c>
      <c r="G149" s="22" t="str">
        <f>Dados!L149</f>
        <v>Mesquita</v>
      </c>
      <c r="H149" s="13" t="str">
        <f>Dados!M149</f>
        <v>RJ</v>
      </c>
      <c r="I149" s="13">
        <f>Dados!N149</f>
        <v>26553290</v>
      </c>
      <c r="J149" s="13" t="str">
        <f>Dados!O149</f>
        <v>A</v>
      </c>
      <c r="K149" s="13" t="str">
        <f>Dados!P149</f>
        <v>NÃO</v>
      </c>
      <c r="L149" t="str">
        <f t="shared" si="2"/>
        <v>Ativo</v>
      </c>
    </row>
    <row r="150" spans="1:12" x14ac:dyDescent="0.2">
      <c r="A150">
        <f>Dados!A150</f>
        <v>25219568</v>
      </c>
      <c r="B150" t="str">
        <f>Dados!C150</f>
        <v>ROPH</v>
      </c>
      <c r="C150" t="str">
        <f>Dados!D150</f>
        <v>GUARDIAO DE PISCINA</v>
      </c>
      <c r="D150" s="7">
        <f>Dados!E150</f>
        <v>36021</v>
      </c>
      <c r="E150" t="str">
        <f>Dados!F150</f>
        <v>M</v>
      </c>
      <c r="F150" t="str">
        <f>Dados!K150</f>
        <v>BANGU</v>
      </c>
      <c r="G150" t="str">
        <f>Dados!L150</f>
        <v>Rio de Janeiro</v>
      </c>
      <c r="H150" t="str">
        <f>Dados!M150</f>
        <v>RJ</v>
      </c>
      <c r="I150">
        <f>Dados!N150</f>
        <v>21862465</v>
      </c>
      <c r="J150" s="13" t="str">
        <f>Dados!O150</f>
        <v>A</v>
      </c>
      <c r="K150" t="str">
        <f>Dados!P150</f>
        <v>NÃO</v>
      </c>
      <c r="L150" t="str">
        <f t="shared" si="2"/>
        <v>Ativo</v>
      </c>
    </row>
    <row r="151" spans="1:12" x14ac:dyDescent="0.2">
      <c r="A151">
        <f>Dados!A151</f>
        <v>25219631</v>
      </c>
      <c r="B151" t="str">
        <f>Dados!C151</f>
        <v>ROPH</v>
      </c>
      <c r="C151" t="str">
        <f>Dados!D151</f>
        <v>2º COZINHEIRO</v>
      </c>
      <c r="D151" s="7">
        <f>Dados!E151</f>
        <v>23768</v>
      </c>
      <c r="E151" t="str">
        <f>Dados!F151</f>
        <v>M</v>
      </c>
      <c r="F151" t="str">
        <f>Dados!K151</f>
        <v xml:space="preserve">NOVA BRASILIA </v>
      </c>
      <c r="G151" t="str">
        <f>Dados!L151</f>
        <v>Nova Iguaçu</v>
      </c>
      <c r="H151" t="str">
        <f>Dados!M151</f>
        <v>RJ</v>
      </c>
      <c r="I151">
        <f>Dados!N151</f>
        <v>26053010</v>
      </c>
      <c r="J151" s="13" t="str">
        <f>Dados!O151</f>
        <v>A</v>
      </c>
      <c r="K151" t="str">
        <f>Dados!P151</f>
        <v>NÃO</v>
      </c>
      <c r="L151" t="str">
        <f t="shared" si="2"/>
        <v>Ativo</v>
      </c>
    </row>
    <row r="152" spans="1:12" x14ac:dyDescent="0.2">
      <c r="A152">
        <f>Dados!A152</f>
        <v>25219671</v>
      </c>
      <c r="B152" t="str">
        <f>Dados!C152</f>
        <v>ROPH</v>
      </c>
      <c r="C152" t="str">
        <f>Dados!D152</f>
        <v>ASSISTENTE DE ALMOXARIFADO</v>
      </c>
      <c r="D152" s="7">
        <f>Dados!E152</f>
        <v>36643</v>
      </c>
      <c r="E152" t="str">
        <f>Dados!F152</f>
        <v>M</v>
      </c>
      <c r="F152" t="str">
        <f>Dados!K152</f>
        <v>RICARDO DE ALBUQUERQUE</v>
      </c>
      <c r="G152" t="str">
        <f>Dados!L152</f>
        <v>Rio de Janeiro</v>
      </c>
      <c r="H152" t="str">
        <f>Dados!M152</f>
        <v>RJ</v>
      </c>
      <c r="I152">
        <f>Dados!N152</f>
        <v>21620560</v>
      </c>
      <c r="J152" s="13" t="str">
        <f>Dados!O152</f>
        <v>F</v>
      </c>
      <c r="K152" t="str">
        <f>Dados!P152</f>
        <v>NÃO</v>
      </c>
      <c r="L152" t="str">
        <f t="shared" si="2"/>
        <v>Ativo</v>
      </c>
    </row>
    <row r="153" spans="1:12" x14ac:dyDescent="0.2">
      <c r="A153">
        <f>Dados!A153</f>
        <v>25219673</v>
      </c>
      <c r="B153" t="str">
        <f>Dados!C153</f>
        <v>ROPH</v>
      </c>
      <c r="C153" t="str">
        <f>Dados!D153</f>
        <v>SUPERVISOR DE EVENTOS</v>
      </c>
      <c r="D153" s="7">
        <f>Dados!E153</f>
        <v>31631</v>
      </c>
      <c r="E153" t="str">
        <f>Dados!F153</f>
        <v>F</v>
      </c>
      <c r="F153" t="str">
        <f>Dados!K153</f>
        <v>GRAJAU</v>
      </c>
      <c r="G153" t="str">
        <f>Dados!L153</f>
        <v>Rio de Janeiro</v>
      </c>
      <c r="H153" t="str">
        <f>Dados!M153</f>
        <v>RJ</v>
      </c>
      <c r="I153">
        <f>Dados!N153</f>
        <v>20540004</v>
      </c>
      <c r="J153" s="13" t="str">
        <f>Dados!O153</f>
        <v>A</v>
      </c>
      <c r="K153" t="str">
        <f>Dados!P153</f>
        <v>NÃO</v>
      </c>
      <c r="L153" t="str">
        <f t="shared" si="2"/>
        <v>Ativo</v>
      </c>
    </row>
    <row r="154" spans="1:12" x14ac:dyDescent="0.2">
      <c r="A154" s="22">
        <f>Dados!A154</f>
        <v>25219847</v>
      </c>
      <c r="B154" s="13" t="str">
        <f>Dados!C154</f>
        <v>ROPH</v>
      </c>
      <c r="C154" s="17" t="str">
        <f>Dados!D154</f>
        <v>AUXILIAR DE ALIMENTOS E BEBIDAS</v>
      </c>
      <c r="D154" s="25">
        <f>Dados!E154</f>
        <v>33659</v>
      </c>
      <c r="E154" s="13" t="str">
        <f>Dados!F154</f>
        <v>M</v>
      </c>
      <c r="F154" s="22" t="str">
        <f>Dados!K154</f>
        <v>PARQUE LAFAIETE</v>
      </c>
      <c r="G154" s="22" t="str">
        <f>Dados!L154</f>
        <v>Duque de Caxias</v>
      </c>
      <c r="H154" s="13" t="str">
        <f>Dados!M154</f>
        <v>RJ</v>
      </c>
      <c r="I154" s="13">
        <f>Dados!N154</f>
        <v>25015415</v>
      </c>
      <c r="J154" s="13" t="str">
        <f>Dados!O154</f>
        <v>A</v>
      </c>
      <c r="K154" s="13" t="str">
        <f>Dados!P154</f>
        <v>NÃO</v>
      </c>
      <c r="L154" t="str">
        <f t="shared" si="2"/>
        <v>Ativo</v>
      </c>
    </row>
    <row r="155" spans="1:12" x14ac:dyDescent="0.2">
      <c r="A155">
        <f>Dados!A155</f>
        <v>25219849</v>
      </c>
      <c r="B155" t="str">
        <f>Dados!C155</f>
        <v>ROPH</v>
      </c>
      <c r="C155" t="str">
        <f>Dados!D155</f>
        <v>3º COZINHEIRO</v>
      </c>
      <c r="D155" s="7">
        <f>Dados!E155</f>
        <v>32479</v>
      </c>
      <c r="E155" t="str">
        <f>Dados!F155</f>
        <v>M</v>
      </c>
      <c r="F155" t="str">
        <f>Dados!K155</f>
        <v>VIDIGAL</v>
      </c>
      <c r="G155" t="str">
        <f>Dados!L155</f>
        <v>Rio de Janeiro</v>
      </c>
      <c r="H155" t="str">
        <f>Dados!M155</f>
        <v>RJ</v>
      </c>
      <c r="I155">
        <f>Dados!N155</f>
        <v>22452693</v>
      </c>
      <c r="J155" s="13" t="str">
        <f>Dados!O155</f>
        <v>A</v>
      </c>
      <c r="K155" t="str">
        <f>Dados!P155</f>
        <v>NÃO</v>
      </c>
      <c r="L155" t="str">
        <f t="shared" si="2"/>
        <v>Ativo</v>
      </c>
    </row>
    <row r="156" spans="1:12" x14ac:dyDescent="0.2">
      <c r="A156">
        <f>Dados!A156</f>
        <v>25219855</v>
      </c>
      <c r="B156" t="str">
        <f>Dados!C156</f>
        <v>ROPH</v>
      </c>
      <c r="C156" t="str">
        <f>Dados!D156</f>
        <v>ANALISTA DE SUPORTE PL</v>
      </c>
      <c r="D156" s="7">
        <f>Dados!E156</f>
        <v>36713</v>
      </c>
      <c r="E156" t="str">
        <f>Dados!F156</f>
        <v>M</v>
      </c>
      <c r="F156" t="str">
        <f>Dados!K156</f>
        <v>VILA DA PENHA</v>
      </c>
      <c r="G156" t="str">
        <f>Dados!L156</f>
        <v>Rio de Janeiro</v>
      </c>
      <c r="H156" t="str">
        <f>Dados!M156</f>
        <v>RJ</v>
      </c>
      <c r="I156">
        <f>Dados!N156</f>
        <v>21220010</v>
      </c>
      <c r="J156" s="13" t="str">
        <f>Dados!O156</f>
        <v>F</v>
      </c>
      <c r="K156" t="str">
        <f>Dados!P156</f>
        <v>NÃO</v>
      </c>
      <c r="L156" t="str">
        <f t="shared" si="2"/>
        <v>Ativo</v>
      </c>
    </row>
    <row r="157" spans="1:12" x14ac:dyDescent="0.2">
      <c r="A157" s="22">
        <f>Dados!A157</f>
        <v>25219857</v>
      </c>
      <c r="B157" s="13" t="str">
        <f>Dados!C157</f>
        <v>ROPH</v>
      </c>
      <c r="C157" s="17" t="str">
        <f>Dados!D157</f>
        <v>AJUDANTE DE COZINHA</v>
      </c>
      <c r="D157" s="25">
        <f>Dados!E157</f>
        <v>34360</v>
      </c>
      <c r="E157" s="13" t="str">
        <f>Dados!F157</f>
        <v>M</v>
      </c>
      <c r="F157" s="22" t="str">
        <f>Dados!K157</f>
        <v>VILA TARUMA</v>
      </c>
      <c r="G157" s="22" t="str">
        <f>Dados!L157</f>
        <v>Queimados</v>
      </c>
      <c r="H157" s="13" t="str">
        <f>Dados!M157</f>
        <v>RJ</v>
      </c>
      <c r="I157" s="13">
        <f>Dados!N157</f>
        <v>26317180</v>
      </c>
      <c r="J157" s="13" t="str">
        <f>Dados!O157</f>
        <v>A</v>
      </c>
      <c r="K157" s="13" t="str">
        <f>Dados!P157</f>
        <v>NÃO</v>
      </c>
      <c r="L157" t="str">
        <f t="shared" si="2"/>
        <v>Ativo</v>
      </c>
    </row>
    <row r="158" spans="1:12" x14ac:dyDescent="0.2">
      <c r="A158">
        <f>Dados!A158</f>
        <v>25219901</v>
      </c>
      <c r="B158" t="str">
        <f>Dados!C158</f>
        <v>ROPH</v>
      </c>
      <c r="C158" t="str">
        <f>Dados!D158</f>
        <v>ORDER TAKER</v>
      </c>
      <c r="D158" s="7">
        <f>Dados!E158</f>
        <v>27370</v>
      </c>
      <c r="E158" t="str">
        <f>Dados!F158</f>
        <v>M</v>
      </c>
      <c r="F158" t="str">
        <f>Dados!K158</f>
        <v>DOS FERREIRAS</v>
      </c>
      <c r="G158" t="str">
        <f>Dados!L158</f>
        <v>Belford Roxo</v>
      </c>
      <c r="H158" t="str">
        <f>Dados!M158</f>
        <v>RJ</v>
      </c>
      <c r="I158">
        <f>Dados!N158</f>
        <v>26183490</v>
      </c>
      <c r="J158" s="13" t="str">
        <f>Dados!O158</f>
        <v>A</v>
      </c>
      <c r="K158" t="str">
        <f>Dados!P158</f>
        <v>NÃO</v>
      </c>
      <c r="L158" t="str">
        <f t="shared" si="2"/>
        <v>Ativo</v>
      </c>
    </row>
    <row r="159" spans="1:12" x14ac:dyDescent="0.2">
      <c r="A159">
        <f>Dados!A159</f>
        <v>25219910</v>
      </c>
      <c r="B159" t="str">
        <f>Dados!C159</f>
        <v>ROPH</v>
      </c>
      <c r="C159" t="str">
        <f>Dados!D159</f>
        <v>STEWARD</v>
      </c>
      <c r="D159" s="7">
        <f>Dados!E159</f>
        <v>38072</v>
      </c>
      <c r="E159" t="str">
        <f>Dados!F159</f>
        <v>M</v>
      </c>
      <c r="F159" t="str">
        <f>Dados!K159</f>
        <v>OSWALDO CRUZ</v>
      </c>
      <c r="G159" t="str">
        <f>Dados!L159</f>
        <v>Rio de Janeiro</v>
      </c>
      <c r="H159" t="str">
        <f>Dados!M159</f>
        <v>RJ</v>
      </c>
      <c r="I159">
        <f>Dados!N159</f>
        <v>21550200</v>
      </c>
      <c r="J159" s="13" t="str">
        <f>Dados!O159</f>
        <v>A</v>
      </c>
      <c r="K159" t="str">
        <f>Dados!P159</f>
        <v>NÃO</v>
      </c>
      <c r="L159" t="str">
        <f t="shared" si="2"/>
        <v>Ativo</v>
      </c>
    </row>
    <row r="160" spans="1:12" x14ac:dyDescent="0.2">
      <c r="A160">
        <f>Dados!A160</f>
        <v>25219924</v>
      </c>
      <c r="B160" t="str">
        <f>Dados!C160</f>
        <v>ROPH</v>
      </c>
      <c r="C160" t="str">
        <f>Dados!D160</f>
        <v>STEWARD</v>
      </c>
      <c r="D160" s="7">
        <f>Dados!E160</f>
        <v>35065</v>
      </c>
      <c r="E160" t="str">
        <f>Dados!F160</f>
        <v>M</v>
      </c>
      <c r="F160" t="str">
        <f>Dados!K160</f>
        <v>PARQUE NOVO RIO</v>
      </c>
      <c r="G160" t="str">
        <f>Dados!L160</f>
        <v>São João de Meriti</v>
      </c>
      <c r="H160" t="str">
        <f>Dados!M160</f>
        <v>RJ</v>
      </c>
      <c r="I160">
        <f>Dados!N160</f>
        <v>25585171</v>
      </c>
      <c r="J160" s="13" t="str">
        <f>Dados!O160</f>
        <v>A</v>
      </c>
      <c r="K160" t="str">
        <f>Dados!P160</f>
        <v>NÃO</v>
      </c>
      <c r="L160" t="str">
        <f t="shared" si="2"/>
        <v>Ativo</v>
      </c>
    </row>
    <row r="161" spans="1:12" x14ac:dyDescent="0.2">
      <c r="A161">
        <f>Dados!A161</f>
        <v>25219964</v>
      </c>
      <c r="B161" t="str">
        <f>Dados!C161</f>
        <v>ROPH</v>
      </c>
      <c r="C161" t="str">
        <f>Dados!D161</f>
        <v>STEWARD</v>
      </c>
      <c r="D161" s="7">
        <f>Dados!E161</f>
        <v>32005</v>
      </c>
      <c r="E161" t="str">
        <f>Dados!F161</f>
        <v>M</v>
      </c>
      <c r="F161" t="str">
        <f>Dados!K161</f>
        <v>ACARI</v>
      </c>
      <c r="G161" t="str">
        <f>Dados!L161</f>
        <v>Rio de Janeiro</v>
      </c>
      <c r="H161" t="str">
        <f>Dados!M161</f>
        <v>RJ</v>
      </c>
      <c r="I161">
        <f>Dados!N161</f>
        <v>21531120</v>
      </c>
      <c r="J161" s="13" t="str">
        <f>Dados!O161</f>
        <v>A</v>
      </c>
      <c r="K161" t="str">
        <f>Dados!P161</f>
        <v>NÃO</v>
      </c>
      <c r="L161" t="str">
        <f t="shared" si="2"/>
        <v>Ativo</v>
      </c>
    </row>
    <row r="162" spans="1:12" x14ac:dyDescent="0.2">
      <c r="A162">
        <f>Dados!A162</f>
        <v>25219969</v>
      </c>
      <c r="B162" t="str">
        <f>Dados!C162</f>
        <v>ROPH</v>
      </c>
      <c r="C162" t="str">
        <f>Dados!D162</f>
        <v>1º COZINHEIRO</v>
      </c>
      <c r="D162" s="7">
        <f>Dados!E162</f>
        <v>30145</v>
      </c>
      <c r="E162" t="str">
        <f>Dados!F162</f>
        <v>M</v>
      </c>
      <c r="F162" t="str">
        <f>Dados!K162</f>
        <v>SAO CRISTOVAO</v>
      </c>
      <c r="G162" t="str">
        <f>Dados!L162</f>
        <v>Rio de Janeiro</v>
      </c>
      <c r="H162" t="str">
        <f>Dados!M162</f>
        <v>RJ</v>
      </c>
      <c r="I162">
        <f>Dados!N162</f>
        <v>20941290</v>
      </c>
      <c r="J162" s="13" t="str">
        <f>Dados!O162</f>
        <v>A</v>
      </c>
      <c r="K162" t="str">
        <f>Dados!P162</f>
        <v>NÃO</v>
      </c>
      <c r="L162" t="str">
        <f t="shared" si="2"/>
        <v>Ativo</v>
      </c>
    </row>
    <row r="163" spans="1:12" x14ac:dyDescent="0.2">
      <c r="A163">
        <f>Dados!A163</f>
        <v>25219996</v>
      </c>
      <c r="B163" t="str">
        <f>Dados!C163</f>
        <v>ROPH</v>
      </c>
      <c r="C163" t="str">
        <f>Dados!D163</f>
        <v>STEWARD</v>
      </c>
      <c r="D163" s="7">
        <f>Dados!E163</f>
        <v>36024</v>
      </c>
      <c r="E163" t="str">
        <f>Dados!F163</f>
        <v>M</v>
      </c>
      <c r="F163" t="str">
        <f>Dados!K163</f>
        <v>BANGU</v>
      </c>
      <c r="G163" t="str">
        <f>Dados!L163</f>
        <v>Rio de Janeiro</v>
      </c>
      <c r="H163" t="str">
        <f>Dados!M163</f>
        <v>RJ</v>
      </c>
      <c r="I163">
        <f>Dados!N163</f>
        <v>21842015</v>
      </c>
      <c r="J163" s="13" t="str">
        <f>Dados!O163</f>
        <v>A</v>
      </c>
      <c r="K163" t="str">
        <f>Dados!P163</f>
        <v>NÃO</v>
      </c>
      <c r="L163" t="str">
        <f t="shared" si="2"/>
        <v>Ativo</v>
      </c>
    </row>
    <row r="164" spans="1:12" x14ac:dyDescent="0.2">
      <c r="A164">
        <f>Dados!A164</f>
        <v>25219998</v>
      </c>
      <c r="B164" t="str">
        <f>Dados!C164</f>
        <v>ROPH</v>
      </c>
      <c r="C164" t="str">
        <f>Dados!D164</f>
        <v>AJUDANTE DE COZINHA</v>
      </c>
      <c r="D164" s="7">
        <f>Dados!E164</f>
        <v>34730</v>
      </c>
      <c r="E164" t="str">
        <f>Dados!F164</f>
        <v>F</v>
      </c>
      <c r="F164" t="str">
        <f>Dados!K164</f>
        <v>CAMPO GRANDE</v>
      </c>
      <c r="G164" t="str">
        <f>Dados!L164</f>
        <v>Rio de Janeiro</v>
      </c>
      <c r="H164" t="str">
        <f>Dados!M164</f>
        <v>RJ</v>
      </c>
      <c r="I164">
        <f>Dados!N164</f>
        <v>23092080</v>
      </c>
      <c r="J164" s="13" t="str">
        <f>Dados!O164</f>
        <v>A</v>
      </c>
      <c r="K164" t="str">
        <f>Dados!P164</f>
        <v>NÃO</v>
      </c>
      <c r="L164" t="str">
        <f t="shared" si="2"/>
        <v>Ativo</v>
      </c>
    </row>
    <row r="165" spans="1:12" x14ac:dyDescent="0.2">
      <c r="A165">
        <f>Dados!A165</f>
        <v>25220001</v>
      </c>
      <c r="B165" t="str">
        <f>Dados!C165</f>
        <v>ROPH</v>
      </c>
      <c r="C165" t="str">
        <f>Dados!D165</f>
        <v>GARCON(ETE)</v>
      </c>
      <c r="D165" s="7">
        <f>Dados!E165</f>
        <v>38344</v>
      </c>
      <c r="E165" t="str">
        <f>Dados!F165</f>
        <v>F</v>
      </c>
      <c r="F165" t="str">
        <f>Dados!K165</f>
        <v>CENTRO</v>
      </c>
      <c r="G165" t="str">
        <f>Dados!L165</f>
        <v>Niterói</v>
      </c>
      <c r="H165" t="str">
        <f>Dados!M165</f>
        <v>RJ</v>
      </c>
      <c r="I165">
        <f>Dados!N165</f>
        <v>24020147</v>
      </c>
      <c r="J165" s="13" t="str">
        <f>Dados!O165</f>
        <v>A</v>
      </c>
      <c r="K165" t="str">
        <f>Dados!P165</f>
        <v>NÃO</v>
      </c>
      <c r="L165" t="str">
        <f t="shared" si="2"/>
        <v>Ativo</v>
      </c>
    </row>
    <row r="166" spans="1:12" x14ac:dyDescent="0.2">
      <c r="A166">
        <f>Dados!A166</f>
        <v>25220003</v>
      </c>
      <c r="B166" t="str">
        <f>Dados!C166</f>
        <v>ROPH</v>
      </c>
      <c r="C166" t="str">
        <f>Dados!D166</f>
        <v>TÉCNICO MANUTENÇÃO JR</v>
      </c>
      <c r="D166" s="7">
        <f>Dados!E166</f>
        <v>26627</v>
      </c>
      <c r="E166" t="str">
        <f>Dados!F166</f>
        <v>M</v>
      </c>
      <c r="F166" t="str">
        <f>Dados!K166</f>
        <v>PADRE MIGUEL</v>
      </c>
      <c r="G166" t="str">
        <f>Dados!L166</f>
        <v>Rio de Janeiro</v>
      </c>
      <c r="H166" t="str">
        <f>Dados!M166</f>
        <v>RJ</v>
      </c>
      <c r="I166">
        <f>Dados!N166</f>
        <v>21720560</v>
      </c>
      <c r="J166" s="13" t="str">
        <f>Dados!O166</f>
        <v>A</v>
      </c>
      <c r="K166" t="str">
        <f>Dados!P166</f>
        <v>NÃO</v>
      </c>
      <c r="L166" t="str">
        <f t="shared" si="2"/>
        <v>Ativo</v>
      </c>
    </row>
    <row r="167" spans="1:12" x14ac:dyDescent="0.2">
      <c r="A167">
        <f>Dados!A167</f>
        <v>25220004</v>
      </c>
      <c r="B167" t="str">
        <f>Dados!C167</f>
        <v>ROPH</v>
      </c>
      <c r="C167" t="str">
        <f>Dados!D167</f>
        <v>GARCON(ETE)</v>
      </c>
      <c r="D167" s="7">
        <f>Dados!E167</f>
        <v>31251</v>
      </c>
      <c r="E167" t="str">
        <f>Dados!F167</f>
        <v>M</v>
      </c>
      <c r="F167" t="str">
        <f>Dados!K167</f>
        <v>COSMOS</v>
      </c>
      <c r="G167" t="str">
        <f>Dados!L167</f>
        <v>Rio de Janeiro</v>
      </c>
      <c r="H167" t="str">
        <f>Dados!M167</f>
        <v>RJ</v>
      </c>
      <c r="I167">
        <f>Dados!N167</f>
        <v>23061020</v>
      </c>
      <c r="J167" s="13" t="str">
        <f>Dados!O167</f>
        <v>A</v>
      </c>
      <c r="K167" t="str">
        <f>Dados!P167</f>
        <v>NÃO</v>
      </c>
      <c r="L167" t="str">
        <f t="shared" si="2"/>
        <v>Ativo</v>
      </c>
    </row>
    <row r="168" spans="1:12" x14ac:dyDescent="0.2">
      <c r="A168">
        <f>Dados!A168</f>
        <v>25220013</v>
      </c>
      <c r="B168" t="str">
        <f>Dados!C168</f>
        <v>ROPH</v>
      </c>
      <c r="C168" t="str">
        <f>Dados!D168</f>
        <v>TÉCNICO MANUTENÇÃO PL</v>
      </c>
      <c r="D168" s="7">
        <f>Dados!E168</f>
        <v>32242</v>
      </c>
      <c r="E168" t="str">
        <f>Dados!F168</f>
        <v>M</v>
      </c>
      <c r="F168" t="str">
        <f>Dados!K168</f>
        <v>CAMPO ALEGRE</v>
      </c>
      <c r="G168" t="str">
        <f>Dados!L168</f>
        <v>Nova Iguaçu</v>
      </c>
      <c r="H168" t="str">
        <f>Dados!M168</f>
        <v>RJ</v>
      </c>
      <c r="I168">
        <f>Dados!N168</f>
        <v>26292279</v>
      </c>
      <c r="J168" s="13" t="str">
        <f>Dados!O168</f>
        <v>A</v>
      </c>
      <c r="K168" t="str">
        <f>Dados!P168</f>
        <v>NÃO</v>
      </c>
      <c r="L168" t="str">
        <f t="shared" si="2"/>
        <v>Ativo</v>
      </c>
    </row>
    <row r="169" spans="1:12" x14ac:dyDescent="0.2">
      <c r="A169">
        <f>Dados!A169</f>
        <v>25220026</v>
      </c>
      <c r="B169" t="str">
        <f>Dados!C169</f>
        <v>ROPH</v>
      </c>
      <c r="C169" t="str">
        <f>Dados!D169</f>
        <v>AUXILIAR DE GRUPOS JUNIOR</v>
      </c>
      <c r="D169" s="7">
        <f>Dados!E169</f>
        <v>36759</v>
      </c>
      <c r="E169" t="str">
        <f>Dados!F169</f>
        <v>M</v>
      </c>
      <c r="F169" t="str">
        <f>Dados!K169</f>
        <v>MANILHA</v>
      </c>
      <c r="G169" t="str">
        <f>Dados!L169</f>
        <v>Itaboraí</v>
      </c>
      <c r="H169" t="str">
        <f>Dados!M169</f>
        <v>RJ</v>
      </c>
      <c r="I169">
        <f>Dados!N169</f>
        <v>24800001</v>
      </c>
      <c r="J169" s="13" t="str">
        <f>Dados!O169</f>
        <v>A</v>
      </c>
      <c r="K169" t="str">
        <f>Dados!P169</f>
        <v>NÃO</v>
      </c>
      <c r="L169" t="str">
        <f t="shared" si="2"/>
        <v>Ativo</v>
      </c>
    </row>
    <row r="170" spans="1:12" x14ac:dyDescent="0.2">
      <c r="A170">
        <f>Dados!A170</f>
        <v>25220040</v>
      </c>
      <c r="B170" t="str">
        <f>Dados!C170</f>
        <v>ROPH</v>
      </c>
      <c r="C170" t="str">
        <f>Dados!D170</f>
        <v>TECNICO DE SEGURANCA DO TRABALHO</v>
      </c>
      <c r="D170" s="7">
        <f>Dados!E170</f>
        <v>30959</v>
      </c>
      <c r="E170" t="str">
        <f>Dados!F170</f>
        <v>M</v>
      </c>
      <c r="F170" t="str">
        <f>Dados!K170</f>
        <v>CACHAMBI</v>
      </c>
      <c r="G170" t="str">
        <f>Dados!L170</f>
        <v>Rio de Janeiro</v>
      </c>
      <c r="H170" t="str">
        <f>Dados!M170</f>
        <v>RJ</v>
      </c>
      <c r="I170">
        <f>Dados!N170</f>
        <v>20785080</v>
      </c>
      <c r="J170" s="13" t="str">
        <f>Dados!O170</f>
        <v>A</v>
      </c>
      <c r="K170" t="str">
        <f>Dados!P170</f>
        <v>NÃO</v>
      </c>
      <c r="L170" t="str">
        <f t="shared" si="2"/>
        <v>Ativo</v>
      </c>
    </row>
    <row r="171" spans="1:12" x14ac:dyDescent="0.2">
      <c r="A171" s="22">
        <f>Dados!A171</f>
        <v>25220043</v>
      </c>
      <c r="B171" s="13" t="str">
        <f>Dados!C171</f>
        <v>ROPH</v>
      </c>
      <c r="C171" s="17" t="str">
        <f>Dados!D171</f>
        <v>MANOBRISTA</v>
      </c>
      <c r="D171" s="25">
        <f>Dados!E171</f>
        <v>33819</v>
      </c>
      <c r="E171" s="13" t="str">
        <f>Dados!F171</f>
        <v>M</v>
      </c>
      <c r="F171" s="22" t="str">
        <f>Dados!K171</f>
        <v>VILAR DOS TELES</v>
      </c>
      <c r="G171" s="22" t="str">
        <f>Dados!L171</f>
        <v>São João de Meriti</v>
      </c>
      <c r="H171" s="13" t="str">
        <f>Dados!M171</f>
        <v>RJ</v>
      </c>
      <c r="I171" s="13">
        <f>Dados!N171</f>
        <v>25560640</v>
      </c>
      <c r="J171" s="13" t="str">
        <f>Dados!O171</f>
        <v>A</v>
      </c>
      <c r="K171" s="13" t="str">
        <f>Dados!P171</f>
        <v>NÃO</v>
      </c>
      <c r="L171" t="str">
        <f t="shared" si="2"/>
        <v>Ativo</v>
      </c>
    </row>
    <row r="172" spans="1:12" x14ac:dyDescent="0.2">
      <c r="A172">
        <f>Dados!A172</f>
        <v>25220050</v>
      </c>
      <c r="B172" t="str">
        <f>Dados!C172</f>
        <v>ROPH</v>
      </c>
      <c r="C172" t="str">
        <f>Dados!D172</f>
        <v>ANALISTA DE ADM. DE PESSOAL SR</v>
      </c>
      <c r="D172" s="7">
        <f>Dados!E172</f>
        <v>28088</v>
      </c>
      <c r="E172" t="str">
        <f>Dados!F172</f>
        <v>M</v>
      </c>
      <c r="F172" t="str">
        <f>Dados!K172</f>
        <v>BENFICA</v>
      </c>
      <c r="G172" t="str">
        <f>Dados!L172</f>
        <v>Rio de Janeiro</v>
      </c>
      <c r="H172" t="str">
        <f>Dados!M172</f>
        <v>RJ</v>
      </c>
      <c r="I172">
        <f>Dados!N172</f>
        <v>20911305</v>
      </c>
      <c r="J172" s="13" t="str">
        <f>Dados!O172</f>
        <v>A</v>
      </c>
      <c r="K172" t="str">
        <f>Dados!P172</f>
        <v>NÃO</v>
      </c>
      <c r="L172" t="str">
        <f t="shared" si="2"/>
        <v>Ativo</v>
      </c>
    </row>
    <row r="173" spans="1:12" x14ac:dyDescent="0.2">
      <c r="A173" s="22">
        <f>Dados!A173</f>
        <v>25220053</v>
      </c>
      <c r="B173" s="13" t="str">
        <f>Dados!C173</f>
        <v>ROPH</v>
      </c>
      <c r="C173" s="17" t="str">
        <f>Dados!D173</f>
        <v>ESTAGIARIO</v>
      </c>
      <c r="D173" s="25">
        <f>Dados!E173</f>
        <v>31676</v>
      </c>
      <c r="E173" s="13" t="str">
        <f>Dados!F173</f>
        <v>F</v>
      </c>
      <c r="F173" s="22" t="str">
        <f>Dados!K173</f>
        <v>MARINGA</v>
      </c>
      <c r="G173" s="22" t="str">
        <f>Dados!L173</f>
        <v>Belford Roxo</v>
      </c>
      <c r="H173" s="13" t="str">
        <f>Dados!M173</f>
        <v>RJ</v>
      </c>
      <c r="I173" s="13">
        <f>Dados!N173</f>
        <v>26173497</v>
      </c>
      <c r="J173" s="13" t="str">
        <f>Dados!O173</f>
        <v>A</v>
      </c>
      <c r="K173" s="13" t="str">
        <f>Dados!P173</f>
        <v>NÃO</v>
      </c>
      <c r="L173" t="str">
        <f t="shared" si="2"/>
        <v>Ativo</v>
      </c>
    </row>
    <row r="174" spans="1:12" x14ac:dyDescent="0.2">
      <c r="A174">
        <f>Dados!A174</f>
        <v>25220062</v>
      </c>
      <c r="B174" t="str">
        <f>Dados!C174</f>
        <v>ROPH</v>
      </c>
      <c r="C174" t="str">
        <f>Dados!D174</f>
        <v>AUXILIAR DE SERVICOS GERAIS</v>
      </c>
      <c r="D174" s="7">
        <f>Dados!E174</f>
        <v>29845</v>
      </c>
      <c r="E174" t="str">
        <f>Dados!F174</f>
        <v>F</v>
      </c>
      <c r="F174" t="str">
        <f>Dados!K174</f>
        <v>REALENGO</v>
      </c>
      <c r="G174" t="str">
        <f>Dados!L174</f>
        <v>Rio de Janeiro</v>
      </c>
      <c r="H174" t="str">
        <f>Dados!M174</f>
        <v>RJ</v>
      </c>
      <c r="I174">
        <f>Dados!N174</f>
        <v>21730305</v>
      </c>
      <c r="J174" s="13" t="str">
        <f>Dados!O174</f>
        <v>A</v>
      </c>
      <c r="K174" t="str">
        <f>Dados!P174</f>
        <v>NÃO</v>
      </c>
      <c r="L174" t="str">
        <f t="shared" si="2"/>
        <v>Ativo</v>
      </c>
    </row>
    <row r="175" spans="1:12" x14ac:dyDescent="0.2">
      <c r="A175">
        <f>Dados!A175</f>
        <v>25220063</v>
      </c>
      <c r="B175" t="str">
        <f>Dados!C175</f>
        <v>ROPH</v>
      </c>
      <c r="C175" t="str">
        <f>Dados!D175</f>
        <v>TELEFONISTA</v>
      </c>
      <c r="D175" s="7">
        <f>Dados!E175</f>
        <v>33497</v>
      </c>
      <c r="E175" t="str">
        <f>Dados!F175</f>
        <v>F</v>
      </c>
      <c r="F175" t="str">
        <f>Dados!K175</f>
        <v>CASCADURA</v>
      </c>
      <c r="G175" t="str">
        <f>Dados!L175</f>
        <v>Rio de Janeiro</v>
      </c>
      <c r="H175" t="str">
        <f>Dados!M175</f>
        <v>RJ</v>
      </c>
      <c r="I175">
        <f>Dados!N175</f>
        <v>21310310</v>
      </c>
      <c r="J175" s="13" t="str">
        <f>Dados!O175</f>
        <v>A</v>
      </c>
      <c r="K175" t="str">
        <f>Dados!P175</f>
        <v>NÃO</v>
      </c>
      <c r="L175" t="str">
        <f t="shared" si="2"/>
        <v>Ativo</v>
      </c>
    </row>
    <row r="176" spans="1:12" x14ac:dyDescent="0.2">
      <c r="A176">
        <f>Dados!A176</f>
        <v>25220130</v>
      </c>
      <c r="B176" t="str">
        <f>Dados!C176</f>
        <v>ROPH</v>
      </c>
      <c r="C176" t="str">
        <f>Dados!D176</f>
        <v>GARCON(ETE)</v>
      </c>
      <c r="D176" s="7">
        <f>Dados!E176</f>
        <v>36888</v>
      </c>
      <c r="E176" t="str">
        <f>Dados!F176</f>
        <v>M</v>
      </c>
      <c r="F176" t="str">
        <f>Dados!K176</f>
        <v>SÃO JOSE</v>
      </c>
      <c r="G176" t="str">
        <f>Dados!L176</f>
        <v>Belford Roxo</v>
      </c>
      <c r="H176" t="str">
        <f>Dados!M176</f>
        <v>RJ</v>
      </c>
      <c r="I176">
        <f>Dados!N176</f>
        <v>26190087</v>
      </c>
      <c r="J176" s="13" t="str">
        <f>Dados!O176</f>
        <v>A</v>
      </c>
      <c r="K176" t="str">
        <f>Dados!P176</f>
        <v>NÃO</v>
      </c>
      <c r="L176" t="str">
        <f t="shared" si="2"/>
        <v>Ativo</v>
      </c>
    </row>
    <row r="177" spans="1:12" x14ac:dyDescent="0.2">
      <c r="A177">
        <f>Dados!A177</f>
        <v>25220133</v>
      </c>
      <c r="B177" t="str">
        <f>Dados!C177</f>
        <v>ROPH</v>
      </c>
      <c r="C177" t="str">
        <f>Dados!D177</f>
        <v>AJUDANTE DE COZINHA</v>
      </c>
      <c r="D177" s="7">
        <f>Dados!E177</f>
        <v>37554</v>
      </c>
      <c r="E177" t="str">
        <f>Dados!F177</f>
        <v>F</v>
      </c>
      <c r="F177" t="str">
        <f>Dados!K177</f>
        <v>PADRE MIGUEL</v>
      </c>
      <c r="G177" t="str">
        <f>Dados!L177</f>
        <v>Rio de Janeiro</v>
      </c>
      <c r="H177" t="str">
        <f>Dados!M177</f>
        <v>RJ</v>
      </c>
      <c r="I177">
        <f>Dados!N177</f>
        <v>21775310</v>
      </c>
      <c r="J177" s="13" t="str">
        <f>Dados!O177</f>
        <v>A</v>
      </c>
      <c r="K177" t="str">
        <f>Dados!P177</f>
        <v>NÃO</v>
      </c>
      <c r="L177" t="str">
        <f t="shared" si="2"/>
        <v>Ativo</v>
      </c>
    </row>
    <row r="178" spans="1:12" x14ac:dyDescent="0.2">
      <c r="A178">
        <f>Dados!A178</f>
        <v>25220141</v>
      </c>
      <c r="B178" t="str">
        <f>Dados!C178</f>
        <v>ROPH</v>
      </c>
      <c r="C178" t="str">
        <f>Dados!D178</f>
        <v>ATENDENTE DE PRAIA</v>
      </c>
      <c r="D178" s="7">
        <f>Dados!E178</f>
        <v>36864</v>
      </c>
      <c r="E178" t="str">
        <f>Dados!F178</f>
        <v>M</v>
      </c>
      <c r="F178" t="str">
        <f>Dados!K178</f>
        <v>SÃO MIGUEL</v>
      </c>
      <c r="G178" t="str">
        <f>Dados!L178</f>
        <v>São Gonçalo</v>
      </c>
      <c r="H178" t="str">
        <f>Dados!M178</f>
        <v>RJ</v>
      </c>
      <c r="I178">
        <f>Dados!N178</f>
        <v>24445720</v>
      </c>
      <c r="J178" s="13" t="str">
        <f>Dados!O178</f>
        <v>A</v>
      </c>
      <c r="K178" t="str">
        <f>Dados!P178</f>
        <v>NÃO</v>
      </c>
      <c r="L178" t="str">
        <f t="shared" si="2"/>
        <v>Ativo</v>
      </c>
    </row>
    <row r="179" spans="1:12" x14ac:dyDescent="0.2">
      <c r="A179">
        <f>Dados!A179</f>
        <v>25220146</v>
      </c>
      <c r="B179" t="str">
        <f>Dados!C179</f>
        <v>ROPH</v>
      </c>
      <c r="C179" t="str">
        <f>Dados!D179</f>
        <v>GARCON(ETE)</v>
      </c>
      <c r="D179" s="7">
        <f>Dados!E179</f>
        <v>30992</v>
      </c>
      <c r="E179" t="str">
        <f>Dados!F179</f>
        <v>M</v>
      </c>
      <c r="F179" t="str">
        <f>Dados!K179</f>
        <v>INGA</v>
      </c>
      <c r="G179" t="str">
        <f>Dados!L179</f>
        <v>Niterói</v>
      </c>
      <c r="H179" t="str">
        <f>Dados!M179</f>
        <v>RJ</v>
      </c>
      <c r="I179">
        <f>Dados!N179</f>
        <v>24210445</v>
      </c>
      <c r="J179" s="13" t="str">
        <f>Dados!O179</f>
        <v>A</v>
      </c>
      <c r="K179" t="str">
        <f>Dados!P179</f>
        <v>NÃO</v>
      </c>
      <c r="L179" t="str">
        <f t="shared" si="2"/>
        <v>Ativo</v>
      </c>
    </row>
    <row r="180" spans="1:12" x14ac:dyDescent="0.2">
      <c r="A180">
        <f>Dados!A180</f>
        <v>25220147</v>
      </c>
      <c r="B180" t="str">
        <f>Dados!C180</f>
        <v>ROPH</v>
      </c>
      <c r="C180" t="str">
        <f>Dados!D180</f>
        <v>AUXILIAR DE ALIMENTOS E BEBIDAS</v>
      </c>
      <c r="D180" s="7">
        <f>Dados!E180</f>
        <v>35290</v>
      </c>
      <c r="E180" t="str">
        <f>Dados!F180</f>
        <v>F</v>
      </c>
      <c r="F180" t="str">
        <f>Dados!K180</f>
        <v>GAVEA</v>
      </c>
      <c r="G180" t="str">
        <f>Dados!L180</f>
        <v>Rio de Janeiro</v>
      </c>
      <c r="H180" t="str">
        <f>Dados!M180</f>
        <v>RJ</v>
      </c>
      <c r="I180">
        <f>Dados!N180</f>
        <v>22451264</v>
      </c>
      <c r="J180" s="13" t="str">
        <f>Dados!O180</f>
        <v>A</v>
      </c>
      <c r="K180" t="str">
        <f>Dados!P180</f>
        <v>NÃO</v>
      </c>
      <c r="L180" t="str">
        <f t="shared" si="2"/>
        <v>Ativo</v>
      </c>
    </row>
    <row r="181" spans="1:12" x14ac:dyDescent="0.2">
      <c r="A181">
        <f>Dados!A181</f>
        <v>25220157</v>
      </c>
      <c r="B181" t="str">
        <f>Dados!C181</f>
        <v>ROPH</v>
      </c>
      <c r="C181" t="str">
        <f>Dados!D181</f>
        <v>GARCON(ETE)</v>
      </c>
      <c r="D181" s="7">
        <f>Dados!E181</f>
        <v>28941</v>
      </c>
      <c r="E181" t="str">
        <f>Dados!F181</f>
        <v>M</v>
      </c>
      <c r="F181" t="str">
        <f>Dados!K181</f>
        <v>SAO CRISTOVAO</v>
      </c>
      <c r="G181" t="str">
        <f>Dados!L181</f>
        <v>Rio de Janeiro</v>
      </c>
      <c r="H181" t="str">
        <f>Dados!M181</f>
        <v>RJ</v>
      </c>
      <c r="I181">
        <f>Dados!N181</f>
        <v>20910061</v>
      </c>
      <c r="J181" s="13" t="str">
        <f>Dados!O181</f>
        <v>A</v>
      </c>
      <c r="K181" t="str">
        <f>Dados!P181</f>
        <v>NÃO</v>
      </c>
      <c r="L181" t="str">
        <f t="shared" si="2"/>
        <v>Ativo</v>
      </c>
    </row>
    <row r="182" spans="1:12" x14ac:dyDescent="0.2">
      <c r="A182">
        <f>Dados!A182</f>
        <v>25220167</v>
      </c>
      <c r="B182" t="str">
        <f>Dados!C182</f>
        <v>ROPH</v>
      </c>
      <c r="C182" t="str">
        <f>Dados!D182</f>
        <v>AUXILIAR DE RESERVAS</v>
      </c>
      <c r="D182" s="7">
        <f>Dados!E182</f>
        <v>36353</v>
      </c>
      <c r="E182" t="str">
        <f>Dados!F182</f>
        <v>F</v>
      </c>
      <c r="F182" t="str">
        <f>Dados!K182</f>
        <v>BARRA DA TIJUCA</v>
      </c>
      <c r="G182" t="str">
        <f>Dados!L182</f>
        <v>Rio de Janeiro</v>
      </c>
      <c r="H182" t="str">
        <f>Dados!M182</f>
        <v>RJ</v>
      </c>
      <c r="I182">
        <f>Dados!N182</f>
        <v>22611240</v>
      </c>
      <c r="J182" s="13" t="str">
        <f>Dados!O182</f>
        <v>A</v>
      </c>
      <c r="K182" t="str">
        <f>Dados!P182</f>
        <v>NÃO</v>
      </c>
      <c r="L182" t="str">
        <f t="shared" si="2"/>
        <v>Ativo</v>
      </c>
    </row>
    <row r="183" spans="1:12" x14ac:dyDescent="0.2">
      <c r="A183">
        <f>Dados!A183</f>
        <v>25220170</v>
      </c>
      <c r="B183" t="str">
        <f>Dados!C183</f>
        <v>ROPH</v>
      </c>
      <c r="C183" t="str">
        <f>Dados!D183</f>
        <v>STEWARD</v>
      </c>
      <c r="D183" s="7">
        <f>Dados!E183</f>
        <v>37528</v>
      </c>
      <c r="E183" t="str">
        <f>Dados!F183</f>
        <v>M</v>
      </c>
      <c r="F183" t="str">
        <f>Dados!K183</f>
        <v>SANTA ISABEL</v>
      </c>
      <c r="G183" t="str">
        <f>Dados!L183</f>
        <v>São Gonçalo</v>
      </c>
      <c r="H183" t="str">
        <f>Dados!M183</f>
        <v>RJ</v>
      </c>
      <c r="I183">
        <f>Dados!N183</f>
        <v>24737018</v>
      </c>
      <c r="J183" s="13" t="str">
        <f>Dados!O183</f>
        <v>A</v>
      </c>
      <c r="K183" t="str">
        <f>Dados!P183</f>
        <v>NÃO</v>
      </c>
      <c r="L183" t="str">
        <f t="shared" si="2"/>
        <v>Ativo</v>
      </c>
    </row>
    <row r="184" spans="1:12" x14ac:dyDescent="0.2">
      <c r="A184">
        <f>Dados!A184</f>
        <v>25220182</v>
      </c>
      <c r="B184" t="str">
        <f>Dados!C184</f>
        <v>ROPH</v>
      </c>
      <c r="C184" t="str">
        <f>Dados!D184</f>
        <v>ESTAGIARIO</v>
      </c>
      <c r="D184" s="7">
        <f>Dados!E184</f>
        <v>35842</v>
      </c>
      <c r="E184" t="str">
        <f>Dados!F184</f>
        <v>F</v>
      </c>
      <c r="F184" t="str">
        <f>Dados!K184</f>
        <v>ROCHA SOBRINHO</v>
      </c>
      <c r="G184" t="str">
        <f>Dados!L184</f>
        <v>Mesquita</v>
      </c>
      <c r="H184" t="str">
        <f>Dados!M184</f>
        <v>RJ</v>
      </c>
      <c r="I184">
        <f>Dados!N184</f>
        <v>26572300</v>
      </c>
      <c r="J184" s="13" t="str">
        <f>Dados!O184</f>
        <v>A</v>
      </c>
      <c r="K184" t="str">
        <f>Dados!P184</f>
        <v>NÃO</v>
      </c>
      <c r="L184" t="str">
        <f t="shared" si="2"/>
        <v>Ativo</v>
      </c>
    </row>
    <row r="185" spans="1:12" x14ac:dyDescent="0.2">
      <c r="A185">
        <f>Dados!A185</f>
        <v>25220185</v>
      </c>
      <c r="B185" t="str">
        <f>Dados!C185</f>
        <v>ROPH</v>
      </c>
      <c r="C185" t="str">
        <f>Dados!D185</f>
        <v>ESTAGIARIO</v>
      </c>
      <c r="D185" s="7">
        <f>Dados!E185</f>
        <v>37667</v>
      </c>
      <c r="E185" t="str">
        <f>Dados!F185</f>
        <v>F</v>
      </c>
      <c r="F185" t="str">
        <f>Dados!K185</f>
        <v>COPACABANA</v>
      </c>
      <c r="G185" t="str">
        <f>Dados!L185</f>
        <v>Rio de Janeiro</v>
      </c>
      <c r="H185" t="str">
        <f>Dados!M185</f>
        <v>RJ</v>
      </c>
      <c r="I185">
        <f>Dados!N185</f>
        <v>22041011</v>
      </c>
      <c r="J185" s="13" t="str">
        <f>Dados!O185</f>
        <v>A</v>
      </c>
      <c r="K185" t="str">
        <f>Dados!P185</f>
        <v>NÃO</v>
      </c>
      <c r="L185" t="str">
        <f t="shared" si="2"/>
        <v>Ativo</v>
      </c>
    </row>
    <row r="186" spans="1:12" x14ac:dyDescent="0.2">
      <c r="A186">
        <f>Dados!A186</f>
        <v>25220198</v>
      </c>
      <c r="B186" t="str">
        <f>Dados!C186</f>
        <v>ROPH</v>
      </c>
      <c r="C186" t="str">
        <f>Dados!D186</f>
        <v>GARCON(ETE)</v>
      </c>
      <c r="D186" s="7">
        <f>Dados!E186</f>
        <v>32150</v>
      </c>
      <c r="E186" t="str">
        <f>Dados!F186</f>
        <v>F</v>
      </c>
      <c r="F186" t="str">
        <f>Dados!K186</f>
        <v>GAVEA</v>
      </c>
      <c r="G186" t="str">
        <f>Dados!L186</f>
        <v>Rio de Janeiro</v>
      </c>
      <c r="H186" t="str">
        <f>Dados!M186</f>
        <v>RJ</v>
      </c>
      <c r="I186">
        <f>Dados!N186</f>
        <v>22451400</v>
      </c>
      <c r="J186" s="13" t="str">
        <f>Dados!O186</f>
        <v>A</v>
      </c>
      <c r="K186" t="str">
        <f>Dados!P186</f>
        <v>NÃO</v>
      </c>
      <c r="L186" t="str">
        <f t="shared" si="2"/>
        <v>Ativo</v>
      </c>
    </row>
    <row r="187" spans="1:12" x14ac:dyDescent="0.2">
      <c r="A187">
        <f>Dados!A187</f>
        <v>25220205</v>
      </c>
      <c r="B187" t="str">
        <f>Dados!C187</f>
        <v>ROPH</v>
      </c>
      <c r="C187" t="str">
        <f>Dados!D187</f>
        <v>ESTAGIARIO</v>
      </c>
      <c r="D187" s="7">
        <f>Dados!E187</f>
        <v>32755</v>
      </c>
      <c r="E187" t="str">
        <f>Dados!F187</f>
        <v>F</v>
      </c>
      <c r="F187" t="str">
        <f>Dados!K187</f>
        <v>JARDIM BOTANICO</v>
      </c>
      <c r="G187" t="str">
        <f>Dados!L187</f>
        <v>Rio de Janeiro</v>
      </c>
      <c r="H187" t="str">
        <f>Dados!M187</f>
        <v>RJ</v>
      </c>
      <c r="I187">
        <f>Dados!N187</f>
        <v>22461240</v>
      </c>
      <c r="J187" s="13" t="str">
        <f>Dados!O187</f>
        <v>A</v>
      </c>
      <c r="K187" t="str">
        <f>Dados!P187</f>
        <v>NÃO</v>
      </c>
      <c r="L187" t="str">
        <f t="shared" si="2"/>
        <v>Ativo</v>
      </c>
    </row>
    <row r="188" spans="1:12" x14ac:dyDescent="0.2">
      <c r="A188">
        <f>Dados!A188</f>
        <v>25220208</v>
      </c>
      <c r="B188" t="str">
        <f>Dados!C188</f>
        <v>ROPH</v>
      </c>
      <c r="C188" t="str">
        <f>Dados!D188</f>
        <v>STEWARD</v>
      </c>
      <c r="D188" s="7">
        <f>Dados!E188</f>
        <v>36798</v>
      </c>
      <c r="E188" t="str">
        <f>Dados!F188</f>
        <v>M</v>
      </c>
      <c r="F188" t="str">
        <f>Dados!K188</f>
        <v>JARDIM WILLIS</v>
      </c>
      <c r="G188" t="str">
        <f>Dados!L188</f>
        <v>Japeri</v>
      </c>
      <c r="H188" t="str">
        <f>Dados!M188</f>
        <v>RJ</v>
      </c>
      <c r="I188">
        <f>Dados!N188</f>
        <v>26463270</v>
      </c>
      <c r="J188" s="13" t="str">
        <f>Dados!O188</f>
        <v>A</v>
      </c>
      <c r="K188" t="str">
        <f>Dados!P188</f>
        <v>NÃO</v>
      </c>
      <c r="L188" t="str">
        <f t="shared" si="2"/>
        <v>Ativo</v>
      </c>
    </row>
    <row r="189" spans="1:12" x14ac:dyDescent="0.2">
      <c r="A189">
        <f>Dados!A189</f>
        <v>25220234</v>
      </c>
      <c r="B189" t="str">
        <f>Dados!C189</f>
        <v>ROPH</v>
      </c>
      <c r="C189" t="str">
        <f>Dados!D189</f>
        <v>GARCON(ETE)</v>
      </c>
      <c r="D189" s="7">
        <f>Dados!E189</f>
        <v>37711</v>
      </c>
      <c r="E189" t="str">
        <f>Dados!F189</f>
        <v>M</v>
      </c>
      <c r="F189" t="str">
        <f>Dados!K189</f>
        <v>RODILANDIA</v>
      </c>
      <c r="G189" t="str">
        <f>Dados!L189</f>
        <v>Nova Iguaçu</v>
      </c>
      <c r="H189" t="str">
        <f>Dados!M189</f>
        <v>RJ</v>
      </c>
      <c r="I189">
        <f>Dados!N189</f>
        <v>26083615</v>
      </c>
      <c r="J189" s="13" t="str">
        <f>Dados!O189</f>
        <v>A</v>
      </c>
      <c r="K189" t="str">
        <f>Dados!P189</f>
        <v>NÃO</v>
      </c>
      <c r="L189" t="str">
        <f t="shared" si="2"/>
        <v>Ativo</v>
      </c>
    </row>
    <row r="190" spans="1:12" x14ac:dyDescent="0.2">
      <c r="A190">
        <f>Dados!A190</f>
        <v>25220235</v>
      </c>
      <c r="B190" t="str">
        <f>Dados!C190</f>
        <v>ROPH</v>
      </c>
      <c r="C190" t="str">
        <f>Dados!D190</f>
        <v>CONFERENTE</v>
      </c>
      <c r="D190" s="7">
        <f>Dados!E190</f>
        <v>36320</v>
      </c>
      <c r="E190" t="str">
        <f>Dados!F190</f>
        <v>M</v>
      </c>
      <c r="F190" t="str">
        <f>Dados!K190</f>
        <v>PARQUE AMARO</v>
      </c>
      <c r="G190" t="str">
        <f>Dados!L190</f>
        <v>Japeri</v>
      </c>
      <c r="H190" t="str">
        <f>Dados!M190</f>
        <v>RJ</v>
      </c>
      <c r="I190">
        <f>Dados!N190</f>
        <v>26445265</v>
      </c>
      <c r="J190" s="13" t="str">
        <f>Dados!O190</f>
        <v>A</v>
      </c>
      <c r="K190" t="str">
        <f>Dados!P190</f>
        <v>NÃO</v>
      </c>
      <c r="L190" t="str">
        <f t="shared" si="2"/>
        <v>Ativo</v>
      </c>
    </row>
    <row r="191" spans="1:12" x14ac:dyDescent="0.2">
      <c r="A191">
        <f>Dados!A191</f>
        <v>25220240</v>
      </c>
      <c r="B191" t="str">
        <f>Dados!C191</f>
        <v>ROPH</v>
      </c>
      <c r="C191" t="str">
        <f>Dados!D191</f>
        <v>ANALISTA DE EVENTOS</v>
      </c>
      <c r="D191" s="7">
        <f>Dados!E191</f>
        <v>36070</v>
      </c>
      <c r="E191" t="str">
        <f>Dados!F191</f>
        <v>F</v>
      </c>
      <c r="F191" t="str">
        <f>Dados!K191</f>
        <v>BARRA DA TIJUCA</v>
      </c>
      <c r="G191" t="str">
        <f>Dados!L191</f>
        <v>Rio de Janeiro</v>
      </c>
      <c r="H191" t="str">
        <f>Dados!M191</f>
        <v>RJ</v>
      </c>
      <c r="I191">
        <f>Dados!N191</f>
        <v>22793298</v>
      </c>
      <c r="J191" s="13" t="str">
        <f>Dados!O191</f>
        <v>A</v>
      </c>
      <c r="K191" t="str">
        <f>Dados!P191</f>
        <v>NÃO</v>
      </c>
      <c r="L191" t="str">
        <f t="shared" si="2"/>
        <v>Ativo</v>
      </c>
    </row>
    <row r="192" spans="1:12" x14ac:dyDescent="0.2">
      <c r="A192" s="22">
        <f>Dados!A192</f>
        <v>25220249</v>
      </c>
      <c r="B192" s="13" t="str">
        <f>Dados!C192</f>
        <v>ROPH</v>
      </c>
      <c r="C192" s="17" t="str">
        <f>Dados!D192</f>
        <v>APRENDIZ EM SERVICOS HOTELEIROS</v>
      </c>
      <c r="D192" s="25">
        <f>Dados!E192</f>
        <v>38800</v>
      </c>
      <c r="E192" s="13" t="str">
        <f>Dados!F192</f>
        <v>F</v>
      </c>
      <c r="F192" s="22" t="str">
        <f>Dados!K192</f>
        <v>AUSTIN</v>
      </c>
      <c r="G192" s="22" t="str">
        <f>Dados!L192</f>
        <v>Nova Iguaçu</v>
      </c>
      <c r="H192" s="13" t="str">
        <f>Dados!M192</f>
        <v>RJ</v>
      </c>
      <c r="I192" s="13">
        <f>Dados!N192</f>
        <v>26086360</v>
      </c>
      <c r="J192" s="13" t="str">
        <f>Dados!O192</f>
        <v>A</v>
      </c>
      <c r="K192" s="13" t="str">
        <f>Dados!P192</f>
        <v>NÃO</v>
      </c>
      <c r="L192" t="str">
        <f t="shared" si="2"/>
        <v>Ativo</v>
      </c>
    </row>
    <row r="193" spans="1:12" x14ac:dyDescent="0.2">
      <c r="A193">
        <f>Dados!A193</f>
        <v>25220251</v>
      </c>
      <c r="B193" t="str">
        <f>Dados!C193</f>
        <v>ROPH</v>
      </c>
      <c r="C193" t="str">
        <f>Dados!D193</f>
        <v>APRENDIZ EM SERVICOS HOTELEIROS</v>
      </c>
      <c r="D193" s="7">
        <f>Dados!E193</f>
        <v>38313</v>
      </c>
      <c r="E193" t="str">
        <f>Dados!F193</f>
        <v>F</v>
      </c>
      <c r="F193" t="str">
        <f>Dados!K193</f>
        <v>PECHINCHA</v>
      </c>
      <c r="G193" t="str">
        <f>Dados!L193</f>
        <v>Rio de Janeiro</v>
      </c>
      <c r="H193" t="str">
        <f>Dados!M193</f>
        <v>RJ</v>
      </c>
      <c r="I193">
        <f>Dados!N193</f>
        <v>22740010</v>
      </c>
      <c r="J193" s="13" t="str">
        <f>Dados!O193</f>
        <v>A</v>
      </c>
      <c r="K193" t="str">
        <f>Dados!P193</f>
        <v>NÃO</v>
      </c>
      <c r="L193" t="str">
        <f t="shared" si="2"/>
        <v>Ativo</v>
      </c>
    </row>
    <row r="194" spans="1:12" x14ac:dyDescent="0.2">
      <c r="A194">
        <f>Dados!A194</f>
        <v>25220252</v>
      </c>
      <c r="B194" t="str">
        <f>Dados!C194</f>
        <v>ROPH</v>
      </c>
      <c r="C194" t="str">
        <f>Dados!D194</f>
        <v>APRENDIZ EM SERVICOS HOTELEIROS</v>
      </c>
      <c r="D194" s="7">
        <f>Dados!E194</f>
        <v>38635</v>
      </c>
      <c r="E194" t="str">
        <f>Dados!F194</f>
        <v>F</v>
      </c>
      <c r="F194" t="str">
        <f>Dados!K194</f>
        <v>EDEN</v>
      </c>
      <c r="G194" t="str">
        <f>Dados!L194</f>
        <v>São João de Meriti</v>
      </c>
      <c r="H194" t="str">
        <f>Dados!M194</f>
        <v>RJ</v>
      </c>
      <c r="I194">
        <f>Dados!N194</f>
        <v>25545000</v>
      </c>
      <c r="J194" s="13" t="str">
        <f>Dados!O194</f>
        <v>A</v>
      </c>
      <c r="K194" t="str">
        <f>Dados!P194</f>
        <v>NÃO</v>
      </c>
      <c r="L194" t="str">
        <f t="shared" si="2"/>
        <v>Ativo</v>
      </c>
    </row>
    <row r="195" spans="1:12" x14ac:dyDescent="0.2">
      <c r="A195">
        <f>Dados!A195</f>
        <v>25220253</v>
      </c>
      <c r="B195" t="str">
        <f>Dados!C195</f>
        <v>ROPH</v>
      </c>
      <c r="C195" t="str">
        <f>Dados!D195</f>
        <v>APRENDIZ EM SERVICOS HOTELEIROS</v>
      </c>
      <c r="D195" s="7">
        <f>Dados!E195</f>
        <v>38773</v>
      </c>
      <c r="E195" t="str">
        <f>Dados!F195</f>
        <v>F</v>
      </c>
      <c r="F195" t="str">
        <f>Dados!K195</f>
        <v>BENTO RIBEIRO</v>
      </c>
      <c r="G195" t="str">
        <f>Dados!L195</f>
        <v>Rio de Janeiro</v>
      </c>
      <c r="H195" t="str">
        <f>Dados!M195</f>
        <v>RJ</v>
      </c>
      <c r="I195">
        <f>Dados!N195</f>
        <v>21331120</v>
      </c>
      <c r="J195" s="13" t="str">
        <f>Dados!O195</f>
        <v>A</v>
      </c>
      <c r="K195" t="str">
        <f>Dados!P195</f>
        <v>NÃO</v>
      </c>
      <c r="L195" t="str">
        <f t="shared" si="2"/>
        <v>Ativo</v>
      </c>
    </row>
    <row r="196" spans="1:12" x14ac:dyDescent="0.2">
      <c r="A196">
        <f>Dados!A196</f>
        <v>25220254</v>
      </c>
      <c r="B196" t="str">
        <f>Dados!C196</f>
        <v>ROPH</v>
      </c>
      <c r="C196" t="str">
        <f>Dados!D196</f>
        <v>APRENDIZ EM SERVICOS HOTELEIROS</v>
      </c>
      <c r="D196" s="7">
        <f>Dados!E196</f>
        <v>38456</v>
      </c>
      <c r="E196" t="str">
        <f>Dados!F196</f>
        <v>M</v>
      </c>
      <c r="F196" t="str">
        <f>Dados!K196</f>
        <v>GRAMA</v>
      </c>
      <c r="G196" t="str">
        <f>Dados!L196</f>
        <v>Nova Iguaçu</v>
      </c>
      <c r="H196" t="str">
        <f>Dados!M196</f>
        <v>RJ</v>
      </c>
      <c r="I196">
        <f>Dados!N196</f>
        <v>26060015</v>
      </c>
      <c r="J196" s="13" t="str">
        <f>Dados!O196</f>
        <v>A</v>
      </c>
      <c r="K196" t="str">
        <f>Dados!P196</f>
        <v>NÃO</v>
      </c>
      <c r="L196" t="str">
        <f t="shared" ref="L196:L259" si="3">IF(OR(J196="A", J196="F"), "Ativo", "Afastado")</f>
        <v>Ativo</v>
      </c>
    </row>
    <row r="197" spans="1:12" x14ac:dyDescent="0.2">
      <c r="A197">
        <f>Dados!A197</f>
        <v>25220256</v>
      </c>
      <c r="B197" t="str">
        <f>Dados!C197</f>
        <v>ROPH</v>
      </c>
      <c r="C197" t="str">
        <f>Dados!D197</f>
        <v>APRENDIZ EM SERVICOS HOTELEIROS</v>
      </c>
      <c r="D197" s="7">
        <f>Dados!E197</f>
        <v>38579</v>
      </c>
      <c r="E197" t="str">
        <f>Dados!F197</f>
        <v>F</v>
      </c>
      <c r="F197" t="str">
        <f>Dados!K197</f>
        <v>TODOS OS SANTOS</v>
      </c>
      <c r="G197" t="str">
        <f>Dados!L197</f>
        <v>Rio de Janeiro</v>
      </c>
      <c r="H197" t="str">
        <f>Dados!M197</f>
        <v>RJ</v>
      </c>
      <c r="I197">
        <f>Dados!N197</f>
        <v>20735060</v>
      </c>
      <c r="J197" s="13" t="str">
        <f>Dados!O197</f>
        <v>A</v>
      </c>
      <c r="K197" t="str">
        <f>Dados!P197</f>
        <v>NÃO</v>
      </c>
      <c r="L197" t="str">
        <f t="shared" si="3"/>
        <v>Ativo</v>
      </c>
    </row>
    <row r="198" spans="1:12" x14ac:dyDescent="0.2">
      <c r="A198">
        <f>Dados!A198</f>
        <v>25220257</v>
      </c>
      <c r="B198" t="str">
        <f>Dados!C198</f>
        <v>ROPH</v>
      </c>
      <c r="C198" t="str">
        <f>Dados!D198</f>
        <v>APRENDIZ EM SERVICOS HOTELEIROS</v>
      </c>
      <c r="D198" s="7">
        <f>Dados!E198</f>
        <v>38619</v>
      </c>
      <c r="E198" t="str">
        <f>Dados!F198</f>
        <v>F</v>
      </c>
      <c r="F198" t="str">
        <f>Dados!K198</f>
        <v>VILA ROSARIO</v>
      </c>
      <c r="G198" t="str">
        <f>Dados!L198</f>
        <v>Duque de Caxias</v>
      </c>
      <c r="H198" t="str">
        <f>Dados!M198</f>
        <v>RJ</v>
      </c>
      <c r="I198">
        <f>Dados!N198</f>
        <v>25041170</v>
      </c>
      <c r="J198" s="13" t="str">
        <f>Dados!O198</f>
        <v>A</v>
      </c>
      <c r="K198" t="str">
        <f>Dados!P198</f>
        <v>NÃO</v>
      </c>
      <c r="L198" t="str">
        <f t="shared" si="3"/>
        <v>Ativo</v>
      </c>
    </row>
    <row r="199" spans="1:12" x14ac:dyDescent="0.2">
      <c r="A199">
        <f>Dados!A199</f>
        <v>25220265</v>
      </c>
      <c r="B199" t="str">
        <f>Dados!C199</f>
        <v>ROPH</v>
      </c>
      <c r="C199" t="str">
        <f>Dados!D199</f>
        <v>GERENTE DE MARKETING</v>
      </c>
      <c r="D199" s="7">
        <f>Dados!E199</f>
        <v>31222</v>
      </c>
      <c r="E199" t="str">
        <f>Dados!F199</f>
        <v>F</v>
      </c>
      <c r="F199" t="str">
        <f>Dados!K199</f>
        <v>BARRA DA TIJUCA</v>
      </c>
      <c r="G199" t="str">
        <f>Dados!L199</f>
        <v>Rio de Janeiro</v>
      </c>
      <c r="H199" t="str">
        <f>Dados!M199</f>
        <v>RJ</v>
      </c>
      <c r="I199">
        <f>Dados!N199</f>
        <v>22620330</v>
      </c>
      <c r="J199" s="13" t="str">
        <f>Dados!O199</f>
        <v>A</v>
      </c>
      <c r="K199" t="str">
        <f>Dados!P199</f>
        <v>NÃO</v>
      </c>
      <c r="L199" t="str">
        <f t="shared" si="3"/>
        <v>Ativo</v>
      </c>
    </row>
    <row r="200" spans="1:12" x14ac:dyDescent="0.2">
      <c r="A200" s="22">
        <f>Dados!A200</f>
        <v>25220275</v>
      </c>
      <c r="B200" s="13" t="str">
        <f>Dados!C200</f>
        <v>ROPH</v>
      </c>
      <c r="C200" s="17" t="str">
        <f>Dados!D200</f>
        <v>STEWARD</v>
      </c>
      <c r="D200" s="25">
        <f>Dados!E200</f>
        <v>36934</v>
      </c>
      <c r="E200" s="13" t="str">
        <f>Dados!F200</f>
        <v>M</v>
      </c>
      <c r="F200" s="22" t="str">
        <f>Dados!K200</f>
        <v>SANTA CRUZ</v>
      </c>
      <c r="G200" s="22" t="str">
        <f>Dados!L200</f>
        <v>Rio de Janeiro</v>
      </c>
      <c r="H200" s="13" t="str">
        <f>Dados!M200</f>
        <v>RJ</v>
      </c>
      <c r="I200" s="13">
        <f>Dados!N200</f>
        <v>23560580</v>
      </c>
      <c r="J200" s="13" t="str">
        <f>Dados!O200</f>
        <v>A</v>
      </c>
      <c r="K200" s="13" t="str">
        <f>Dados!P200</f>
        <v>NÃO</v>
      </c>
      <c r="L200" t="str">
        <f t="shared" si="3"/>
        <v>Ativo</v>
      </c>
    </row>
    <row r="201" spans="1:12" x14ac:dyDescent="0.2">
      <c r="A201">
        <f>Dados!A201</f>
        <v>25220277</v>
      </c>
      <c r="B201" t="str">
        <f>Dados!C201</f>
        <v>ROPH</v>
      </c>
      <c r="C201" t="str">
        <f>Dados!D201</f>
        <v>GARCON(ETE)</v>
      </c>
      <c r="D201" s="7">
        <f>Dados!E201</f>
        <v>25461</v>
      </c>
      <c r="E201" t="str">
        <f>Dados!F201</f>
        <v>M</v>
      </c>
      <c r="F201" t="str">
        <f>Dados!K201</f>
        <v>SAO CRISTOVAO</v>
      </c>
      <c r="G201" t="str">
        <f>Dados!L201</f>
        <v>Rio de Janeiro</v>
      </c>
      <c r="H201" t="str">
        <f>Dados!M201</f>
        <v>RJ</v>
      </c>
      <c r="I201">
        <f>Dados!N201</f>
        <v>20921340</v>
      </c>
      <c r="J201" s="13" t="str">
        <f>Dados!O201</f>
        <v>A</v>
      </c>
      <c r="K201" t="str">
        <f>Dados!P201</f>
        <v>NÃO</v>
      </c>
      <c r="L201" t="str">
        <f t="shared" si="3"/>
        <v>Ativo</v>
      </c>
    </row>
    <row r="202" spans="1:12" x14ac:dyDescent="0.2">
      <c r="A202">
        <f>Dados!A202</f>
        <v>25220282</v>
      </c>
      <c r="B202" t="str">
        <f>Dados!C202</f>
        <v>ROPH</v>
      </c>
      <c r="C202" t="str">
        <f>Dados!D202</f>
        <v>AUXILIAR DE ALIMENTOS E BEBIDAS</v>
      </c>
      <c r="D202" s="7">
        <f>Dados!E202</f>
        <v>37688</v>
      </c>
      <c r="E202" t="str">
        <f>Dados!F202</f>
        <v>M</v>
      </c>
      <c r="F202" t="str">
        <f>Dados!K202</f>
        <v>BARROS FILHO</v>
      </c>
      <c r="G202" t="str">
        <f>Dados!L202</f>
        <v>Rio de Janeiro</v>
      </c>
      <c r="H202" t="str">
        <f>Dados!M202</f>
        <v>RJ</v>
      </c>
      <c r="I202">
        <f>Dados!N202</f>
        <v>21515080</v>
      </c>
      <c r="J202" s="13" t="str">
        <f>Dados!O202</f>
        <v>A</v>
      </c>
      <c r="K202" t="str">
        <f>Dados!P202</f>
        <v>NÃO</v>
      </c>
      <c r="L202" t="str">
        <f t="shared" si="3"/>
        <v>Ativo</v>
      </c>
    </row>
    <row r="203" spans="1:12" x14ac:dyDescent="0.2">
      <c r="A203">
        <f>Dados!A203</f>
        <v>25220288</v>
      </c>
      <c r="B203" t="str">
        <f>Dados!C203</f>
        <v>ROPH</v>
      </c>
      <c r="C203" t="str">
        <f>Dados!D203</f>
        <v>3º COZINHEIRO</v>
      </c>
      <c r="D203" s="7">
        <f>Dados!E203</f>
        <v>35453</v>
      </c>
      <c r="E203" t="str">
        <f>Dados!F203</f>
        <v>F</v>
      </c>
      <c r="F203" t="str">
        <f>Dados!K203</f>
        <v>CHARITAS</v>
      </c>
      <c r="G203" t="str">
        <f>Dados!L203</f>
        <v>Niterói</v>
      </c>
      <c r="H203" t="str">
        <f>Dados!M203</f>
        <v>RJ</v>
      </c>
      <c r="I203">
        <f>Dados!N203</f>
        <v>24370650</v>
      </c>
      <c r="J203" s="13" t="str">
        <f>Dados!O203</f>
        <v>A</v>
      </c>
      <c r="K203" t="str">
        <f>Dados!P203</f>
        <v>NÃO</v>
      </c>
      <c r="L203" t="str">
        <f t="shared" si="3"/>
        <v>Ativo</v>
      </c>
    </row>
    <row r="204" spans="1:12" x14ac:dyDescent="0.2">
      <c r="A204">
        <f>Dados!A204</f>
        <v>25220291</v>
      </c>
      <c r="B204" t="str">
        <f>Dados!C204</f>
        <v>ROPH</v>
      </c>
      <c r="C204" t="str">
        <f>Dados!D204</f>
        <v>STEWARD</v>
      </c>
      <c r="D204" s="7">
        <f>Dados!E204</f>
        <v>35500</v>
      </c>
      <c r="E204" t="str">
        <f>Dados!F204</f>
        <v>M</v>
      </c>
      <c r="F204" t="str">
        <f>Dados!K204</f>
        <v>COPACABANA</v>
      </c>
      <c r="G204" t="str">
        <f>Dados!L204</f>
        <v>Rio de Janeiro</v>
      </c>
      <c r="H204" t="str">
        <f>Dados!M204</f>
        <v>RJ</v>
      </c>
      <c r="I204">
        <f>Dados!N204</f>
        <v>22071060</v>
      </c>
      <c r="J204" s="13" t="str">
        <f>Dados!O204</f>
        <v>A</v>
      </c>
      <c r="K204" t="str">
        <f>Dados!P204</f>
        <v>NÃO</v>
      </c>
      <c r="L204" t="str">
        <f t="shared" si="3"/>
        <v>Ativo</v>
      </c>
    </row>
    <row r="205" spans="1:12" x14ac:dyDescent="0.2">
      <c r="A205">
        <f>Dados!A205</f>
        <v>25220293</v>
      </c>
      <c r="B205" t="str">
        <f>Dados!C205</f>
        <v>ROPH</v>
      </c>
      <c r="C205" t="str">
        <f>Dados!D205</f>
        <v>COORDENADOR CUSTOS E ORCAMENTO</v>
      </c>
      <c r="D205" s="7">
        <f>Dados!E205</f>
        <v>33164</v>
      </c>
      <c r="E205" t="str">
        <f>Dados!F205</f>
        <v>M</v>
      </c>
      <c r="F205" t="str">
        <f>Dados!K205</f>
        <v>CIDADE NOVA</v>
      </c>
      <c r="G205" t="str">
        <f>Dados!L205</f>
        <v>Rio de Janeiro</v>
      </c>
      <c r="H205" t="str">
        <f>Dados!M205</f>
        <v>RJ</v>
      </c>
      <c r="I205">
        <f>Dados!N205</f>
        <v>20211230</v>
      </c>
      <c r="J205" s="13" t="str">
        <f>Dados!O205</f>
        <v>A</v>
      </c>
      <c r="K205" t="str">
        <f>Dados!P205</f>
        <v>NÃO</v>
      </c>
      <c r="L205" t="str">
        <f t="shared" si="3"/>
        <v>Ativo</v>
      </c>
    </row>
    <row r="206" spans="1:12" x14ac:dyDescent="0.2">
      <c r="A206" s="22">
        <f>Dados!A206</f>
        <v>25220297</v>
      </c>
      <c r="B206" s="13" t="str">
        <f>Dados!C206</f>
        <v>ROPH</v>
      </c>
      <c r="C206" s="17" t="str">
        <f>Dados!D206</f>
        <v>APRENDIZ DE AUXILIAR DE SERVICOS ADMINISTRATIVOS</v>
      </c>
      <c r="D206" s="25">
        <f>Dados!E206</f>
        <v>38516</v>
      </c>
      <c r="E206" s="13" t="str">
        <f>Dados!F206</f>
        <v>F</v>
      </c>
      <c r="F206" s="22" t="str">
        <f>Dados!K206</f>
        <v>BRÁS DE PINA</v>
      </c>
      <c r="G206" s="22" t="str">
        <f>Dados!L206</f>
        <v>Rio de Janeiro</v>
      </c>
      <c r="H206" s="13" t="str">
        <f>Dados!M206</f>
        <v>RJ</v>
      </c>
      <c r="I206" s="13">
        <f>Dados!N206</f>
        <v>21215350</v>
      </c>
      <c r="J206" s="13" t="str">
        <f>Dados!O206</f>
        <v>A</v>
      </c>
      <c r="K206" s="13" t="str">
        <f>Dados!P206</f>
        <v>NÃO</v>
      </c>
      <c r="L206" t="str">
        <f t="shared" si="3"/>
        <v>Ativo</v>
      </c>
    </row>
    <row r="207" spans="1:12" x14ac:dyDescent="0.2">
      <c r="A207">
        <f>Dados!A207</f>
        <v>25220298</v>
      </c>
      <c r="B207" t="str">
        <f>Dados!C207</f>
        <v>ROPH</v>
      </c>
      <c r="C207" t="str">
        <f>Dados!D207</f>
        <v>APRENDIZ DE AUXILIAR DE SERVICOS ADMINISTRATIVOS</v>
      </c>
      <c r="D207" s="7">
        <f>Dados!E207</f>
        <v>38527</v>
      </c>
      <c r="E207" t="str">
        <f>Dados!F207</f>
        <v>M</v>
      </c>
      <c r="F207" t="str">
        <f>Dados!K207</f>
        <v>FLAMENGO</v>
      </c>
      <c r="G207" t="str">
        <f>Dados!L207</f>
        <v>Rio de Janeiro</v>
      </c>
      <c r="H207" t="str">
        <f>Dados!M207</f>
        <v>RJ</v>
      </c>
      <c r="I207">
        <f>Dados!N207</f>
        <v>22230000</v>
      </c>
      <c r="J207" s="13" t="str">
        <f>Dados!O207</f>
        <v>A</v>
      </c>
      <c r="K207" t="str">
        <f>Dados!P207</f>
        <v>NÃO</v>
      </c>
      <c r="L207" t="str">
        <f t="shared" si="3"/>
        <v>Ativo</v>
      </c>
    </row>
    <row r="208" spans="1:12" x14ac:dyDescent="0.2">
      <c r="A208">
        <f>Dados!A208</f>
        <v>25220301</v>
      </c>
      <c r="B208" t="str">
        <f>Dados!C208</f>
        <v>ROPH</v>
      </c>
      <c r="C208" t="str">
        <f>Dados!D208</f>
        <v>COORDENADOR DE TREINAMENTO E DESENVOLVIMENTO</v>
      </c>
      <c r="D208" s="7">
        <f>Dados!E208</f>
        <v>31991</v>
      </c>
      <c r="E208" t="str">
        <f>Dados!F208</f>
        <v>F</v>
      </c>
      <c r="F208" t="str">
        <f>Dados!K208</f>
        <v>COPACABANA</v>
      </c>
      <c r="G208" t="str">
        <f>Dados!L208</f>
        <v>Rio de Janeiro</v>
      </c>
      <c r="H208" t="str">
        <f>Dados!M208</f>
        <v>RJ</v>
      </c>
      <c r="I208">
        <f>Dados!N208</f>
        <v>22071020</v>
      </c>
      <c r="J208" s="13" t="str">
        <f>Dados!O208</f>
        <v>A</v>
      </c>
      <c r="K208" t="str">
        <f>Dados!P208</f>
        <v>NÃO</v>
      </c>
      <c r="L208" t="str">
        <f t="shared" si="3"/>
        <v>Ativo</v>
      </c>
    </row>
    <row r="209" spans="1:12" x14ac:dyDescent="0.2">
      <c r="A209" s="22">
        <f>Dados!A209</f>
        <v>25220304</v>
      </c>
      <c r="B209" s="13" t="str">
        <f>Dados!C209</f>
        <v>ROPH</v>
      </c>
      <c r="C209" s="17" t="str">
        <f>Dados!D209</f>
        <v>ESTAGIARIO</v>
      </c>
      <c r="D209" s="25">
        <f>Dados!E209</f>
        <v>36440</v>
      </c>
      <c r="E209" s="13" t="str">
        <f>Dados!F209</f>
        <v>F</v>
      </c>
      <c r="F209" s="22" t="str">
        <f>Dados!K209</f>
        <v>LEME</v>
      </c>
      <c r="G209" s="22" t="str">
        <f>Dados!L209</f>
        <v>Rio de Janeiro</v>
      </c>
      <c r="H209" s="13" t="str">
        <f>Dados!M209</f>
        <v>RJ</v>
      </c>
      <c r="I209" s="13">
        <f>Dados!N209</f>
        <v>22010010</v>
      </c>
      <c r="J209" s="13" t="str">
        <f>Dados!O209</f>
        <v>A</v>
      </c>
      <c r="K209" s="13" t="str">
        <f>Dados!P209</f>
        <v>NÃO</v>
      </c>
      <c r="L209" t="str">
        <f t="shared" si="3"/>
        <v>Ativo</v>
      </c>
    </row>
    <row r="210" spans="1:12" x14ac:dyDescent="0.2">
      <c r="A210">
        <f>Dados!A210</f>
        <v>25220307</v>
      </c>
      <c r="B210" t="str">
        <f>Dados!C210</f>
        <v>ROPH</v>
      </c>
      <c r="C210" t="str">
        <f>Dados!D210</f>
        <v>ESTAGIARIO</v>
      </c>
      <c r="D210" s="7">
        <f>Dados!E210</f>
        <v>38073</v>
      </c>
      <c r="E210" t="str">
        <f>Dados!F210</f>
        <v>M</v>
      </c>
      <c r="F210" t="str">
        <f>Dados!K210</f>
        <v>TIJUCA</v>
      </c>
      <c r="G210" t="str">
        <f>Dados!L210</f>
        <v>Rio de Janeiro</v>
      </c>
      <c r="H210" t="str">
        <f>Dados!M210</f>
        <v>RJ</v>
      </c>
      <c r="I210">
        <f>Dados!N210</f>
        <v>20530420</v>
      </c>
      <c r="J210" s="13" t="str">
        <f>Dados!O210</f>
        <v>A</v>
      </c>
      <c r="K210" t="str">
        <f>Dados!P210</f>
        <v>NÃO</v>
      </c>
      <c r="L210" t="str">
        <f t="shared" si="3"/>
        <v>Ativo</v>
      </c>
    </row>
    <row r="211" spans="1:12" x14ac:dyDescent="0.2">
      <c r="A211">
        <f>Dados!A211</f>
        <v>25220309</v>
      </c>
      <c r="B211" t="str">
        <f>Dados!C211</f>
        <v>ROPH</v>
      </c>
      <c r="C211" t="str">
        <f>Dados!D211</f>
        <v>PADEIRO</v>
      </c>
      <c r="D211" s="7">
        <f>Dados!E211</f>
        <v>30908</v>
      </c>
      <c r="E211" t="str">
        <f>Dados!F211</f>
        <v>M</v>
      </c>
      <c r="F211" t="str">
        <f>Dados!K211</f>
        <v>PENAPOLIS</v>
      </c>
      <c r="G211" t="str">
        <f>Dados!L211</f>
        <v>Belford Roxo</v>
      </c>
      <c r="H211" t="str">
        <f>Dados!M211</f>
        <v>RJ</v>
      </c>
      <c r="I211">
        <f>Dados!N211</f>
        <v>26171300</v>
      </c>
      <c r="J211" s="13" t="str">
        <f>Dados!O211</f>
        <v>A</v>
      </c>
      <c r="K211" t="str">
        <f>Dados!P211</f>
        <v>NÃO</v>
      </c>
      <c r="L211" t="str">
        <f t="shared" si="3"/>
        <v>Ativo</v>
      </c>
    </row>
    <row r="212" spans="1:12" x14ac:dyDescent="0.2">
      <c r="A212">
        <f>Dados!A212</f>
        <v>25220310</v>
      </c>
      <c r="B212" t="str">
        <f>Dados!C212</f>
        <v>ROPH</v>
      </c>
      <c r="C212" t="str">
        <f>Dados!D212</f>
        <v>GARCON(ETE)</v>
      </c>
      <c r="D212" s="7">
        <f>Dados!E212</f>
        <v>32356</v>
      </c>
      <c r="E212" t="str">
        <f>Dados!F212</f>
        <v>F</v>
      </c>
      <c r="F212" t="str">
        <f>Dados!K212</f>
        <v>SANTA LUCIA</v>
      </c>
      <c r="G212" t="str">
        <f>Dados!L212</f>
        <v>Duque de Caxias</v>
      </c>
      <c r="H212" t="str">
        <f>Dados!M212</f>
        <v>RJ</v>
      </c>
      <c r="I212">
        <f>Dados!N212</f>
        <v>25271060</v>
      </c>
      <c r="J212" s="13" t="str">
        <f>Dados!O212</f>
        <v>A</v>
      </c>
      <c r="K212" t="str">
        <f>Dados!P212</f>
        <v>NÃO</v>
      </c>
      <c r="L212" t="str">
        <f t="shared" si="3"/>
        <v>Ativo</v>
      </c>
    </row>
    <row r="213" spans="1:12" x14ac:dyDescent="0.2">
      <c r="A213">
        <f>Dados!A213</f>
        <v>25220313</v>
      </c>
      <c r="B213" t="str">
        <f>Dados!C213</f>
        <v>ROPH</v>
      </c>
      <c r="C213" t="str">
        <f>Dados!D213</f>
        <v>CAPITAO PORTEIRO</v>
      </c>
      <c r="D213" s="7">
        <f>Dados!E213</f>
        <v>30788</v>
      </c>
      <c r="E213" t="str">
        <f>Dados!F213</f>
        <v>M</v>
      </c>
      <c r="F213" t="str">
        <f>Dados!K213</f>
        <v>PAVUNA</v>
      </c>
      <c r="G213" t="str">
        <f>Dados!L213</f>
        <v>Rio de Janeiro</v>
      </c>
      <c r="H213" t="str">
        <f>Dados!M213</f>
        <v>RJ</v>
      </c>
      <c r="I213">
        <f>Dados!N213</f>
        <v>21650450</v>
      </c>
      <c r="J213" s="13" t="str">
        <f>Dados!O213</f>
        <v>A</v>
      </c>
      <c r="K213" t="str">
        <f>Dados!P213</f>
        <v>NÃO</v>
      </c>
      <c r="L213" t="str">
        <f t="shared" si="3"/>
        <v>Ativo</v>
      </c>
    </row>
    <row r="214" spans="1:12" x14ac:dyDescent="0.2">
      <c r="A214">
        <f>Dados!A214</f>
        <v>25220315</v>
      </c>
      <c r="B214" t="str">
        <f>Dados!C214</f>
        <v>ROPH</v>
      </c>
      <c r="C214" t="str">
        <f>Dados!D214</f>
        <v>STEWARD</v>
      </c>
      <c r="D214" s="7">
        <f>Dados!E214</f>
        <v>32570</v>
      </c>
      <c r="E214" t="str">
        <f>Dados!F214</f>
        <v>M</v>
      </c>
      <c r="F214" t="str">
        <f>Dados!K214</f>
        <v>TOMAS COELHO</v>
      </c>
      <c r="G214" t="str">
        <f>Dados!L214</f>
        <v>Rio de Janeiro</v>
      </c>
      <c r="H214" t="str">
        <f>Dados!M214</f>
        <v>RJ</v>
      </c>
      <c r="I214">
        <f>Dados!N214</f>
        <v>21220300</v>
      </c>
      <c r="J214" s="13" t="str">
        <f>Dados!O214</f>
        <v>A</v>
      </c>
      <c r="K214" t="str">
        <f>Dados!P214</f>
        <v>NÃO</v>
      </c>
      <c r="L214" t="str">
        <f t="shared" si="3"/>
        <v>Ativo</v>
      </c>
    </row>
    <row r="215" spans="1:12" x14ac:dyDescent="0.2">
      <c r="A215">
        <f>Dados!A215</f>
        <v>25220316</v>
      </c>
      <c r="B215" t="str">
        <f>Dados!C215</f>
        <v>ROPH</v>
      </c>
      <c r="C215" t="str">
        <f>Dados!D215</f>
        <v>APRENDIZ DE AUXILIAR DE SERVICOS ADMINISTRATIVOS</v>
      </c>
      <c r="D215" s="7">
        <f>Dados!E215</f>
        <v>38246</v>
      </c>
      <c r="E215" t="str">
        <f>Dados!F215</f>
        <v>M</v>
      </c>
      <c r="F215" t="str">
        <f>Dados!K215</f>
        <v>MANGUEIRA</v>
      </c>
      <c r="G215" t="str">
        <f>Dados!L215</f>
        <v>Rio de Janeiro</v>
      </c>
      <c r="H215" t="str">
        <f>Dados!M215</f>
        <v>RJ</v>
      </c>
      <c r="I215">
        <f>Dados!N215</f>
        <v>20943000</v>
      </c>
      <c r="J215" s="13" t="str">
        <f>Dados!O215</f>
        <v>A</v>
      </c>
      <c r="K215" t="str">
        <f>Dados!P215</f>
        <v>NÃO</v>
      </c>
      <c r="L215" t="str">
        <f t="shared" si="3"/>
        <v>Ativo</v>
      </c>
    </row>
    <row r="216" spans="1:12" x14ac:dyDescent="0.2">
      <c r="A216">
        <f>Dados!A216</f>
        <v>25220318</v>
      </c>
      <c r="B216" t="str">
        <f>Dados!C216</f>
        <v>ROPH</v>
      </c>
      <c r="C216" t="str">
        <f>Dados!D216</f>
        <v>TÉCNICO MANUTENÇÃO JR</v>
      </c>
      <c r="D216" s="7">
        <f>Dados!E216</f>
        <v>30112</v>
      </c>
      <c r="E216" t="str">
        <f>Dados!F216</f>
        <v>M</v>
      </c>
      <c r="F216" t="str">
        <f>Dados!K216</f>
        <v>SANTA TERESA</v>
      </c>
      <c r="G216" t="str">
        <f>Dados!L216</f>
        <v>Belford Roxo</v>
      </c>
      <c r="H216" t="str">
        <f>Dados!M216</f>
        <v>RJ</v>
      </c>
      <c r="I216">
        <f>Dados!N216</f>
        <v>26193060</v>
      </c>
      <c r="J216" s="13" t="str">
        <f>Dados!O216</f>
        <v>A</v>
      </c>
      <c r="K216" t="str">
        <f>Dados!P216</f>
        <v>NÃO</v>
      </c>
      <c r="L216" t="str">
        <f t="shared" si="3"/>
        <v>Ativo</v>
      </c>
    </row>
    <row r="217" spans="1:12" x14ac:dyDescent="0.2">
      <c r="A217">
        <f>Dados!A217</f>
        <v>25220320</v>
      </c>
      <c r="B217" t="str">
        <f>Dados!C217</f>
        <v>ROPH</v>
      </c>
      <c r="C217" t="str">
        <f>Dados!D217</f>
        <v>GARCON(ETE)</v>
      </c>
      <c r="D217" s="7">
        <f>Dados!E217</f>
        <v>31950</v>
      </c>
      <c r="E217" t="str">
        <f>Dados!F217</f>
        <v>M</v>
      </c>
      <c r="F217" t="str">
        <f>Dados!K217</f>
        <v>RECREIO DOS BANDEIRANTES</v>
      </c>
      <c r="G217" t="str">
        <f>Dados!L217</f>
        <v>Rio de Janeiro</v>
      </c>
      <c r="H217" t="str">
        <f>Dados!M217</f>
        <v>RJ</v>
      </c>
      <c r="I217">
        <f>Dados!N217</f>
        <v>22790705</v>
      </c>
      <c r="J217" s="13" t="str">
        <f>Dados!O217</f>
        <v>A</v>
      </c>
      <c r="K217" t="str">
        <f>Dados!P217</f>
        <v>NÃO</v>
      </c>
      <c r="L217" t="str">
        <f t="shared" si="3"/>
        <v>Ativo</v>
      </c>
    </row>
    <row r="218" spans="1:12" x14ac:dyDescent="0.2">
      <c r="A218">
        <f>Dados!A218</f>
        <v>25220321</v>
      </c>
      <c r="B218" t="str">
        <f>Dados!C218</f>
        <v>ROPH</v>
      </c>
      <c r="C218" t="str">
        <f>Dados!D218</f>
        <v>APRENDIZ DE AUXILIAR DE SERVICOS ADMINISTRATIVOS</v>
      </c>
      <c r="D218" s="7">
        <f>Dados!E218</f>
        <v>37223</v>
      </c>
      <c r="E218" t="str">
        <f>Dados!F218</f>
        <v>F</v>
      </c>
      <c r="F218" t="str">
        <f>Dados!K218</f>
        <v>NOVA BELEM</v>
      </c>
      <c r="G218" t="str">
        <f>Dados!L218</f>
        <v>Japeri</v>
      </c>
      <c r="H218" t="str">
        <f>Dados!M218</f>
        <v>RJ</v>
      </c>
      <c r="I218">
        <f>Dados!N218</f>
        <v>26435125</v>
      </c>
      <c r="J218" s="13" t="str">
        <f>Dados!O218</f>
        <v>A</v>
      </c>
      <c r="K218" t="str">
        <f>Dados!P218</f>
        <v>NÃO</v>
      </c>
      <c r="L218" t="str">
        <f t="shared" si="3"/>
        <v>Ativo</v>
      </c>
    </row>
    <row r="219" spans="1:12" x14ac:dyDescent="0.2">
      <c r="A219">
        <f>Dados!A219</f>
        <v>25220325</v>
      </c>
      <c r="B219" t="str">
        <f>Dados!C219</f>
        <v>ROPH</v>
      </c>
      <c r="C219" t="str">
        <f>Dados!D219</f>
        <v>ANALISTA CONTABIL PL</v>
      </c>
      <c r="D219" s="7">
        <f>Dados!E219</f>
        <v>30731</v>
      </c>
      <c r="E219" t="str">
        <f>Dados!F219</f>
        <v>M</v>
      </c>
      <c r="F219" t="str">
        <f>Dados!K219</f>
        <v>MANILHA</v>
      </c>
      <c r="G219" t="str">
        <f>Dados!L219</f>
        <v>Itaboraí</v>
      </c>
      <c r="H219" t="str">
        <f>Dados!M219</f>
        <v>RJ</v>
      </c>
      <c r="I219">
        <f>Dados!N219</f>
        <v>24858004</v>
      </c>
      <c r="J219" s="13" t="str">
        <f>Dados!O219</f>
        <v>A</v>
      </c>
      <c r="K219" t="str">
        <f>Dados!P219</f>
        <v>NÃO</v>
      </c>
      <c r="L219" t="str">
        <f t="shared" si="3"/>
        <v>Ativo</v>
      </c>
    </row>
    <row r="220" spans="1:12" x14ac:dyDescent="0.2">
      <c r="A220" s="22">
        <f>Dados!A220</f>
        <v>25220326</v>
      </c>
      <c r="B220" s="13" t="str">
        <f>Dados!C220</f>
        <v>ROPH</v>
      </c>
      <c r="C220" s="17" t="str">
        <f>Dados!D220</f>
        <v>APRENDIZ DE AUXILIAR DE SERVICOS ADMINISTRATIVOS</v>
      </c>
      <c r="D220" s="25">
        <f>Dados!E220</f>
        <v>38494</v>
      </c>
      <c r="E220" s="13" t="str">
        <f>Dados!F220</f>
        <v>M</v>
      </c>
      <c r="F220" s="22" t="str">
        <f>Dados!K220</f>
        <v>OLARIA</v>
      </c>
      <c r="G220" s="22" t="str">
        <f>Dados!L220</f>
        <v>Rio de Janeiro</v>
      </c>
      <c r="H220" s="13" t="str">
        <f>Dados!M220</f>
        <v>RJ</v>
      </c>
      <c r="I220" s="13">
        <f>Dados!N220</f>
        <v>21071150</v>
      </c>
      <c r="J220" s="13" t="str">
        <f>Dados!O220</f>
        <v>A</v>
      </c>
      <c r="K220" s="13" t="str">
        <f>Dados!P220</f>
        <v>NÃO</v>
      </c>
      <c r="L220" t="str">
        <f t="shared" si="3"/>
        <v>Ativo</v>
      </c>
    </row>
    <row r="221" spans="1:12" x14ac:dyDescent="0.2">
      <c r="A221">
        <f>Dados!A221</f>
        <v>25220327</v>
      </c>
      <c r="B221" t="str">
        <f>Dados!C221</f>
        <v>ROPH</v>
      </c>
      <c r="C221" t="str">
        <f>Dados!D221</f>
        <v>GUARDIAO DE PISCINA</v>
      </c>
      <c r="D221" s="7">
        <f>Dados!E221</f>
        <v>36512</v>
      </c>
      <c r="E221" t="str">
        <f>Dados!F221</f>
        <v>M</v>
      </c>
      <c r="F221" t="str">
        <f>Dados!K221</f>
        <v>BENFICA</v>
      </c>
      <c r="G221" t="str">
        <f>Dados!L221</f>
        <v>Rio de Janeiro</v>
      </c>
      <c r="H221" t="str">
        <f>Dados!M221</f>
        <v>RJ</v>
      </c>
      <c r="I221">
        <f>Dados!N221</f>
        <v>20911390</v>
      </c>
      <c r="J221" s="13" t="str">
        <f>Dados!O221</f>
        <v>A</v>
      </c>
      <c r="K221" t="str">
        <f>Dados!P221</f>
        <v>NÃO</v>
      </c>
      <c r="L221" t="str">
        <f t="shared" si="3"/>
        <v>Ativo</v>
      </c>
    </row>
    <row r="222" spans="1:12" x14ac:dyDescent="0.2">
      <c r="A222">
        <f>Dados!A222</f>
        <v>25220328</v>
      </c>
      <c r="B222" t="str">
        <f>Dados!C222</f>
        <v>ROPH</v>
      </c>
      <c r="C222" t="str">
        <f>Dados!D222</f>
        <v>GARCON(ETE)</v>
      </c>
      <c r="D222" s="7">
        <f>Dados!E222</f>
        <v>22828</v>
      </c>
      <c r="E222" t="str">
        <f>Dados!F222</f>
        <v>M</v>
      </c>
      <c r="F222" t="str">
        <f>Dados!K222</f>
        <v>JACAREPAGUA</v>
      </c>
      <c r="G222" t="str">
        <f>Dados!L222</f>
        <v>Rio de Janeiro</v>
      </c>
      <c r="H222" t="str">
        <f>Dados!M222</f>
        <v>RJ</v>
      </c>
      <c r="I222">
        <f>Dados!N222</f>
        <v>22750320</v>
      </c>
      <c r="J222" s="13" t="str">
        <f>Dados!O222</f>
        <v>A</v>
      </c>
      <c r="K222" t="str">
        <f>Dados!P222</f>
        <v>NÃO</v>
      </c>
      <c r="L222" t="str">
        <f t="shared" si="3"/>
        <v>Ativo</v>
      </c>
    </row>
    <row r="223" spans="1:12" x14ac:dyDescent="0.2">
      <c r="A223">
        <f>Dados!A223</f>
        <v>25220329</v>
      </c>
      <c r="B223" t="str">
        <f>Dados!C223</f>
        <v>ROPH</v>
      </c>
      <c r="C223" t="str">
        <f>Dados!D223</f>
        <v>APRENDIZ EM SERVICOS HOTELEIROS</v>
      </c>
      <c r="D223" s="7">
        <f>Dados!E223</f>
        <v>39085</v>
      </c>
      <c r="E223" t="str">
        <f>Dados!F223</f>
        <v>F</v>
      </c>
      <c r="F223" t="str">
        <f>Dados!K223</f>
        <v>COPACABANA</v>
      </c>
      <c r="G223" t="str">
        <f>Dados!L223</f>
        <v>Rio de Janeiro</v>
      </c>
      <c r="H223" t="str">
        <f>Dados!M223</f>
        <v>RJ</v>
      </c>
      <c r="I223">
        <f>Dados!N223</f>
        <v>22071060</v>
      </c>
      <c r="J223" s="13" t="str">
        <f>Dados!O223</f>
        <v>A</v>
      </c>
      <c r="K223" t="str">
        <f>Dados!P223</f>
        <v>NÃO</v>
      </c>
      <c r="L223" t="str">
        <f t="shared" si="3"/>
        <v>Ativo</v>
      </c>
    </row>
    <row r="224" spans="1:12" x14ac:dyDescent="0.2">
      <c r="A224">
        <f>Dados!A224</f>
        <v>25220331</v>
      </c>
      <c r="B224" t="str">
        <f>Dados!C224</f>
        <v>ROPH</v>
      </c>
      <c r="C224" t="str">
        <f>Dados!D224</f>
        <v>APRENDIZ EM SERVICOS HOTELEIROS</v>
      </c>
      <c r="D224" s="7">
        <f>Dados!E224</f>
        <v>38742</v>
      </c>
      <c r="E224" t="str">
        <f>Dados!F224</f>
        <v>F</v>
      </c>
      <c r="F224" t="str">
        <f>Dados!K224</f>
        <v>BOTAFOGO</v>
      </c>
      <c r="G224" t="str">
        <f>Dados!L224</f>
        <v>Rio de Janeiro</v>
      </c>
      <c r="H224" t="str">
        <f>Dados!M224</f>
        <v>RJ</v>
      </c>
      <c r="I224">
        <f>Dados!N224</f>
        <v>22290080</v>
      </c>
      <c r="J224" s="13" t="str">
        <f>Dados!O224</f>
        <v>A</v>
      </c>
      <c r="K224" t="str">
        <f>Dados!P224</f>
        <v>NÃO</v>
      </c>
      <c r="L224" t="str">
        <f t="shared" si="3"/>
        <v>Ativo</v>
      </c>
    </row>
    <row r="225" spans="1:12" x14ac:dyDescent="0.2">
      <c r="A225">
        <f>Dados!A225</f>
        <v>25220337</v>
      </c>
      <c r="B225" t="str">
        <f>Dados!C225</f>
        <v>ROPH</v>
      </c>
      <c r="C225" t="str">
        <f>Dados!D225</f>
        <v>ANALISTA DE ADM. DE PESSOAL JR</v>
      </c>
      <c r="D225" s="7">
        <f>Dados!E225</f>
        <v>32300</v>
      </c>
      <c r="E225" t="str">
        <f>Dados!F225</f>
        <v>M</v>
      </c>
      <c r="F225" t="str">
        <f>Dados!K225</f>
        <v>VILA LAGE</v>
      </c>
      <c r="G225" t="str">
        <f>Dados!L225</f>
        <v>São Gonçalo</v>
      </c>
      <c r="H225" t="str">
        <f>Dados!M225</f>
        <v>RJ</v>
      </c>
      <c r="I225">
        <f>Dados!N225</f>
        <v>24415000</v>
      </c>
      <c r="J225" s="13" t="str">
        <f>Dados!O225</f>
        <v>A</v>
      </c>
      <c r="K225" t="str">
        <f>Dados!P225</f>
        <v>NÃO</v>
      </c>
      <c r="L225" t="str">
        <f t="shared" si="3"/>
        <v>Ativo</v>
      </c>
    </row>
    <row r="226" spans="1:12" x14ac:dyDescent="0.2">
      <c r="A226">
        <f>Dados!A226</f>
        <v>25220339</v>
      </c>
      <c r="B226" t="str">
        <f>Dados!C226</f>
        <v>ROPH</v>
      </c>
      <c r="C226" t="str">
        <f>Dados!D226</f>
        <v>AUXILIAR DE SERVICOS GERAIS</v>
      </c>
      <c r="D226" s="7">
        <f>Dados!E226</f>
        <v>32894</v>
      </c>
      <c r="E226" t="str">
        <f>Dados!F226</f>
        <v>M</v>
      </c>
      <c r="F226" t="str">
        <f>Dados!K226</f>
        <v>JACAREPAGUA</v>
      </c>
      <c r="G226" t="str">
        <f>Dados!L226</f>
        <v>Rio de Janeiro</v>
      </c>
      <c r="H226" t="str">
        <f>Dados!M226</f>
        <v>RJ</v>
      </c>
      <c r="I226">
        <f>Dados!N226</f>
        <v>22753737</v>
      </c>
      <c r="J226" s="13" t="str">
        <f>Dados!O226</f>
        <v>A</v>
      </c>
      <c r="K226" t="str">
        <f>Dados!P226</f>
        <v>NÃO</v>
      </c>
      <c r="L226" t="str">
        <f t="shared" si="3"/>
        <v>Ativo</v>
      </c>
    </row>
    <row r="227" spans="1:12" x14ac:dyDescent="0.2">
      <c r="A227">
        <f>Dados!A227</f>
        <v>25220340</v>
      </c>
      <c r="B227" t="str">
        <f>Dados!C227</f>
        <v>ROPH</v>
      </c>
      <c r="C227" t="str">
        <f>Dados!D227</f>
        <v>AUXILIAR DE SERVICOS GERAIS</v>
      </c>
      <c r="D227" s="7">
        <f>Dados!E227</f>
        <v>35860</v>
      </c>
      <c r="E227" t="str">
        <f>Dados!F227</f>
        <v>M</v>
      </c>
      <c r="F227" t="str">
        <f>Dados!K227</f>
        <v xml:space="preserve">MANGUINHOS </v>
      </c>
      <c r="G227" t="str">
        <f>Dados!L227</f>
        <v>Rio de Janeiro</v>
      </c>
      <c r="H227" t="str">
        <f>Dados!M227</f>
        <v>RJ</v>
      </c>
      <c r="I227">
        <f>Dados!N227</f>
        <v>21041210</v>
      </c>
      <c r="J227" s="13" t="str">
        <f>Dados!O227</f>
        <v>A</v>
      </c>
      <c r="K227" t="str">
        <f>Dados!P227</f>
        <v>NÃO</v>
      </c>
      <c r="L227" t="str">
        <f t="shared" si="3"/>
        <v>Ativo</v>
      </c>
    </row>
    <row r="228" spans="1:12" x14ac:dyDescent="0.2">
      <c r="A228">
        <f>Dados!A228</f>
        <v>25220341</v>
      </c>
      <c r="B228" t="str">
        <f>Dados!C228</f>
        <v>ROPH</v>
      </c>
      <c r="C228" t="str">
        <f>Dados!D228</f>
        <v>CAMAREIRO(A)</v>
      </c>
      <c r="D228" s="7">
        <f>Dados!E228</f>
        <v>36006</v>
      </c>
      <c r="E228" t="str">
        <f>Dados!F228</f>
        <v>F</v>
      </c>
      <c r="F228" t="str">
        <f>Dados!K228</f>
        <v>ROCINHA</v>
      </c>
      <c r="G228" t="str">
        <f>Dados!L228</f>
        <v>Rio de Janeiro</v>
      </c>
      <c r="H228" t="str">
        <f>Dados!M228</f>
        <v>RJ</v>
      </c>
      <c r="I228">
        <f>Dados!N228</f>
        <v>22451570</v>
      </c>
      <c r="J228" s="13" t="str">
        <f>Dados!O228</f>
        <v>A</v>
      </c>
      <c r="K228" t="str">
        <f>Dados!P228</f>
        <v>NÃO</v>
      </c>
      <c r="L228" t="str">
        <f t="shared" si="3"/>
        <v>Ativo</v>
      </c>
    </row>
    <row r="229" spans="1:12" x14ac:dyDescent="0.2">
      <c r="A229">
        <f>Dados!A229</f>
        <v>25220346</v>
      </c>
      <c r="B229" t="str">
        <f>Dados!C229</f>
        <v>ROPH</v>
      </c>
      <c r="C229" t="str">
        <f>Dados!D229</f>
        <v>AUXILIAR DE ROUPARIA</v>
      </c>
      <c r="D229" s="7">
        <f>Dados!E229</f>
        <v>26023</v>
      </c>
      <c r="E229" t="str">
        <f>Dados!F229</f>
        <v>F</v>
      </c>
      <c r="F229" t="str">
        <f>Dados!K229</f>
        <v>BONSUCESSO</v>
      </c>
      <c r="G229" t="str">
        <f>Dados!L229</f>
        <v>Rio de Janeiro</v>
      </c>
      <c r="H229" t="str">
        <f>Dados!M229</f>
        <v>RJ</v>
      </c>
      <c r="I229">
        <f>Dados!N229</f>
        <v>21044730</v>
      </c>
      <c r="J229" s="13" t="str">
        <f>Dados!O229</f>
        <v>A</v>
      </c>
      <c r="K229" t="str">
        <f>Dados!P229</f>
        <v>NÃO</v>
      </c>
      <c r="L229" t="str">
        <f t="shared" si="3"/>
        <v>Ativo</v>
      </c>
    </row>
    <row r="230" spans="1:12" x14ac:dyDescent="0.2">
      <c r="A230">
        <f>Dados!A230</f>
        <v>25220348</v>
      </c>
      <c r="B230" t="str">
        <f>Dados!C230</f>
        <v>ROPH</v>
      </c>
      <c r="C230" t="str">
        <f>Dados!D230</f>
        <v>CONFERENTE</v>
      </c>
      <c r="D230" s="7">
        <f>Dados!E230</f>
        <v>34486</v>
      </c>
      <c r="E230" t="str">
        <f>Dados!F230</f>
        <v>M</v>
      </c>
      <c r="F230" t="str">
        <f>Dados!K230</f>
        <v>JACUNTINGA</v>
      </c>
      <c r="G230" t="str">
        <f>Dados!L230</f>
        <v>Mesquita</v>
      </c>
      <c r="H230" t="str">
        <f>Dados!M230</f>
        <v>RJ</v>
      </c>
      <c r="I230">
        <f>Dados!N230</f>
        <v>26562310</v>
      </c>
      <c r="J230" s="13" t="str">
        <f>Dados!O230</f>
        <v>A</v>
      </c>
      <c r="K230" t="str">
        <f>Dados!P230</f>
        <v>NÃO</v>
      </c>
      <c r="L230" t="str">
        <f t="shared" si="3"/>
        <v>Ativo</v>
      </c>
    </row>
    <row r="231" spans="1:12" x14ac:dyDescent="0.2">
      <c r="A231">
        <f>Dados!A231</f>
        <v>25220356</v>
      </c>
      <c r="B231" t="str">
        <f>Dados!C231</f>
        <v>ROPH</v>
      </c>
      <c r="C231" t="str">
        <f>Dados!D231</f>
        <v>CAMAREIRO(A)</v>
      </c>
      <c r="D231" s="7">
        <f>Dados!E231</f>
        <v>27108</v>
      </c>
      <c r="E231" t="str">
        <f>Dados!F231</f>
        <v>F</v>
      </c>
      <c r="F231" t="str">
        <f>Dados!K231</f>
        <v>SANTA CRUZ</v>
      </c>
      <c r="G231" t="str">
        <f>Dados!L231</f>
        <v>Rio de Janeiro</v>
      </c>
      <c r="H231" t="str">
        <f>Dados!M231</f>
        <v>RJ</v>
      </c>
      <c r="I231">
        <f>Dados!N231</f>
        <v>23575275</v>
      </c>
      <c r="J231" s="13" t="str">
        <f>Dados!O231</f>
        <v>A</v>
      </c>
      <c r="K231" t="str">
        <f>Dados!P231</f>
        <v>NÃO</v>
      </c>
      <c r="L231" t="str">
        <f t="shared" si="3"/>
        <v>Ativo</v>
      </c>
    </row>
    <row r="232" spans="1:12" x14ac:dyDescent="0.2">
      <c r="A232">
        <f>Dados!A232</f>
        <v>25220361</v>
      </c>
      <c r="B232" t="str">
        <f>Dados!C232</f>
        <v>ROPH</v>
      </c>
      <c r="C232" t="str">
        <f>Dados!D232</f>
        <v>CAMAREIRO(A)</v>
      </c>
      <c r="D232" s="7">
        <f>Dados!E232</f>
        <v>25996</v>
      </c>
      <c r="E232" t="str">
        <f>Dados!F232</f>
        <v>F</v>
      </c>
      <c r="F232" t="str">
        <f>Dados!K232</f>
        <v>JARDIM AMERICA</v>
      </c>
      <c r="G232" t="str">
        <f>Dados!L232</f>
        <v>Itaguaí</v>
      </c>
      <c r="H232" t="str">
        <f>Dados!M232</f>
        <v>RJ</v>
      </c>
      <c r="I232">
        <f>Dados!N232</f>
        <v>23810190</v>
      </c>
      <c r="J232" s="13" t="str">
        <f>Dados!O232</f>
        <v>A</v>
      </c>
      <c r="K232" t="str">
        <f>Dados!P232</f>
        <v>NÃO</v>
      </c>
      <c r="L232" t="str">
        <f t="shared" si="3"/>
        <v>Ativo</v>
      </c>
    </row>
    <row r="233" spans="1:12" x14ac:dyDescent="0.2">
      <c r="A233">
        <f>Dados!A233</f>
        <v>25220362</v>
      </c>
      <c r="B233" t="str">
        <f>Dados!C233</f>
        <v>ROPH</v>
      </c>
      <c r="C233" t="str">
        <f>Dados!D233</f>
        <v>MANOBRISTA</v>
      </c>
      <c r="D233" s="7">
        <f>Dados!E233</f>
        <v>32589</v>
      </c>
      <c r="E233" t="str">
        <f>Dados!F233</f>
        <v>M</v>
      </c>
      <c r="F233" t="str">
        <f>Dados!K233</f>
        <v>MARUREIRA</v>
      </c>
      <c r="G233" t="str">
        <f>Dados!L233</f>
        <v>Rio de Janeiro</v>
      </c>
      <c r="H233" t="str">
        <f>Dados!M233</f>
        <v>RJ</v>
      </c>
      <c r="I233">
        <f>Dados!N233</f>
        <v>21360270</v>
      </c>
      <c r="J233" s="13" t="str">
        <f>Dados!O233</f>
        <v>A</v>
      </c>
      <c r="K233" t="str">
        <f>Dados!P233</f>
        <v>NÃO</v>
      </c>
      <c r="L233" t="str">
        <f t="shared" si="3"/>
        <v>Ativo</v>
      </c>
    </row>
    <row r="234" spans="1:12" x14ac:dyDescent="0.2">
      <c r="A234">
        <f>Dados!A234</f>
        <v>25220364</v>
      </c>
      <c r="B234" t="str">
        <f>Dados!C234</f>
        <v>ROPH</v>
      </c>
      <c r="C234" t="str">
        <f>Dados!D234</f>
        <v>AUXILIAR DE SERVICOS GERAIS</v>
      </c>
      <c r="D234" s="7">
        <f>Dados!E234</f>
        <v>36743</v>
      </c>
      <c r="E234" t="str">
        <f>Dados!F234</f>
        <v>M</v>
      </c>
      <c r="F234" t="str">
        <f>Dados!K234</f>
        <v>JACARE</v>
      </c>
      <c r="G234" t="str">
        <f>Dados!L234</f>
        <v>Rio de Janeiro</v>
      </c>
      <c r="H234" t="str">
        <f>Dados!M234</f>
        <v>RJ</v>
      </c>
      <c r="I234">
        <f>Dados!N234</f>
        <v>20785000</v>
      </c>
      <c r="J234" s="13" t="str">
        <f>Dados!O234</f>
        <v>A</v>
      </c>
      <c r="K234" t="str">
        <f>Dados!P234</f>
        <v>NÃO</v>
      </c>
      <c r="L234" t="str">
        <f t="shared" si="3"/>
        <v>Ativo</v>
      </c>
    </row>
    <row r="235" spans="1:12" x14ac:dyDescent="0.2">
      <c r="A235">
        <f>Dados!A235</f>
        <v>25220365</v>
      </c>
      <c r="B235" t="str">
        <f>Dados!C235</f>
        <v>ROPH</v>
      </c>
      <c r="C235" t="str">
        <f>Dados!D235</f>
        <v>AUXILIAR DE SERVICOS GERAIS</v>
      </c>
      <c r="D235" s="7">
        <f>Dados!E235</f>
        <v>36927</v>
      </c>
      <c r="E235" t="str">
        <f>Dados!F235</f>
        <v>M</v>
      </c>
      <c r="F235" t="str">
        <f>Dados!K235</f>
        <v>TAQUARA</v>
      </c>
      <c r="G235" t="str">
        <f>Dados!L235</f>
        <v>Duque de Caxias</v>
      </c>
      <c r="H235" t="str">
        <f>Dados!M235</f>
        <v>RJ</v>
      </c>
      <c r="I235">
        <f>Dados!N235</f>
        <v>25275050</v>
      </c>
      <c r="J235" s="13" t="str">
        <f>Dados!O235</f>
        <v>A</v>
      </c>
      <c r="K235" t="str">
        <f>Dados!P235</f>
        <v>NÃO</v>
      </c>
      <c r="L235" t="str">
        <f t="shared" si="3"/>
        <v>Ativo</v>
      </c>
    </row>
    <row r="236" spans="1:12" x14ac:dyDescent="0.2">
      <c r="A236">
        <f>Dados!A236</f>
        <v>25220366</v>
      </c>
      <c r="B236" t="str">
        <f>Dados!C236</f>
        <v>ROPH</v>
      </c>
      <c r="C236" t="str">
        <f>Dados!D236</f>
        <v>TÉCNICO MANUTENÇÃO JR</v>
      </c>
      <c r="D236" s="7">
        <f>Dados!E236</f>
        <v>27747</v>
      </c>
      <c r="E236" t="str">
        <f>Dados!F236</f>
        <v>M</v>
      </c>
      <c r="F236" t="str">
        <f>Dados!K236</f>
        <v>BONSUCESSO</v>
      </c>
      <c r="G236" t="str">
        <f>Dados!L236</f>
        <v>Rio de Janeiro</v>
      </c>
      <c r="H236" t="str">
        <f>Dados!M236</f>
        <v>RJ</v>
      </c>
      <c r="I236">
        <f>Dados!N236</f>
        <v>21061020</v>
      </c>
      <c r="J236" s="13" t="str">
        <f>Dados!O236</f>
        <v>A</v>
      </c>
      <c r="K236" t="str">
        <f>Dados!P236</f>
        <v>NÃO</v>
      </c>
      <c r="L236" t="str">
        <f t="shared" si="3"/>
        <v>Ativo</v>
      </c>
    </row>
    <row r="237" spans="1:12" x14ac:dyDescent="0.2">
      <c r="A237">
        <f>Dados!A237</f>
        <v>25220367</v>
      </c>
      <c r="B237" t="str">
        <f>Dados!C237</f>
        <v>ROPH</v>
      </c>
      <c r="C237" t="str">
        <f>Dados!D237</f>
        <v>ESTAGIARIO</v>
      </c>
      <c r="D237" s="7">
        <f>Dados!E237</f>
        <v>37274</v>
      </c>
      <c r="E237" t="str">
        <f>Dados!F237</f>
        <v>M</v>
      </c>
      <c r="F237" t="str">
        <f>Dados!K237</f>
        <v>COPACABANA</v>
      </c>
      <c r="G237" t="str">
        <f>Dados!L237</f>
        <v>Rio de Janeiro</v>
      </c>
      <c r="H237" t="str">
        <f>Dados!M237</f>
        <v>RJ</v>
      </c>
      <c r="I237">
        <f>Dados!N237</f>
        <v>22030040</v>
      </c>
      <c r="J237" s="13" t="str">
        <f>Dados!O237</f>
        <v>A</v>
      </c>
      <c r="K237" t="str">
        <f>Dados!P237</f>
        <v>NÃO</v>
      </c>
      <c r="L237" t="str">
        <f t="shared" si="3"/>
        <v>Ativo</v>
      </c>
    </row>
    <row r="238" spans="1:12" x14ac:dyDescent="0.2">
      <c r="A238">
        <f>Dados!A238</f>
        <v>25220368</v>
      </c>
      <c r="B238" t="str">
        <f>Dados!C238</f>
        <v>ROPH</v>
      </c>
      <c r="C238" t="str">
        <f>Dados!D238</f>
        <v>ESTAGIARIO</v>
      </c>
      <c r="D238" s="7">
        <f>Dados!E238</f>
        <v>38310</v>
      </c>
      <c r="E238" t="str">
        <f>Dados!F238</f>
        <v>F</v>
      </c>
      <c r="F238" t="str">
        <f>Dados!K238</f>
        <v>MARIA DA GRAÇA</v>
      </c>
      <c r="G238" t="str">
        <f>Dados!L238</f>
        <v>Rio de Janeiro</v>
      </c>
      <c r="H238" t="str">
        <f>Dados!M238</f>
        <v>RJ</v>
      </c>
      <c r="I238">
        <f>Dados!N238</f>
        <v>20785390</v>
      </c>
      <c r="J238" s="13" t="str">
        <f>Dados!O238</f>
        <v>A</v>
      </c>
      <c r="K238" t="str">
        <f>Dados!P238</f>
        <v>NÃO</v>
      </c>
      <c r="L238" t="str">
        <f t="shared" si="3"/>
        <v>Ativo</v>
      </c>
    </row>
    <row r="239" spans="1:12" x14ac:dyDescent="0.2">
      <c r="A239">
        <f>Dados!A239</f>
        <v>5560</v>
      </c>
      <c r="B239" t="str">
        <f>Dados!C239</f>
        <v>ROPH</v>
      </c>
      <c r="C239" t="str">
        <f>Dados!D239</f>
        <v>SUPERVISOR DE CAIXA</v>
      </c>
      <c r="D239" s="7">
        <f>Dados!E239</f>
        <v>25737</v>
      </c>
      <c r="E239" t="str">
        <f>Dados!F239</f>
        <v>M</v>
      </c>
      <c r="F239" t="str">
        <f>Dados!K239</f>
        <v>COPACABANA</v>
      </c>
      <c r="G239" t="str">
        <f>Dados!L239</f>
        <v>Rio de Janeiro</v>
      </c>
      <c r="H239" t="str">
        <f>Dados!M239</f>
        <v>RJ</v>
      </c>
      <c r="I239">
        <f>Dados!N239</f>
        <v>22031030</v>
      </c>
      <c r="J239" s="13" t="str">
        <f>Dados!O239</f>
        <v>I</v>
      </c>
      <c r="K239" t="str">
        <f>Dados!P239</f>
        <v>SIM</v>
      </c>
      <c r="L239" t="str">
        <f t="shared" si="3"/>
        <v>Afastado</v>
      </c>
    </row>
    <row r="240" spans="1:12" x14ac:dyDescent="0.2">
      <c r="A240" s="22">
        <f>Dados!A240</f>
        <v>10632</v>
      </c>
      <c r="B240" s="13" t="str">
        <f>Dados!C240</f>
        <v>ROPH</v>
      </c>
      <c r="C240" s="17" t="str">
        <f>Dados!D240</f>
        <v>CAMAREIRO(A)</v>
      </c>
      <c r="D240" s="25">
        <f>Dados!E240</f>
        <v>28196</v>
      </c>
      <c r="E240" s="13" t="str">
        <f>Dados!F240</f>
        <v>F</v>
      </c>
      <c r="F240" s="22" t="str">
        <f>Dados!K240</f>
        <v>ALTO DA BOA VISTA</v>
      </c>
      <c r="G240" s="22" t="str">
        <f>Dados!L240</f>
        <v>Rio de Janeiro</v>
      </c>
      <c r="H240" s="13" t="str">
        <f>Dados!M240</f>
        <v>RJ</v>
      </c>
      <c r="I240" s="13">
        <f>Dados!N240</f>
        <v>20535380</v>
      </c>
      <c r="J240" s="13" t="str">
        <f>Dados!O240</f>
        <v>A</v>
      </c>
      <c r="K240" s="13" t="str">
        <f>Dados!P240</f>
        <v>SIM</v>
      </c>
      <c r="L240" t="str">
        <f t="shared" si="3"/>
        <v>Ativo</v>
      </c>
    </row>
    <row r="241" spans="1:12" x14ac:dyDescent="0.2">
      <c r="A241">
        <f>Dados!A241</f>
        <v>11316</v>
      </c>
      <c r="B241" t="str">
        <f>Dados!C241</f>
        <v>ROPH</v>
      </c>
      <c r="C241" t="str">
        <f>Dados!D241</f>
        <v>SUB CHEFE EXECUTIVO DE COZINHA</v>
      </c>
      <c r="D241" s="7">
        <f>Dados!E241</f>
        <v>24696</v>
      </c>
      <c r="E241" t="str">
        <f>Dados!F241</f>
        <v>M</v>
      </c>
      <c r="F241" t="str">
        <f>Dados!K241</f>
        <v>VIDIGAL</v>
      </c>
      <c r="G241" t="str">
        <f>Dados!L241</f>
        <v>Rio de Janeiro</v>
      </c>
      <c r="H241" t="str">
        <f>Dados!M241</f>
        <v>RJ</v>
      </c>
      <c r="I241">
        <f>Dados!N241</f>
        <v>22452160</v>
      </c>
      <c r="J241" s="13" t="str">
        <f>Dados!O241</f>
        <v>A</v>
      </c>
      <c r="K241" t="str">
        <f>Dados!P241</f>
        <v>SIM</v>
      </c>
      <c r="L241" t="str">
        <f t="shared" si="3"/>
        <v>Ativo</v>
      </c>
    </row>
    <row r="242" spans="1:12" x14ac:dyDescent="0.2">
      <c r="A242" s="22">
        <f>Dados!A242</f>
        <v>25214760</v>
      </c>
      <c r="B242" s="13" t="str">
        <f>Dados!C242</f>
        <v>ROPH</v>
      </c>
      <c r="C242" s="17" t="str">
        <f>Dados!D242</f>
        <v>CAMAREIRO(A)</v>
      </c>
      <c r="D242" s="25">
        <f>Dados!E242</f>
        <v>24873</v>
      </c>
      <c r="E242" s="13" t="str">
        <f>Dados!F242</f>
        <v>F</v>
      </c>
      <c r="F242" s="22" t="str">
        <f>Dados!K242</f>
        <v>PARQUE SANTANA</v>
      </c>
      <c r="G242" s="22" t="str">
        <f>Dados!L242</f>
        <v>Magé</v>
      </c>
      <c r="H242" s="13" t="str">
        <f>Dados!M242</f>
        <v>RJ</v>
      </c>
      <c r="I242" s="13">
        <f>Dados!N242</f>
        <v>25937180</v>
      </c>
      <c r="J242" s="13" t="str">
        <f>Dados!O242</f>
        <v>A</v>
      </c>
      <c r="K242" s="13" t="str">
        <f>Dados!P242</f>
        <v>SIM</v>
      </c>
      <c r="L242" t="str">
        <f t="shared" si="3"/>
        <v>Ativo</v>
      </c>
    </row>
    <row r="243" spans="1:12" x14ac:dyDescent="0.2">
      <c r="A243">
        <f>Dados!A243</f>
        <v>25214774</v>
      </c>
      <c r="B243" t="str">
        <f>Dados!C243</f>
        <v>ROPH</v>
      </c>
      <c r="C243" t="str">
        <f>Dados!D243</f>
        <v>SUPERVISOR DE SEGURANCA</v>
      </c>
      <c r="D243" s="7">
        <f>Dados!E243</f>
        <v>25021</v>
      </c>
      <c r="E243" t="str">
        <f>Dados!F243</f>
        <v>M</v>
      </c>
      <c r="F243" t="str">
        <f>Dados!K243</f>
        <v>PECHINCHA</v>
      </c>
      <c r="G243" t="str">
        <f>Dados!L243</f>
        <v>Rio de Janeiro</v>
      </c>
      <c r="H243" t="str">
        <f>Dados!M243</f>
        <v>RJ</v>
      </c>
      <c r="I243">
        <f>Dados!N243</f>
        <v>22740361</v>
      </c>
      <c r="J243" s="13" t="str">
        <f>Dados!O243</f>
        <v>A</v>
      </c>
      <c r="K243" t="str">
        <f>Dados!P243</f>
        <v>SIM</v>
      </c>
      <c r="L243" t="str">
        <f t="shared" si="3"/>
        <v>Ativo</v>
      </c>
    </row>
    <row r="244" spans="1:12" x14ac:dyDescent="0.2">
      <c r="A244">
        <f>Dados!A244</f>
        <v>25218822</v>
      </c>
      <c r="B244" t="str">
        <f>Dados!C244</f>
        <v>ROPH</v>
      </c>
      <c r="C244" t="str">
        <f>Dados!D244</f>
        <v>TÉCNICO MANUTENÇÃO PL</v>
      </c>
      <c r="D244" s="7">
        <f>Dados!E244</f>
        <v>26143</v>
      </c>
      <c r="E244" t="str">
        <f>Dados!F244</f>
        <v>M</v>
      </c>
      <c r="F244" t="str">
        <f>Dados!K244</f>
        <v>ANCHIETA</v>
      </c>
      <c r="G244" t="str">
        <f>Dados!L244</f>
        <v>Rio de Janeiro</v>
      </c>
      <c r="H244" t="str">
        <f>Dados!M244</f>
        <v>RJ</v>
      </c>
      <c r="I244">
        <f>Dados!N244</f>
        <v>21630230</v>
      </c>
      <c r="J244" s="13" t="str">
        <f>Dados!O244</f>
        <v>A</v>
      </c>
      <c r="K244" t="str">
        <f>Dados!P244</f>
        <v>SIM</v>
      </c>
      <c r="L244" t="str">
        <f t="shared" si="3"/>
        <v>Ativo</v>
      </c>
    </row>
    <row r="245" spans="1:12" x14ac:dyDescent="0.2">
      <c r="A245">
        <f>Dados!A245</f>
        <v>25219651</v>
      </c>
      <c r="B245" t="str">
        <f>Dados!C245</f>
        <v>ROPH</v>
      </c>
      <c r="C245" t="str">
        <f>Dados!D245</f>
        <v>RECEPCIONISTA</v>
      </c>
      <c r="D245" s="7">
        <f>Dados!E245</f>
        <v>25243</v>
      </c>
      <c r="E245" t="str">
        <f>Dados!F245</f>
        <v>F</v>
      </c>
      <c r="F245" t="str">
        <f>Dados!K245</f>
        <v>SAO CRISTOVAO</v>
      </c>
      <c r="G245" t="str">
        <f>Dados!L245</f>
        <v>Rio de Janeiro</v>
      </c>
      <c r="H245" t="str">
        <f>Dados!M245</f>
        <v>RJ</v>
      </c>
      <c r="I245">
        <f>Dados!N245</f>
        <v>20940060</v>
      </c>
      <c r="J245" s="13" t="str">
        <f>Dados!O245</f>
        <v>A</v>
      </c>
      <c r="K245" t="str">
        <f>Dados!P245</f>
        <v>SIM</v>
      </c>
      <c r="L245" t="str">
        <f t="shared" si="3"/>
        <v>Ativo</v>
      </c>
    </row>
    <row r="246" spans="1:12" x14ac:dyDescent="0.2">
      <c r="A246">
        <f>Dados!A246</f>
        <v>5956</v>
      </c>
      <c r="B246" t="str">
        <f>Dados!C246</f>
        <v>ROPH</v>
      </c>
      <c r="C246" t="str">
        <f>Dados!D246</f>
        <v>COORDENADOR DE TI</v>
      </c>
      <c r="D246" s="7">
        <f>Dados!E246</f>
        <v>26339</v>
      </c>
      <c r="E246" t="str">
        <f>Dados!F246</f>
        <v>F</v>
      </c>
      <c r="F246" t="str">
        <f>Dados!K246</f>
        <v>CACHAMBI</v>
      </c>
      <c r="G246" t="str">
        <f>Dados!L246</f>
        <v>Rio de Janeiro</v>
      </c>
      <c r="H246" t="str">
        <f>Dados!M246</f>
        <v>RJ</v>
      </c>
      <c r="I246">
        <f>Dados!N246</f>
        <v>20780200</v>
      </c>
      <c r="J246" s="13" t="str">
        <f>Dados!O246</f>
        <v>A</v>
      </c>
      <c r="K246" t="str">
        <f>Dados!P246</f>
        <v>SIM</v>
      </c>
      <c r="L246" t="str">
        <f t="shared" si="3"/>
        <v>Ativo</v>
      </c>
    </row>
    <row r="247" spans="1:12" x14ac:dyDescent="0.2">
      <c r="A247" s="22">
        <f>Dados!A247</f>
        <v>25219417</v>
      </c>
      <c r="B247" s="13" t="str">
        <f>Dados!C247</f>
        <v>ROPH</v>
      </c>
      <c r="C247" s="17" t="str">
        <f>Dados!D247</f>
        <v>ANALISTA FINANCEIRO SR</v>
      </c>
      <c r="D247" s="25">
        <f>Dados!E247</f>
        <v>28484</v>
      </c>
      <c r="E247" s="13" t="str">
        <f>Dados!F247</f>
        <v>M</v>
      </c>
      <c r="F247" s="22" t="str">
        <f>Dados!K247</f>
        <v>COMENDADOR SOARES</v>
      </c>
      <c r="G247" s="22" t="str">
        <f>Dados!L247</f>
        <v>Nova Iguaçu</v>
      </c>
      <c r="H247" s="13" t="str">
        <f>Dados!M247</f>
        <v>RJ</v>
      </c>
      <c r="I247" s="13">
        <f>Dados!N247</f>
        <v>26275220</v>
      </c>
      <c r="J247" s="13" t="str">
        <f>Dados!O247</f>
        <v>A</v>
      </c>
      <c r="K247" s="13" t="str">
        <f>Dados!P247</f>
        <v>SIM</v>
      </c>
      <c r="L247" t="str">
        <f t="shared" si="3"/>
        <v>Ativo</v>
      </c>
    </row>
    <row r="248" spans="1:12" x14ac:dyDescent="0.2">
      <c r="A248" s="22">
        <f>Dados!A248</f>
        <v>25214971</v>
      </c>
      <c r="B248" s="13" t="str">
        <f>Dados!C248</f>
        <v>ROPH</v>
      </c>
      <c r="C248" s="17" t="str">
        <f>Dados!D248</f>
        <v>SUPERVISOR DE CONTROLADORIA</v>
      </c>
      <c r="D248" s="25">
        <f>Dados!E248</f>
        <v>31397</v>
      </c>
      <c r="E248" s="13" t="str">
        <f>Dados!F248</f>
        <v>F</v>
      </c>
      <c r="F248" s="22" t="str">
        <f>Dados!K248</f>
        <v>ANDRADE DE ARAUJO</v>
      </c>
      <c r="G248" s="22" t="str">
        <f>Dados!L248</f>
        <v>Nova Iguaçu</v>
      </c>
      <c r="H248" s="13" t="str">
        <f>Dados!M248</f>
        <v>RJ</v>
      </c>
      <c r="I248" s="13">
        <f>Dados!N248</f>
        <v>26010020</v>
      </c>
      <c r="J248" s="13" t="str">
        <f>Dados!O248</f>
        <v>A</v>
      </c>
      <c r="K248" s="13" t="str">
        <f>Dados!P248</f>
        <v>SIM</v>
      </c>
      <c r="L248" t="str">
        <f t="shared" si="3"/>
        <v>Ativo</v>
      </c>
    </row>
    <row r="249" spans="1:12" x14ac:dyDescent="0.2">
      <c r="A249">
        <f>Dados!A249</f>
        <v>25218806</v>
      </c>
      <c r="B249" t="str">
        <f>Dados!C249</f>
        <v>ROPH</v>
      </c>
      <c r="C249" t="str">
        <f>Dados!D249</f>
        <v>ESPECIALISTA EM ADMINISTRAÇÃO DE PESSOAL</v>
      </c>
      <c r="D249" s="7">
        <f>Dados!E249</f>
        <v>27946</v>
      </c>
      <c r="E249" t="str">
        <f>Dados!F249</f>
        <v>F</v>
      </c>
      <c r="F249" t="str">
        <f>Dados!K249</f>
        <v>BRASILANDIA</v>
      </c>
      <c r="G249" t="str">
        <f>Dados!L249</f>
        <v>São Gonçalo</v>
      </c>
      <c r="H249" t="str">
        <f>Dados!M249</f>
        <v>RJ</v>
      </c>
      <c r="I249">
        <f>Dados!N249</f>
        <v>24465410</v>
      </c>
      <c r="J249" s="13" t="str">
        <f>Dados!O249</f>
        <v>F</v>
      </c>
      <c r="K249" t="str">
        <f>Dados!P249</f>
        <v>SIM</v>
      </c>
      <c r="L249" t="str">
        <f t="shared" si="3"/>
        <v>Ativo</v>
      </c>
    </row>
    <row r="250" spans="1:12" x14ac:dyDescent="0.2">
      <c r="A250" s="22">
        <f>Dados!A250</f>
        <v>25219886</v>
      </c>
      <c r="B250" s="13" t="str">
        <f>Dados!C250</f>
        <v>ROPH</v>
      </c>
      <c r="C250" s="17" t="str">
        <f>Dados!D250</f>
        <v>GOVERNANTE(A) EXECUTIVO(A)</v>
      </c>
      <c r="D250" s="25">
        <f>Dados!E250</f>
        <v>28472</v>
      </c>
      <c r="E250" s="13" t="str">
        <f>Dados!F250</f>
        <v>F</v>
      </c>
      <c r="F250" s="22" t="str">
        <f>Dados!K250</f>
        <v>COPACABANA</v>
      </c>
      <c r="G250" s="22" t="str">
        <f>Dados!L250</f>
        <v>Rio de Janeiro</v>
      </c>
      <c r="H250" s="13" t="str">
        <f>Dados!M250</f>
        <v>RJ</v>
      </c>
      <c r="I250" s="13">
        <f>Dados!N250</f>
        <v>22041080</v>
      </c>
      <c r="J250" s="13" t="str">
        <f>Dados!O250</f>
        <v>F</v>
      </c>
      <c r="K250" s="13" t="str">
        <f>Dados!P250</f>
        <v>SIM</v>
      </c>
      <c r="L250" t="str">
        <f t="shared" si="3"/>
        <v>Ativo</v>
      </c>
    </row>
    <row r="251" spans="1:12" x14ac:dyDescent="0.2">
      <c r="A251" s="22">
        <f>Dados!A251</f>
        <v>25218548</v>
      </c>
      <c r="B251" s="13" t="str">
        <f>Dados!C251</f>
        <v>ROPH</v>
      </c>
      <c r="C251" s="17" t="str">
        <f>Dados!D251</f>
        <v>GERENTE DE MANUTENCAO</v>
      </c>
      <c r="D251" s="25">
        <f>Dados!E251</f>
        <v>23872</v>
      </c>
      <c r="E251" s="13" t="str">
        <f>Dados!F251</f>
        <v>M</v>
      </c>
      <c r="F251" s="22" t="str">
        <f>Dados!K251</f>
        <v>COPACABANA</v>
      </c>
      <c r="G251" s="22" t="str">
        <f>Dados!L251</f>
        <v>Rio de Janeiro</v>
      </c>
      <c r="H251" s="13" t="str">
        <f>Dados!M251</f>
        <v>RJ</v>
      </c>
      <c r="I251" s="13">
        <f>Dados!N251</f>
        <v>22051011</v>
      </c>
      <c r="J251" s="13" t="str">
        <f>Dados!O251</f>
        <v>A</v>
      </c>
      <c r="K251" s="13" t="str">
        <f>Dados!P251</f>
        <v>SIM</v>
      </c>
      <c r="L251" t="str">
        <f t="shared" si="3"/>
        <v>Ativo</v>
      </c>
    </row>
    <row r="252" spans="1:12" x14ac:dyDescent="0.2">
      <c r="A252" s="22">
        <f>Dados!A252</f>
        <v>4923</v>
      </c>
      <c r="B252" s="13" t="str">
        <f>Dados!C252</f>
        <v>ROPH</v>
      </c>
      <c r="C252" s="17" t="str">
        <f>Dados!D252</f>
        <v>GERENTE NOTURNO</v>
      </c>
      <c r="D252" s="25">
        <f>Dados!E252</f>
        <v>20417</v>
      </c>
      <c r="E252" s="13" t="str">
        <f>Dados!F252</f>
        <v>M</v>
      </c>
      <c r="F252" s="22" t="str">
        <f>Dados!K252</f>
        <v>JACAREPAGUA</v>
      </c>
      <c r="G252" s="22" t="str">
        <f>Dados!L252</f>
        <v>Rio de Janeiro</v>
      </c>
      <c r="H252" s="13" t="str">
        <f>Dados!M252</f>
        <v>RJ</v>
      </c>
      <c r="I252" s="13">
        <f>Dados!N252</f>
        <v>22735220</v>
      </c>
      <c r="J252" s="13" t="str">
        <f>Dados!O252</f>
        <v>P</v>
      </c>
      <c r="K252" s="13" t="str">
        <f>Dados!P252</f>
        <v>SIM</v>
      </c>
      <c r="L252" t="str">
        <f t="shared" si="3"/>
        <v>Afastado</v>
      </c>
    </row>
    <row r="253" spans="1:12" x14ac:dyDescent="0.2">
      <c r="A253" s="22">
        <f>Dados!A253</f>
        <v>9762</v>
      </c>
      <c r="B253" s="13" t="str">
        <f>Dados!C253</f>
        <v>ROPH</v>
      </c>
      <c r="C253" s="17" t="str">
        <f>Dados!D253</f>
        <v>DIRETOR COMERCIAL E DE OPERACOES</v>
      </c>
      <c r="D253" s="25">
        <f>Dados!E253</f>
        <v>30901</v>
      </c>
      <c r="E253" s="13" t="str">
        <f>Dados!F253</f>
        <v>M</v>
      </c>
      <c r="F253" s="22" t="str">
        <f>Dados!K253</f>
        <v>RIO DO OURO</v>
      </c>
      <c r="G253" s="22" t="str">
        <f>Dados!L253</f>
        <v>São Gonçalo</v>
      </c>
      <c r="H253" s="13" t="str">
        <f>Dados!M253</f>
        <v>RJ</v>
      </c>
      <c r="I253" s="13">
        <f>Dados!N253</f>
        <v>24400000</v>
      </c>
      <c r="J253" s="13" t="str">
        <f>Dados!O253</f>
        <v>A</v>
      </c>
      <c r="K253" s="13" t="str">
        <f>Dados!P253</f>
        <v>SIM</v>
      </c>
      <c r="L253" t="str">
        <f t="shared" si="3"/>
        <v>Ativo</v>
      </c>
    </row>
    <row r="254" spans="1:12" x14ac:dyDescent="0.2">
      <c r="A254" s="22">
        <f>Dados!A254</f>
        <v>4200</v>
      </c>
      <c r="B254" s="13" t="str">
        <f>Dados!C254</f>
        <v>ROPH</v>
      </c>
      <c r="C254" s="17" t="str">
        <f>Dados!D254</f>
        <v>MENSAGEIRO</v>
      </c>
      <c r="D254" s="25">
        <f>Dados!E254</f>
        <v>19916</v>
      </c>
      <c r="E254" s="13" t="str">
        <f>Dados!F254</f>
        <v>M</v>
      </c>
      <c r="F254" s="22" t="str">
        <f>Dados!K254</f>
        <v>CAMARAO</v>
      </c>
      <c r="G254" s="22" t="str">
        <f>Dados!L254</f>
        <v>São Gonçalo</v>
      </c>
      <c r="H254" s="13" t="str">
        <f>Dados!M254</f>
        <v>RJ</v>
      </c>
      <c r="I254" s="13">
        <f>Dados!N254</f>
        <v>24435040</v>
      </c>
      <c r="J254" s="13" t="str">
        <f>Dados!O254</f>
        <v>A</v>
      </c>
      <c r="K254" s="13" t="str">
        <f>Dados!P254</f>
        <v>SIM</v>
      </c>
      <c r="L254" t="str">
        <f t="shared" si="3"/>
        <v>Ativo</v>
      </c>
    </row>
    <row r="255" spans="1:12" x14ac:dyDescent="0.2">
      <c r="A255">
        <f>Dados!A255</f>
        <v>4238</v>
      </c>
      <c r="B255" t="str">
        <f>Dados!C255</f>
        <v>ROPH</v>
      </c>
      <c r="C255" t="str">
        <f>Dados!D255</f>
        <v>SUPERVISOR DE MENSAGEIRO</v>
      </c>
      <c r="D255" s="7">
        <f>Dados!E255</f>
        <v>22755</v>
      </c>
      <c r="E255" t="str">
        <f>Dados!F255</f>
        <v>M</v>
      </c>
      <c r="F255" t="str">
        <f>Dados!K255</f>
        <v>CENTRO</v>
      </c>
      <c r="G255" t="str">
        <f>Dados!L255</f>
        <v>Queimados</v>
      </c>
      <c r="H255" t="str">
        <f>Dados!M255</f>
        <v>RJ</v>
      </c>
      <c r="I255">
        <f>Dados!N255</f>
        <v>26311660</v>
      </c>
      <c r="J255" s="13" t="str">
        <f>Dados!O255</f>
        <v>A</v>
      </c>
      <c r="K255" t="str">
        <f>Dados!P255</f>
        <v>SIM</v>
      </c>
      <c r="L255" t="str">
        <f t="shared" si="3"/>
        <v>Ativo</v>
      </c>
    </row>
    <row r="256" spans="1:12" x14ac:dyDescent="0.2">
      <c r="A256" s="22">
        <f>Dados!A256</f>
        <v>4302</v>
      </c>
      <c r="B256" s="13" t="str">
        <f>Dados!C256</f>
        <v>ROPH</v>
      </c>
      <c r="C256" s="17" t="str">
        <f>Dados!D256</f>
        <v>GARCON(ETE)</v>
      </c>
      <c r="D256" s="25">
        <f>Dados!E256</f>
        <v>22655</v>
      </c>
      <c r="E256" s="13" t="str">
        <f>Dados!F256</f>
        <v>M</v>
      </c>
      <c r="F256" s="22" t="str">
        <f>Dados!K256</f>
        <v>COPACABANA</v>
      </c>
      <c r="G256" s="22" t="str">
        <f>Dados!L256</f>
        <v>Rio de Janeiro</v>
      </c>
      <c r="H256" s="13" t="str">
        <f>Dados!M256</f>
        <v>RJ</v>
      </c>
      <c r="I256" s="13">
        <f>Dados!N256</f>
        <v>22011040</v>
      </c>
      <c r="J256" s="13" t="str">
        <f>Dados!O256</f>
        <v>A</v>
      </c>
      <c r="K256" s="13" t="str">
        <f>Dados!P256</f>
        <v>SIM</v>
      </c>
      <c r="L256" t="str">
        <f t="shared" si="3"/>
        <v>Ativo</v>
      </c>
    </row>
    <row r="257" spans="1:12" x14ac:dyDescent="0.2">
      <c r="A257">
        <f>Dados!A257</f>
        <v>4307</v>
      </c>
      <c r="B257" t="str">
        <f>Dados!C257</f>
        <v>ROPH</v>
      </c>
      <c r="C257" t="str">
        <f>Dados!D257</f>
        <v>CAMAREIRO(A)</v>
      </c>
      <c r="D257" s="7">
        <f>Dados!E257</f>
        <v>13997</v>
      </c>
      <c r="E257" t="str">
        <f>Dados!F257</f>
        <v>F</v>
      </c>
      <c r="F257" t="str">
        <f>Dados!K257</f>
        <v>PILARES</v>
      </c>
      <c r="G257" t="str">
        <f>Dados!L257</f>
        <v>Rio de Janeiro</v>
      </c>
      <c r="H257" t="str">
        <f>Dados!M257</f>
        <v>RJ</v>
      </c>
      <c r="I257">
        <f>Dados!N257</f>
        <v>22750350</v>
      </c>
      <c r="J257" s="13" t="str">
        <f>Dados!O257</f>
        <v>P</v>
      </c>
      <c r="K257" t="str">
        <f>Dados!P257</f>
        <v>SIM</v>
      </c>
      <c r="L257" t="str">
        <f t="shared" si="3"/>
        <v>Afastado</v>
      </c>
    </row>
    <row r="258" spans="1:12" x14ac:dyDescent="0.2">
      <c r="A258">
        <f>Dados!A258</f>
        <v>4312</v>
      </c>
      <c r="B258" t="str">
        <f>Dados!C258</f>
        <v>ROPH</v>
      </c>
      <c r="C258" t="str">
        <f>Dados!D258</f>
        <v>SUPERVISOR DE LIMPEZA</v>
      </c>
      <c r="D258" s="7">
        <f>Dados!E258</f>
        <v>24682</v>
      </c>
      <c r="E258" t="str">
        <f>Dados!F258</f>
        <v>M</v>
      </c>
      <c r="F258" t="str">
        <f>Dados!K258</f>
        <v>PACIENCIA</v>
      </c>
      <c r="G258" t="str">
        <f>Dados!L258</f>
        <v>Rio de Janeiro</v>
      </c>
      <c r="H258" t="str">
        <f>Dados!M258</f>
        <v>RJ</v>
      </c>
      <c r="I258">
        <f>Dados!N258</f>
        <v>23587410</v>
      </c>
      <c r="J258" s="13" t="str">
        <f>Dados!O258</f>
        <v>A</v>
      </c>
      <c r="K258" t="str">
        <f>Dados!P258</f>
        <v>SIM</v>
      </c>
      <c r="L258" t="str">
        <f t="shared" si="3"/>
        <v>Ativo</v>
      </c>
    </row>
    <row r="259" spans="1:12" x14ac:dyDescent="0.2">
      <c r="A259">
        <f>Dados!A259</f>
        <v>4348</v>
      </c>
      <c r="B259" t="str">
        <f>Dados!C259</f>
        <v>ROPH</v>
      </c>
      <c r="C259" t="str">
        <f>Dados!D259</f>
        <v>MECANICO DE REFRIGERACAO</v>
      </c>
      <c r="D259" s="7">
        <f>Dados!E259</f>
        <v>21465</v>
      </c>
      <c r="E259" t="str">
        <f>Dados!F259</f>
        <v>M</v>
      </c>
      <c r="F259" t="str">
        <f>Dados!K259</f>
        <v>JOQUEI CLUB</v>
      </c>
      <c r="G259" t="str">
        <f>Dados!L259</f>
        <v>São Gonçalo</v>
      </c>
      <c r="H259" t="str">
        <f>Dados!M259</f>
        <v>RJ</v>
      </c>
      <c r="I259">
        <f>Dados!N259</f>
        <v>24743590</v>
      </c>
      <c r="J259" s="13" t="str">
        <f>Dados!O259</f>
        <v>I</v>
      </c>
      <c r="K259" t="str">
        <f>Dados!P259</f>
        <v>SIM</v>
      </c>
      <c r="L259" t="str">
        <f t="shared" si="3"/>
        <v>Afastado</v>
      </c>
    </row>
    <row r="260" spans="1:12" x14ac:dyDescent="0.2">
      <c r="A260" s="22">
        <f>Dados!A260</f>
        <v>4488</v>
      </c>
      <c r="B260" s="13" t="str">
        <f>Dados!C260</f>
        <v>ROPH</v>
      </c>
      <c r="C260" s="17" t="str">
        <f>Dados!D260</f>
        <v>MENSAGEIRO</v>
      </c>
      <c r="D260" s="25">
        <f>Dados!E260</f>
        <v>22189</v>
      </c>
      <c r="E260" s="13" t="str">
        <f>Dados!F260</f>
        <v>M</v>
      </c>
      <c r="F260" s="22" t="str">
        <f>Dados!K260</f>
        <v>SANTO CRISTO</v>
      </c>
      <c r="G260" s="22" t="str">
        <f>Dados!L260</f>
        <v>Rio de Janeiro</v>
      </c>
      <c r="H260" s="13" t="str">
        <f>Dados!M260</f>
        <v>RJ</v>
      </c>
      <c r="I260" s="13">
        <f>Dados!N260</f>
        <v>20220590</v>
      </c>
      <c r="J260" s="13" t="str">
        <f>Dados!O260</f>
        <v>A</v>
      </c>
      <c r="K260" s="13" t="str">
        <f>Dados!P260</f>
        <v>SIM</v>
      </c>
      <c r="L260" t="str">
        <f t="shared" ref="L260:L323" si="4">IF(OR(J260="A", J260="F"), "Ativo", "Afastado")</f>
        <v>Ativo</v>
      </c>
    </row>
    <row r="261" spans="1:12" x14ac:dyDescent="0.2">
      <c r="A261">
        <f>Dados!A261</f>
        <v>4623</v>
      </c>
      <c r="B261" t="str">
        <f>Dados!C261</f>
        <v>ROPH</v>
      </c>
      <c r="C261" t="str">
        <f>Dados!D261</f>
        <v>TÉCNICO MANUTENÇÃO PL</v>
      </c>
      <c r="D261" s="7">
        <f>Dados!E261</f>
        <v>26555</v>
      </c>
      <c r="E261" t="str">
        <f>Dados!F261</f>
        <v>M</v>
      </c>
      <c r="F261" t="str">
        <f>Dados!K261</f>
        <v>ITAUNA</v>
      </c>
      <c r="G261" t="str">
        <f>Dados!L261</f>
        <v>São Gonçalo</v>
      </c>
      <c r="H261" t="str">
        <f>Dados!M261</f>
        <v>RJ</v>
      </c>
      <c r="I261">
        <f>Dados!N261</f>
        <v>24476560</v>
      </c>
      <c r="J261" s="13" t="str">
        <f>Dados!O261</f>
        <v>A</v>
      </c>
      <c r="K261" t="str">
        <f>Dados!P261</f>
        <v>SIM</v>
      </c>
      <c r="L261" t="str">
        <f t="shared" si="4"/>
        <v>Ativo</v>
      </c>
    </row>
    <row r="262" spans="1:12" x14ac:dyDescent="0.2">
      <c r="A262">
        <f>Dados!A262</f>
        <v>4674</v>
      </c>
      <c r="B262" t="str">
        <f>Dados!C262</f>
        <v>ROPH</v>
      </c>
      <c r="C262" t="str">
        <f>Dados!D262</f>
        <v>SUPERVISOR DE FATURAMENTO</v>
      </c>
      <c r="D262" s="7">
        <f>Dados!E262</f>
        <v>23401</v>
      </c>
      <c r="E262" t="str">
        <f>Dados!F262</f>
        <v>M</v>
      </c>
      <c r="F262" t="str">
        <f>Dados!K262</f>
        <v>RICARDO DE ALBUQUERQUE</v>
      </c>
      <c r="G262" t="str">
        <f>Dados!L262</f>
        <v>Rio de Janeiro</v>
      </c>
      <c r="H262" t="str">
        <f>Dados!M262</f>
        <v>RJ</v>
      </c>
      <c r="I262">
        <f>Dados!N262</f>
        <v>21640020</v>
      </c>
      <c r="J262" s="13" t="str">
        <f>Dados!O262</f>
        <v>A</v>
      </c>
      <c r="K262" t="str">
        <f>Dados!P262</f>
        <v>SIM</v>
      </c>
      <c r="L262" t="str">
        <f t="shared" si="4"/>
        <v>Ativo</v>
      </c>
    </row>
    <row r="263" spans="1:12" x14ac:dyDescent="0.2">
      <c r="A263" s="22">
        <f>Dados!A263</f>
        <v>4946</v>
      </c>
      <c r="B263" s="13" t="str">
        <f>Dados!C263</f>
        <v>ROPH</v>
      </c>
      <c r="C263" s="17" t="str">
        <f>Dados!D263</f>
        <v>BARMAN</v>
      </c>
      <c r="D263" s="25">
        <f>Dados!E263</f>
        <v>24357</v>
      </c>
      <c r="E263" s="13" t="str">
        <f>Dados!F263</f>
        <v>M</v>
      </c>
      <c r="F263" s="22" t="str">
        <f>Dados!K263</f>
        <v>CAMPO GRANDE</v>
      </c>
      <c r="G263" s="22" t="str">
        <f>Dados!L263</f>
        <v>Rio de Janeiro</v>
      </c>
      <c r="H263" s="13" t="str">
        <f>Dados!M263</f>
        <v>RJ</v>
      </c>
      <c r="I263" s="13">
        <f>Dados!N263</f>
        <v>23092190</v>
      </c>
      <c r="J263" s="13" t="str">
        <f>Dados!O263</f>
        <v>A</v>
      </c>
      <c r="K263" s="13" t="str">
        <f>Dados!P263</f>
        <v>SIM</v>
      </c>
      <c r="L263" t="str">
        <f t="shared" si="4"/>
        <v>Ativo</v>
      </c>
    </row>
    <row r="264" spans="1:12" x14ac:dyDescent="0.2">
      <c r="A264">
        <f>Dados!A264</f>
        <v>5192</v>
      </c>
      <c r="B264" t="str">
        <f>Dados!C264</f>
        <v>ROPH</v>
      </c>
      <c r="C264" t="str">
        <f>Dados!D264</f>
        <v>CONFERENTE</v>
      </c>
      <c r="D264" s="7">
        <f>Dados!E264</f>
        <v>23254</v>
      </c>
      <c r="E264" t="str">
        <f>Dados!F264</f>
        <v>M</v>
      </c>
      <c r="F264" t="str">
        <f>Dados!K264</f>
        <v>VILAR DOS TELES</v>
      </c>
      <c r="G264" t="str">
        <f>Dados!L264</f>
        <v>São João de Meriti</v>
      </c>
      <c r="H264" t="str">
        <f>Dados!M264</f>
        <v>RJ</v>
      </c>
      <c r="I264">
        <f>Dados!N264</f>
        <v>25565171</v>
      </c>
      <c r="J264" s="13" t="str">
        <f>Dados!O264</f>
        <v>A</v>
      </c>
      <c r="K264" t="str">
        <f>Dados!P264</f>
        <v>SIM</v>
      </c>
      <c r="L264" t="str">
        <f t="shared" si="4"/>
        <v>Ativo</v>
      </c>
    </row>
    <row r="265" spans="1:12" x14ac:dyDescent="0.2">
      <c r="A265">
        <f>Dados!A265</f>
        <v>5389</v>
      </c>
      <c r="B265" t="str">
        <f>Dados!C265</f>
        <v>ROPH</v>
      </c>
      <c r="C265" t="str">
        <f>Dados!D265</f>
        <v>CHEFE DE ROUPARIA</v>
      </c>
      <c r="D265" s="7">
        <f>Dados!E265</f>
        <v>26835</v>
      </c>
      <c r="E265" t="str">
        <f>Dados!F265</f>
        <v>M</v>
      </c>
      <c r="F265" t="str">
        <f>Dados!K265</f>
        <v>OLINDA</v>
      </c>
      <c r="G265" t="str">
        <f>Dados!L265</f>
        <v>Nilópolis</v>
      </c>
      <c r="H265" t="str">
        <f>Dados!M265</f>
        <v>RJ</v>
      </c>
      <c r="I265">
        <f>Dados!N265</f>
        <v>20730400</v>
      </c>
      <c r="J265" s="13" t="str">
        <f>Dados!O265</f>
        <v>P</v>
      </c>
      <c r="K265" t="str">
        <f>Dados!P265</f>
        <v>SIM</v>
      </c>
      <c r="L265" t="str">
        <f t="shared" si="4"/>
        <v>Afastado</v>
      </c>
    </row>
    <row r="266" spans="1:12" x14ac:dyDescent="0.2">
      <c r="A266" s="22">
        <f>Dados!A266</f>
        <v>5481</v>
      </c>
      <c r="B266" s="13" t="str">
        <f>Dados!C266</f>
        <v>ROPH</v>
      </c>
      <c r="C266" s="17" t="str">
        <f>Dados!D266</f>
        <v>GARCON(ETE)</v>
      </c>
      <c r="D266" s="25">
        <f>Dados!E266</f>
        <v>23598</v>
      </c>
      <c r="E266" s="13" t="str">
        <f>Dados!F266</f>
        <v>M</v>
      </c>
      <c r="F266" s="22" t="str">
        <f>Dados!K266</f>
        <v>XANGRILA B.ROXO</v>
      </c>
      <c r="G266" s="22" t="str">
        <f>Dados!L266</f>
        <v>Rio de Janeiro</v>
      </c>
      <c r="H266" s="13" t="str">
        <f>Dados!M266</f>
        <v>RJ</v>
      </c>
      <c r="I266" s="13">
        <f>Dados!N266</f>
        <v>26150050</v>
      </c>
      <c r="J266" s="13" t="str">
        <f>Dados!O266</f>
        <v>A</v>
      </c>
      <c r="K266" s="13" t="str">
        <f>Dados!P266</f>
        <v>SIM</v>
      </c>
      <c r="L266" t="str">
        <f t="shared" si="4"/>
        <v>Ativo</v>
      </c>
    </row>
    <row r="267" spans="1:12" x14ac:dyDescent="0.2">
      <c r="A267">
        <f>Dados!A267</f>
        <v>5490</v>
      </c>
      <c r="B267" t="str">
        <f>Dados!C267</f>
        <v>ROPH</v>
      </c>
      <c r="C267" t="str">
        <f>Dados!D267</f>
        <v>ENCANADOR</v>
      </c>
      <c r="D267" s="7">
        <f>Dados!E267</f>
        <v>26343</v>
      </c>
      <c r="E267" t="str">
        <f>Dados!F267</f>
        <v>M</v>
      </c>
      <c r="F267" t="str">
        <f>Dados!K267</f>
        <v>ITAUNA</v>
      </c>
      <c r="G267" t="str">
        <f>Dados!L267</f>
        <v>São Gonçalo</v>
      </c>
      <c r="H267" t="str">
        <f>Dados!M267</f>
        <v>RJ</v>
      </c>
      <c r="I267">
        <f>Dados!N267</f>
        <v>24474785</v>
      </c>
      <c r="J267" s="13" t="str">
        <f>Dados!O267</f>
        <v>P</v>
      </c>
      <c r="K267" t="str">
        <f>Dados!P267</f>
        <v>SIM</v>
      </c>
      <c r="L267" t="str">
        <f t="shared" si="4"/>
        <v>Afastado</v>
      </c>
    </row>
    <row r="268" spans="1:12" x14ac:dyDescent="0.2">
      <c r="A268" s="22">
        <f>Dados!A268</f>
        <v>5537</v>
      </c>
      <c r="B268" s="13" t="str">
        <f>Dados!C268</f>
        <v>ROPH</v>
      </c>
      <c r="C268" s="17" t="str">
        <f>Dados!D268</f>
        <v>1º COZINHEIRO</v>
      </c>
      <c r="D268" s="25">
        <f>Dados!E268</f>
        <v>17635</v>
      </c>
      <c r="E268" s="13" t="str">
        <f>Dados!F268</f>
        <v>M</v>
      </c>
      <c r="F268" s="22" t="str">
        <f>Dados!K268</f>
        <v>CACHAMBI</v>
      </c>
      <c r="G268" s="22" t="str">
        <f>Dados!L268</f>
        <v>Rio de Janeiro</v>
      </c>
      <c r="H268" s="13" t="str">
        <f>Dados!M268</f>
        <v>RJ</v>
      </c>
      <c r="I268" s="13">
        <f>Dados!N268</f>
        <v>20785020</v>
      </c>
      <c r="J268" s="13" t="str">
        <f>Dados!O268</f>
        <v>P</v>
      </c>
      <c r="K268" s="13" t="str">
        <f>Dados!P268</f>
        <v>SIM</v>
      </c>
      <c r="L268" t="str">
        <f t="shared" si="4"/>
        <v>Afastado</v>
      </c>
    </row>
    <row r="269" spans="1:12" x14ac:dyDescent="0.2">
      <c r="A269">
        <f>Dados!A269</f>
        <v>5628</v>
      </c>
      <c r="B269" t="str">
        <f>Dados!C269</f>
        <v>ROPH</v>
      </c>
      <c r="C269" t="str">
        <f>Dados!D269</f>
        <v>2º COZINHEIRO</v>
      </c>
      <c r="D269" s="7">
        <f>Dados!E269</f>
        <v>25534</v>
      </c>
      <c r="E269" t="str">
        <f>Dados!F269</f>
        <v>M</v>
      </c>
      <c r="F269" t="str">
        <f>Dados!K269</f>
        <v>COMENDADOR SOARES</v>
      </c>
      <c r="G269" t="str">
        <f>Dados!L269</f>
        <v>Nova Iguaçu</v>
      </c>
      <c r="H269" t="str">
        <f>Dados!M269</f>
        <v>RJ</v>
      </c>
      <c r="I269">
        <f>Dados!N269</f>
        <v>26277210</v>
      </c>
      <c r="J269" s="13" t="str">
        <f>Dados!O269</f>
        <v>A</v>
      </c>
      <c r="K269" t="str">
        <f>Dados!P269</f>
        <v>SIM</v>
      </c>
      <c r="L269" t="str">
        <f t="shared" si="4"/>
        <v>Ativo</v>
      </c>
    </row>
    <row r="270" spans="1:12" x14ac:dyDescent="0.2">
      <c r="A270">
        <f>Dados!A270</f>
        <v>5682</v>
      </c>
      <c r="B270" t="str">
        <f>Dados!C270</f>
        <v>ROPH</v>
      </c>
      <c r="C270" t="str">
        <f>Dados!D270</f>
        <v>COORDENADOR DE BANQUETE</v>
      </c>
      <c r="D270" s="7">
        <f>Dados!E270</f>
        <v>28677</v>
      </c>
      <c r="E270" t="str">
        <f>Dados!F270</f>
        <v>M</v>
      </c>
      <c r="F270" t="str">
        <f>Dados!K270</f>
        <v>GUADALUPE</v>
      </c>
      <c r="G270" t="str">
        <f>Dados!L270</f>
        <v>Rio de Janeiro</v>
      </c>
      <c r="H270" t="str">
        <f>Dados!M270</f>
        <v>RJ</v>
      </c>
      <c r="I270">
        <f>Dados!N270</f>
        <v>21670350</v>
      </c>
      <c r="J270" s="13" t="str">
        <f>Dados!O270</f>
        <v>A</v>
      </c>
      <c r="K270" t="str">
        <f>Dados!P270</f>
        <v>SIM</v>
      </c>
      <c r="L270" t="str">
        <f t="shared" si="4"/>
        <v>Ativo</v>
      </c>
    </row>
    <row r="271" spans="1:12" x14ac:dyDescent="0.2">
      <c r="A271" s="22">
        <f>Dados!A271</f>
        <v>5754</v>
      </c>
      <c r="B271" s="13" t="str">
        <f>Dados!C271</f>
        <v>ROPH</v>
      </c>
      <c r="C271" s="17" t="str">
        <f>Dados!D271</f>
        <v>CAMAREIRO(A)</v>
      </c>
      <c r="D271" s="25">
        <f>Dados!E271</f>
        <v>22486</v>
      </c>
      <c r="E271" s="13" t="str">
        <f>Dados!F271</f>
        <v>F</v>
      </c>
      <c r="F271" s="22" t="str">
        <f>Dados!K271</f>
        <v>NOVA IGUACU</v>
      </c>
      <c r="G271" s="22" t="str">
        <f>Dados!L271</f>
        <v>Nova Iguaçu</v>
      </c>
      <c r="H271" s="13" t="str">
        <f>Dados!M271</f>
        <v>RJ</v>
      </c>
      <c r="I271" s="13">
        <f>Dados!N271</f>
        <v>26013440</v>
      </c>
      <c r="J271" s="13" t="str">
        <f>Dados!O271</f>
        <v>P</v>
      </c>
      <c r="K271" s="13" t="str">
        <f>Dados!P271</f>
        <v>SIM</v>
      </c>
      <c r="L271" t="str">
        <f t="shared" si="4"/>
        <v>Afastado</v>
      </c>
    </row>
    <row r="272" spans="1:12" x14ac:dyDescent="0.2">
      <c r="A272">
        <f>Dados!A272</f>
        <v>5759</v>
      </c>
      <c r="B272" t="str">
        <f>Dados!C272</f>
        <v>ROPH</v>
      </c>
      <c r="C272" t="str">
        <f>Dados!D272</f>
        <v>SUPERVISOR DE LAVANDERIA</v>
      </c>
      <c r="D272" s="7">
        <f>Dados!E272</f>
        <v>23820</v>
      </c>
      <c r="E272" t="str">
        <f>Dados!F272</f>
        <v>M</v>
      </c>
      <c r="F272" t="str">
        <f>Dados!K272</f>
        <v>DEL CASTILHO</v>
      </c>
      <c r="G272" t="str">
        <f>Dados!L272</f>
        <v>Rio de Janeiro</v>
      </c>
      <c r="H272" t="str">
        <f>Dados!M272</f>
        <v>RJ</v>
      </c>
      <c r="I272">
        <f>Dados!N272</f>
        <v>20771400</v>
      </c>
      <c r="J272" s="13" t="str">
        <f>Dados!O272</f>
        <v>A</v>
      </c>
      <c r="K272" t="str">
        <f>Dados!P272</f>
        <v>SIM</v>
      </c>
      <c r="L272" t="str">
        <f t="shared" si="4"/>
        <v>Ativo</v>
      </c>
    </row>
    <row r="273" spans="1:12" x14ac:dyDescent="0.2">
      <c r="A273" s="22">
        <f>Dados!A273</f>
        <v>5818</v>
      </c>
      <c r="B273" s="13" t="str">
        <f>Dados!C273</f>
        <v>ROPH</v>
      </c>
      <c r="C273" s="17" t="str">
        <f>Dados!D273</f>
        <v>GARCON(ETE)</v>
      </c>
      <c r="D273" s="25">
        <f>Dados!E273</f>
        <v>26234</v>
      </c>
      <c r="E273" s="13" t="str">
        <f>Dados!F273</f>
        <v>M</v>
      </c>
      <c r="F273" s="22" t="str">
        <f>Dados!K273</f>
        <v>ITABORAI</v>
      </c>
      <c r="G273" s="22" t="str">
        <f>Dados!L273</f>
        <v>Angra dos Reis</v>
      </c>
      <c r="H273" s="13" t="str">
        <f>Dados!M273</f>
        <v>RJ</v>
      </c>
      <c r="I273" s="13">
        <f>Dados!N273</f>
        <v>24850000</v>
      </c>
      <c r="J273" s="13" t="str">
        <f>Dados!O273</f>
        <v>A</v>
      </c>
      <c r="K273" s="13" t="str">
        <f>Dados!P273</f>
        <v>SIM</v>
      </c>
      <c r="L273" t="str">
        <f t="shared" si="4"/>
        <v>Ativo</v>
      </c>
    </row>
    <row r="274" spans="1:12" x14ac:dyDescent="0.2">
      <c r="A274">
        <f>Dados!A274</f>
        <v>5953</v>
      </c>
      <c r="B274" t="str">
        <f>Dados!C274</f>
        <v>ROPH</v>
      </c>
      <c r="C274" t="str">
        <f>Dados!D274</f>
        <v>ANALISTA DE TELECOMUNICAÇÕES</v>
      </c>
      <c r="D274" s="7">
        <f>Dados!E274</f>
        <v>29900</v>
      </c>
      <c r="E274" t="str">
        <f>Dados!F274</f>
        <v>M</v>
      </c>
      <c r="F274" t="str">
        <f>Dados!K274</f>
        <v>VARGEM PEQUENA</v>
      </c>
      <c r="G274" t="str">
        <f>Dados!L274</f>
        <v>Rio de Janeiro</v>
      </c>
      <c r="H274" t="str">
        <f>Dados!M274</f>
        <v>RJ</v>
      </c>
      <c r="I274">
        <f>Dados!N274</f>
        <v>22783113</v>
      </c>
      <c r="J274" s="13" t="str">
        <f>Dados!O274</f>
        <v>A</v>
      </c>
      <c r="K274" t="str">
        <f>Dados!P274</f>
        <v>SIM</v>
      </c>
      <c r="L274" t="str">
        <f t="shared" si="4"/>
        <v>Ativo</v>
      </c>
    </row>
    <row r="275" spans="1:12" x14ac:dyDescent="0.2">
      <c r="A275" s="22">
        <f>Dados!A275</f>
        <v>5970</v>
      </c>
      <c r="B275" s="13" t="str">
        <f>Dados!C275</f>
        <v>ROPH</v>
      </c>
      <c r="C275" s="17" t="str">
        <f>Dados!D275</f>
        <v>SUPERVISOR DE APARTAMENTO</v>
      </c>
      <c r="D275" s="25">
        <f>Dados!E275</f>
        <v>26978</v>
      </c>
      <c r="E275" s="13" t="str">
        <f>Dados!F275</f>
        <v>M</v>
      </c>
      <c r="F275" s="22" t="str">
        <f>Dados!K275</f>
        <v>JOAQUIM DE OLIVEIRA</v>
      </c>
      <c r="G275" s="22" t="str">
        <f>Dados!L275</f>
        <v>Itaboraí</v>
      </c>
      <c r="H275" s="13" t="str">
        <f>Dados!M275</f>
        <v>RJ</v>
      </c>
      <c r="I275" s="13">
        <f>Dados!N275</f>
        <v>24813584</v>
      </c>
      <c r="J275" s="13" t="str">
        <f>Dados!O275</f>
        <v>A</v>
      </c>
      <c r="K275" s="13" t="str">
        <f>Dados!P275</f>
        <v>SIM</v>
      </c>
      <c r="L275" t="str">
        <f t="shared" si="4"/>
        <v>Ativo</v>
      </c>
    </row>
    <row r="276" spans="1:12" x14ac:dyDescent="0.2">
      <c r="A276">
        <f>Dados!A276</f>
        <v>6061</v>
      </c>
      <c r="B276" t="str">
        <f>Dados!C276</f>
        <v>ROPH</v>
      </c>
      <c r="C276" t="str">
        <f>Dados!D276</f>
        <v>COSTUREIRO(A)</v>
      </c>
      <c r="D276" s="7">
        <f>Dados!E276</f>
        <v>26440</v>
      </c>
      <c r="E276" t="str">
        <f>Dados!F276</f>
        <v>F</v>
      </c>
      <c r="F276" t="str">
        <f>Dados!K276</f>
        <v>ENGENHO NOVO</v>
      </c>
      <c r="G276" t="str">
        <f>Dados!L276</f>
        <v>Rio de Janeiro</v>
      </c>
      <c r="H276" t="str">
        <f>Dados!M276</f>
        <v>RJ</v>
      </c>
      <c r="I276">
        <f>Dados!N276</f>
        <v>20710250</v>
      </c>
      <c r="J276" s="13" t="str">
        <f>Dados!O276</f>
        <v>A</v>
      </c>
      <c r="K276" t="str">
        <f>Dados!P276</f>
        <v>SIM</v>
      </c>
      <c r="L276" t="str">
        <f t="shared" si="4"/>
        <v>Ativo</v>
      </c>
    </row>
    <row r="277" spans="1:12" x14ac:dyDescent="0.2">
      <c r="A277">
        <f>Dados!A277</f>
        <v>8299</v>
      </c>
      <c r="B277" t="str">
        <f>Dados!C277</f>
        <v>ROPH</v>
      </c>
      <c r="C277" t="str">
        <f>Dados!D277</f>
        <v>CAMAREIRO(A)</v>
      </c>
      <c r="D277" s="7">
        <f>Dados!E277</f>
        <v>22863</v>
      </c>
      <c r="E277" t="str">
        <f>Dados!F277</f>
        <v>F</v>
      </c>
      <c r="F277" t="str">
        <f>Dados!K277</f>
        <v>COLEGIO</v>
      </c>
      <c r="G277" t="str">
        <f>Dados!L277</f>
        <v>Rio de Janeiro</v>
      </c>
      <c r="H277" t="str">
        <f>Dados!M277</f>
        <v>RJ</v>
      </c>
      <c r="I277">
        <f>Dados!N277</f>
        <v>21235415</v>
      </c>
      <c r="J277" s="13" t="str">
        <f>Dados!O277</f>
        <v>I</v>
      </c>
      <c r="K277" t="str">
        <f>Dados!P277</f>
        <v>SIM</v>
      </c>
      <c r="L277" t="str">
        <f t="shared" si="4"/>
        <v>Afastado</v>
      </c>
    </row>
    <row r="278" spans="1:12" x14ac:dyDescent="0.2">
      <c r="A278">
        <f>Dados!A278</f>
        <v>8340</v>
      </c>
      <c r="B278" t="str">
        <f>Dados!C278</f>
        <v>ROPH</v>
      </c>
      <c r="C278" t="str">
        <f>Dados!D278</f>
        <v>ESPECIALISTA FINANCEIRO</v>
      </c>
      <c r="D278" s="7">
        <f>Dados!E278</f>
        <v>27440</v>
      </c>
      <c r="E278" t="str">
        <f>Dados!F278</f>
        <v>M</v>
      </c>
      <c r="F278" t="str">
        <f>Dados!K278</f>
        <v>SANTA RITA</v>
      </c>
      <c r="G278" t="str">
        <f>Dados!L278</f>
        <v>Nova Iguaçu</v>
      </c>
      <c r="H278" t="str">
        <f>Dados!M278</f>
        <v>RJ</v>
      </c>
      <c r="I278">
        <f>Dados!N278</f>
        <v>26041290</v>
      </c>
      <c r="J278" s="13" t="str">
        <f>Dados!O278</f>
        <v>A</v>
      </c>
      <c r="K278" t="str">
        <f>Dados!P278</f>
        <v>SIM</v>
      </c>
      <c r="L278" t="str">
        <f t="shared" si="4"/>
        <v>Ativo</v>
      </c>
    </row>
    <row r="279" spans="1:12" x14ac:dyDescent="0.2">
      <c r="A279" s="22">
        <f>Dados!A279</f>
        <v>8795</v>
      </c>
      <c r="B279" s="13" t="str">
        <f>Dados!C279</f>
        <v>ROPH</v>
      </c>
      <c r="C279" s="17" t="str">
        <f>Dados!D279</f>
        <v>MENSAGEIRO</v>
      </c>
      <c r="D279" s="25">
        <f>Dados!E279</f>
        <v>28407</v>
      </c>
      <c r="E279" s="13" t="str">
        <f>Dados!F279</f>
        <v>M</v>
      </c>
      <c r="F279" s="22" t="str">
        <f>Dados!K279</f>
        <v>VIDIGAL</v>
      </c>
      <c r="G279" s="22" t="str">
        <f>Dados!L279</f>
        <v>Rio de Janeiro</v>
      </c>
      <c r="H279" s="13" t="str">
        <f>Dados!M279</f>
        <v>RJ</v>
      </c>
      <c r="I279" s="13">
        <f>Dados!N279</f>
        <v>22452610</v>
      </c>
      <c r="J279" s="13" t="str">
        <f>Dados!O279</f>
        <v>A</v>
      </c>
      <c r="K279" s="13" t="str">
        <f>Dados!P279</f>
        <v>SIM</v>
      </c>
      <c r="L279" t="str">
        <f t="shared" si="4"/>
        <v>Ativo</v>
      </c>
    </row>
    <row r="280" spans="1:12" x14ac:dyDescent="0.2">
      <c r="A280">
        <f>Dados!A280</f>
        <v>9048</v>
      </c>
      <c r="B280" t="str">
        <f>Dados!C280</f>
        <v>ROPH</v>
      </c>
      <c r="C280" t="str">
        <f>Dados!D280</f>
        <v>CHEFE DE PARTIDA</v>
      </c>
      <c r="D280" s="7">
        <f>Dados!E280</f>
        <v>29634</v>
      </c>
      <c r="E280" t="str">
        <f>Dados!F280</f>
        <v>M</v>
      </c>
      <c r="F280" t="str">
        <f>Dados!K280</f>
        <v>PAVUNA</v>
      </c>
      <c r="G280" t="str">
        <f>Dados!L280</f>
        <v>Rio de Janeiro</v>
      </c>
      <c r="H280" t="str">
        <f>Dados!M280</f>
        <v>RJ</v>
      </c>
      <c r="I280">
        <f>Dados!N280</f>
        <v>21520815</v>
      </c>
      <c r="J280" s="13" t="str">
        <f>Dados!O280</f>
        <v>A</v>
      </c>
      <c r="K280" t="str">
        <f>Dados!P280</f>
        <v>SIM</v>
      </c>
      <c r="L280" t="str">
        <f t="shared" si="4"/>
        <v>Ativo</v>
      </c>
    </row>
    <row r="281" spans="1:12" x14ac:dyDescent="0.2">
      <c r="A281">
        <f>Dados!A281</f>
        <v>9378</v>
      </c>
      <c r="B281" t="str">
        <f>Dados!C281</f>
        <v>ROPH</v>
      </c>
      <c r="C281" t="str">
        <f>Dados!D281</f>
        <v>GERENTE DE SEGURANCA</v>
      </c>
      <c r="D281" s="7">
        <f>Dados!E281</f>
        <v>29715</v>
      </c>
      <c r="E281" t="str">
        <f>Dados!F281</f>
        <v>M</v>
      </c>
      <c r="F281" t="str">
        <f>Dados!K281</f>
        <v>CENTRO</v>
      </c>
      <c r="G281" t="str">
        <f>Dados!L281</f>
        <v>Mesquita</v>
      </c>
      <c r="H281" t="str">
        <f>Dados!M281</f>
        <v>RJ</v>
      </c>
      <c r="I281">
        <f>Dados!N281</f>
        <v>26553490</v>
      </c>
      <c r="J281" s="13" t="str">
        <f>Dados!O281</f>
        <v>A</v>
      </c>
      <c r="K281" t="str">
        <f>Dados!P281</f>
        <v>SIM</v>
      </c>
      <c r="L281" t="str">
        <f t="shared" si="4"/>
        <v>Ativo</v>
      </c>
    </row>
    <row r="282" spans="1:12" x14ac:dyDescent="0.2">
      <c r="A282" s="22">
        <f>Dados!A282</f>
        <v>9674</v>
      </c>
      <c r="B282" s="13" t="str">
        <f>Dados!C282</f>
        <v>ROPH</v>
      </c>
      <c r="C282" s="17" t="str">
        <f>Dados!D282</f>
        <v>1º COZINHEIRO</v>
      </c>
      <c r="D282" s="25">
        <f>Dados!E282</f>
        <v>25548</v>
      </c>
      <c r="E282" s="13" t="str">
        <f>Dados!F282</f>
        <v>M</v>
      </c>
      <c r="F282" s="22" t="str">
        <f>Dados!K282</f>
        <v>GUARATIBA</v>
      </c>
      <c r="G282" s="22" t="str">
        <f>Dados!L282</f>
        <v>Rio de Janeiro</v>
      </c>
      <c r="H282" s="13" t="str">
        <f>Dados!M282</f>
        <v>RJ</v>
      </c>
      <c r="I282" s="13">
        <f>Dados!N282</f>
        <v>23036060</v>
      </c>
      <c r="J282" s="13" t="str">
        <f>Dados!O282</f>
        <v>A</v>
      </c>
      <c r="K282" s="13" t="str">
        <f>Dados!P282</f>
        <v>SIM</v>
      </c>
      <c r="L282" t="str">
        <f t="shared" si="4"/>
        <v>Ativo</v>
      </c>
    </row>
    <row r="283" spans="1:12" x14ac:dyDescent="0.2">
      <c r="A283">
        <f>Dados!A283</f>
        <v>10006</v>
      </c>
      <c r="B283" t="str">
        <f>Dados!C283</f>
        <v>ROPH</v>
      </c>
      <c r="C283" t="str">
        <f>Dados!D283</f>
        <v>VALET</v>
      </c>
      <c r="D283" s="7">
        <f>Dados!E283</f>
        <v>28618</v>
      </c>
      <c r="E283" t="str">
        <f>Dados!F283</f>
        <v>F</v>
      </c>
      <c r="F283" t="str">
        <f>Dados!K283</f>
        <v>VIDIGAL</v>
      </c>
      <c r="G283" t="str">
        <f>Dados!L283</f>
        <v>Rio de Janeiro</v>
      </c>
      <c r="H283" t="str">
        <f>Dados!M283</f>
        <v>RJ</v>
      </c>
      <c r="I283">
        <f>Dados!N283</f>
        <v>22452520</v>
      </c>
      <c r="J283" s="13" t="str">
        <f>Dados!O283</f>
        <v>A</v>
      </c>
      <c r="K283" t="str">
        <f>Dados!P283</f>
        <v>SIM</v>
      </c>
      <c r="L283" t="str">
        <f t="shared" si="4"/>
        <v>Ativo</v>
      </c>
    </row>
    <row r="284" spans="1:12" x14ac:dyDescent="0.2">
      <c r="A284" s="22">
        <f>Dados!A284</f>
        <v>10139</v>
      </c>
      <c r="B284" s="13" t="str">
        <f>Dados!C284</f>
        <v>ROPH</v>
      </c>
      <c r="C284" s="17" t="str">
        <f>Dados!D284</f>
        <v>PASSADEIRA</v>
      </c>
      <c r="D284" s="25">
        <f>Dados!E284</f>
        <v>29209</v>
      </c>
      <c r="E284" s="13" t="str">
        <f>Dados!F284</f>
        <v>F</v>
      </c>
      <c r="F284" s="22" t="str">
        <f>Dados!K284</f>
        <v>CASCADURA</v>
      </c>
      <c r="G284" s="22" t="str">
        <f>Dados!L284</f>
        <v>Rio de Janeiro</v>
      </c>
      <c r="H284" s="13" t="str">
        <f>Dados!M284</f>
        <v>RJ</v>
      </c>
      <c r="I284" s="13">
        <f>Dados!N284</f>
        <v>21311230</v>
      </c>
      <c r="J284" s="13" t="str">
        <f>Dados!O284</f>
        <v>A</v>
      </c>
      <c r="K284" s="13" t="str">
        <f>Dados!P284</f>
        <v>SIM</v>
      </c>
      <c r="L284" t="str">
        <f t="shared" si="4"/>
        <v>Ativo</v>
      </c>
    </row>
    <row r="285" spans="1:12" x14ac:dyDescent="0.2">
      <c r="A285">
        <f>Dados!A285</f>
        <v>11233</v>
      </c>
      <c r="B285" t="str">
        <f>Dados!C285</f>
        <v>ROPH</v>
      </c>
      <c r="C285" t="str">
        <f>Dados!D285</f>
        <v>CHEFE DE PARTIDA</v>
      </c>
      <c r="D285" s="7">
        <f>Dados!E285</f>
        <v>24447</v>
      </c>
      <c r="E285" t="str">
        <f>Dados!F285</f>
        <v>M</v>
      </c>
      <c r="F285" t="str">
        <f>Dados!K285</f>
        <v>TINGUA</v>
      </c>
      <c r="G285" t="str">
        <f>Dados!L285</f>
        <v>Nova Iguaçu</v>
      </c>
      <c r="H285" t="str">
        <f>Dados!M285</f>
        <v>RJ</v>
      </c>
      <c r="I285">
        <f>Dados!N285</f>
        <v>26060115</v>
      </c>
      <c r="J285" s="13" t="str">
        <f>Dados!O285</f>
        <v>A</v>
      </c>
      <c r="K285" t="str">
        <f>Dados!P285</f>
        <v>SIM</v>
      </c>
      <c r="L285" t="str">
        <f t="shared" si="4"/>
        <v>Ativo</v>
      </c>
    </row>
    <row r="286" spans="1:12" x14ac:dyDescent="0.2">
      <c r="A286">
        <f>Dados!A286</f>
        <v>11451</v>
      </c>
      <c r="B286" t="str">
        <f>Dados!C286</f>
        <v>ROPH</v>
      </c>
      <c r="C286" t="str">
        <f>Dados!D286</f>
        <v>TÉCNICO MANUTENÇÃO PL</v>
      </c>
      <c r="D286" s="7">
        <f>Dados!E286</f>
        <v>22371</v>
      </c>
      <c r="E286" t="str">
        <f>Dados!F286</f>
        <v>M</v>
      </c>
      <c r="F286" t="str">
        <f>Dados!K286</f>
        <v>BANGU</v>
      </c>
      <c r="G286" t="str">
        <f>Dados!L286</f>
        <v>Rio de Janeiro</v>
      </c>
      <c r="H286" t="str">
        <f>Dados!M286</f>
        <v>RJ</v>
      </c>
      <c r="I286">
        <f>Dados!N286</f>
        <v>21866200</v>
      </c>
      <c r="J286" s="13" t="str">
        <f>Dados!O286</f>
        <v>P</v>
      </c>
      <c r="K286" t="str">
        <f>Dados!P286</f>
        <v>SIM</v>
      </c>
      <c r="L286" t="str">
        <f t="shared" si="4"/>
        <v>Afastado</v>
      </c>
    </row>
    <row r="287" spans="1:12" x14ac:dyDescent="0.2">
      <c r="A287">
        <f>Dados!A287</f>
        <v>11453</v>
      </c>
      <c r="B287" t="str">
        <f>Dados!C287</f>
        <v>ROPH</v>
      </c>
      <c r="C287" t="str">
        <f>Dados!D287</f>
        <v>2º COZINHEIRO</v>
      </c>
      <c r="D287" s="7">
        <f>Dados!E287</f>
        <v>28745</v>
      </c>
      <c r="E287" t="str">
        <f>Dados!F287</f>
        <v>M</v>
      </c>
      <c r="F287" t="str">
        <f>Dados!K287</f>
        <v>PACIENCIA</v>
      </c>
      <c r="G287" t="str">
        <f>Dados!L287</f>
        <v>Rio de Janeiro</v>
      </c>
      <c r="H287" t="str">
        <f>Dados!M287</f>
        <v>RJ</v>
      </c>
      <c r="I287">
        <f>Dados!N287</f>
        <v>23595080</v>
      </c>
      <c r="J287" s="13" t="str">
        <f>Dados!O287</f>
        <v>A</v>
      </c>
      <c r="K287" t="str">
        <f>Dados!P287</f>
        <v>SIM</v>
      </c>
      <c r="L287" t="str">
        <f t="shared" si="4"/>
        <v>Ativo</v>
      </c>
    </row>
    <row r="288" spans="1:12" x14ac:dyDescent="0.2">
      <c r="A288">
        <f>Dados!A288</f>
        <v>11542</v>
      </c>
      <c r="B288" t="str">
        <f>Dados!C288</f>
        <v>ROPH</v>
      </c>
      <c r="C288" t="str">
        <f>Dados!D288</f>
        <v>1º COZINHEIRO</v>
      </c>
      <c r="D288" s="7">
        <f>Dados!E288</f>
        <v>25452</v>
      </c>
      <c r="E288" t="str">
        <f>Dados!F288</f>
        <v>M</v>
      </c>
      <c r="F288" t="str">
        <f>Dados!K288</f>
        <v>COPACABANA</v>
      </c>
      <c r="G288" t="str">
        <f>Dados!L288</f>
        <v>Rio de Janeiro</v>
      </c>
      <c r="H288" t="str">
        <f>Dados!M288</f>
        <v>RJ</v>
      </c>
      <c r="I288">
        <f>Dados!N288</f>
        <v>22071060</v>
      </c>
      <c r="J288" s="13" t="str">
        <f>Dados!O288</f>
        <v>A</v>
      </c>
      <c r="K288" t="str">
        <f>Dados!P288</f>
        <v>SIM</v>
      </c>
      <c r="L288" t="str">
        <f t="shared" si="4"/>
        <v>Ativo</v>
      </c>
    </row>
    <row r="289" spans="1:12" x14ac:dyDescent="0.2">
      <c r="A289">
        <f>Dados!A289</f>
        <v>11543</v>
      </c>
      <c r="B289" t="str">
        <f>Dados!C289</f>
        <v>ROPH</v>
      </c>
      <c r="C289" t="str">
        <f>Dados!D289</f>
        <v>1º COZINHEIRO</v>
      </c>
      <c r="D289" s="7">
        <f>Dados!E289</f>
        <v>23329</v>
      </c>
      <c r="E289" t="str">
        <f>Dados!F289</f>
        <v>M</v>
      </c>
      <c r="F289" t="str">
        <f>Dados!K289</f>
        <v>CENTRO</v>
      </c>
      <c r="G289" t="str">
        <f>Dados!L289</f>
        <v>Nova Iguaçu</v>
      </c>
      <c r="H289" t="str">
        <f>Dados!M289</f>
        <v>RJ</v>
      </c>
      <c r="I289">
        <f>Dados!N289</f>
        <v>26216031</v>
      </c>
      <c r="J289" s="13" t="str">
        <f>Dados!O289</f>
        <v>A</v>
      </c>
      <c r="K289" t="str">
        <f>Dados!P289</f>
        <v>SIM</v>
      </c>
      <c r="L289" t="str">
        <f t="shared" si="4"/>
        <v>Ativo</v>
      </c>
    </row>
    <row r="290" spans="1:12" x14ac:dyDescent="0.2">
      <c r="A290">
        <f>Dados!A290</f>
        <v>11993</v>
      </c>
      <c r="B290" t="str">
        <f>Dados!C290</f>
        <v>ROPH</v>
      </c>
      <c r="C290" t="str">
        <f>Dados!D290</f>
        <v>SUPERVISOR DE APARTAMENTO</v>
      </c>
      <c r="D290" s="7">
        <f>Dados!E290</f>
        <v>23538</v>
      </c>
      <c r="E290" t="str">
        <f>Dados!F290</f>
        <v>F</v>
      </c>
      <c r="F290" t="str">
        <f>Dados!K290</f>
        <v>COPACABANA</v>
      </c>
      <c r="G290" t="str">
        <f>Dados!L290</f>
        <v>Rio de Janeiro</v>
      </c>
      <c r="H290" t="str">
        <f>Dados!M290</f>
        <v>RJ</v>
      </c>
      <c r="I290">
        <f>Dados!N290</f>
        <v>22041011</v>
      </c>
      <c r="J290" s="13" t="str">
        <f>Dados!O290</f>
        <v>A</v>
      </c>
      <c r="K290" t="str">
        <f>Dados!P290</f>
        <v>SIM</v>
      </c>
      <c r="L290" t="str">
        <f t="shared" si="4"/>
        <v>Ativo</v>
      </c>
    </row>
    <row r="291" spans="1:12" x14ac:dyDescent="0.2">
      <c r="A291">
        <f>Dados!A291</f>
        <v>12087</v>
      </c>
      <c r="B291" t="str">
        <f>Dados!C291</f>
        <v>ROPH</v>
      </c>
      <c r="C291" t="str">
        <f>Dados!D291</f>
        <v>CAMAREIRO(A)</v>
      </c>
      <c r="D291" s="7">
        <f>Dados!E291</f>
        <v>27189</v>
      </c>
      <c r="E291" t="str">
        <f>Dados!F291</f>
        <v>M</v>
      </c>
      <c r="F291" t="str">
        <f>Dados!K291</f>
        <v>BARROS FILHO</v>
      </c>
      <c r="G291" t="str">
        <f>Dados!L291</f>
        <v>Rio de Janeiro</v>
      </c>
      <c r="H291" t="str">
        <f>Dados!M291</f>
        <v>RJ</v>
      </c>
      <c r="I291">
        <f>Dados!N291</f>
        <v>21531060</v>
      </c>
      <c r="J291" s="13" t="str">
        <f>Dados!O291</f>
        <v>F</v>
      </c>
      <c r="K291" t="str">
        <f>Dados!P291</f>
        <v>SIM</v>
      </c>
      <c r="L291" t="str">
        <f t="shared" si="4"/>
        <v>Ativo</v>
      </c>
    </row>
    <row r="292" spans="1:12" x14ac:dyDescent="0.2">
      <c r="A292">
        <f>Dados!A292</f>
        <v>24814837</v>
      </c>
      <c r="B292" t="str">
        <f>Dados!C292</f>
        <v>ROPH</v>
      </c>
      <c r="C292" t="str">
        <f>Dados!D292</f>
        <v>TÉCNICO MANUTENÇÃO JR</v>
      </c>
      <c r="D292" s="7">
        <f>Dados!E292</f>
        <v>24672</v>
      </c>
      <c r="E292" t="str">
        <f>Dados!F292</f>
        <v>M</v>
      </c>
      <c r="F292" t="str">
        <f>Dados!K292</f>
        <v>AUTODROMO</v>
      </c>
      <c r="G292" t="str">
        <f>Dados!L292</f>
        <v>Nova Iguaçu</v>
      </c>
      <c r="H292" t="str">
        <f>Dados!M292</f>
        <v>RJ</v>
      </c>
      <c r="I292">
        <f>Dados!N292</f>
        <v>26042180</v>
      </c>
      <c r="J292" s="13" t="str">
        <f>Dados!O292</f>
        <v>A</v>
      </c>
      <c r="K292" t="str">
        <f>Dados!P292</f>
        <v>SIM</v>
      </c>
      <c r="L292" t="str">
        <f t="shared" si="4"/>
        <v>Ativo</v>
      </c>
    </row>
    <row r="293" spans="1:12" x14ac:dyDescent="0.2">
      <c r="A293">
        <f>Dados!A293</f>
        <v>24815094</v>
      </c>
      <c r="B293" t="str">
        <f>Dados!C293</f>
        <v>ROPH</v>
      </c>
      <c r="C293" t="str">
        <f>Dados!D293</f>
        <v>CHEFE DE CONFEITARIA</v>
      </c>
      <c r="D293" s="7">
        <f>Dados!E293</f>
        <v>24648</v>
      </c>
      <c r="E293" t="str">
        <f>Dados!F293</f>
        <v>M</v>
      </c>
      <c r="F293" t="str">
        <f>Dados!K293</f>
        <v>SANTA CRUZ</v>
      </c>
      <c r="G293" t="str">
        <f>Dados!L293</f>
        <v>Rio de Janeiro</v>
      </c>
      <c r="H293" t="str">
        <f>Dados!M293</f>
        <v>RJ</v>
      </c>
      <c r="I293">
        <f>Dados!N293</f>
        <v>23575400</v>
      </c>
      <c r="J293" s="13" t="str">
        <f>Dados!O293</f>
        <v>A</v>
      </c>
      <c r="K293" t="str">
        <f>Dados!P293</f>
        <v>SIM</v>
      </c>
      <c r="L293" t="str">
        <f t="shared" si="4"/>
        <v>Ativo</v>
      </c>
    </row>
    <row r="294" spans="1:12" x14ac:dyDescent="0.2">
      <c r="A294" s="22">
        <f>Dados!A294</f>
        <v>25214745</v>
      </c>
      <c r="B294" s="13" t="str">
        <f>Dados!C294</f>
        <v>ROPH</v>
      </c>
      <c r="C294" s="17" t="str">
        <f>Dados!D294</f>
        <v>GARCON(ETE)</v>
      </c>
      <c r="D294" s="25">
        <f>Dados!E294</f>
        <v>33006</v>
      </c>
      <c r="E294" s="13" t="str">
        <f>Dados!F294</f>
        <v>M</v>
      </c>
      <c r="F294" s="22" t="str">
        <f>Dados!K294</f>
        <v>GARDENIA AZUL</v>
      </c>
      <c r="G294" s="22" t="str">
        <f>Dados!L294</f>
        <v>Rio de Janeiro</v>
      </c>
      <c r="H294" s="13" t="str">
        <f>Dados!M294</f>
        <v>RJ</v>
      </c>
      <c r="I294" s="13">
        <f>Dados!N294</f>
        <v>22765431</v>
      </c>
      <c r="J294" s="13" t="str">
        <f>Dados!O294</f>
        <v>A</v>
      </c>
      <c r="K294" s="13" t="str">
        <f>Dados!P294</f>
        <v>SIM</v>
      </c>
      <c r="L294" t="str">
        <f t="shared" si="4"/>
        <v>Ativo</v>
      </c>
    </row>
    <row r="295" spans="1:12" x14ac:dyDescent="0.2">
      <c r="A295">
        <f>Dados!A295</f>
        <v>25214825</v>
      </c>
      <c r="B295" t="str">
        <f>Dados!C295</f>
        <v>ROPH</v>
      </c>
      <c r="C295" t="str">
        <f>Dados!D295</f>
        <v>CHEFE DE PARTIDA</v>
      </c>
      <c r="D295" s="7">
        <f>Dados!E295</f>
        <v>28867</v>
      </c>
      <c r="E295" t="str">
        <f>Dados!F295</f>
        <v>M</v>
      </c>
      <c r="F295" t="str">
        <f>Dados!K295</f>
        <v>JARDIM PALMARES</v>
      </c>
      <c r="G295" t="str">
        <f>Dados!L295</f>
        <v>Nova Iguaçu</v>
      </c>
      <c r="H295" t="str">
        <f>Dados!M295</f>
        <v>RJ</v>
      </c>
      <c r="I295">
        <f>Dados!N295</f>
        <v>26277475</v>
      </c>
      <c r="J295" s="13" t="str">
        <f>Dados!O295</f>
        <v>A</v>
      </c>
      <c r="K295" t="str">
        <f>Dados!P295</f>
        <v>SIM</v>
      </c>
      <c r="L295" t="str">
        <f t="shared" si="4"/>
        <v>Ativo</v>
      </c>
    </row>
    <row r="296" spans="1:12" x14ac:dyDescent="0.2">
      <c r="A296">
        <f>Dados!A296</f>
        <v>25215169</v>
      </c>
      <c r="B296" t="str">
        <f>Dados!C296</f>
        <v>ROPH</v>
      </c>
      <c r="C296" t="str">
        <f>Dados!D296</f>
        <v>GARCON(ETE)</v>
      </c>
      <c r="D296" s="7">
        <f>Dados!E296</f>
        <v>31913</v>
      </c>
      <c r="E296" t="str">
        <f>Dados!F296</f>
        <v>M</v>
      </c>
      <c r="F296" t="str">
        <f>Dados!K296</f>
        <v>COSTA BARROS</v>
      </c>
      <c r="G296" t="str">
        <f>Dados!L296</f>
        <v>Rio de Janeiro</v>
      </c>
      <c r="H296" t="str">
        <f>Dados!M296</f>
        <v>RJ</v>
      </c>
      <c r="I296">
        <f>Dados!N296</f>
        <v>21532200</v>
      </c>
      <c r="J296" s="13" t="str">
        <f>Dados!O296</f>
        <v>A</v>
      </c>
      <c r="K296" t="str">
        <f>Dados!P296</f>
        <v>SIM</v>
      </c>
      <c r="L296" t="str">
        <f t="shared" si="4"/>
        <v>Ativo</v>
      </c>
    </row>
    <row r="297" spans="1:12" x14ac:dyDescent="0.2">
      <c r="A297">
        <f>Dados!A297</f>
        <v>25215364</v>
      </c>
      <c r="B297" t="str">
        <f>Dados!C297</f>
        <v>ROPH</v>
      </c>
      <c r="C297" t="str">
        <f>Dados!D297</f>
        <v>STEWARD</v>
      </c>
      <c r="D297" s="7">
        <f>Dados!E297</f>
        <v>32019</v>
      </c>
      <c r="E297" t="str">
        <f>Dados!F297</f>
        <v>M</v>
      </c>
      <c r="F297" t="str">
        <f>Dados!K297</f>
        <v>ANCHIETA</v>
      </c>
      <c r="G297" t="str">
        <f>Dados!L297</f>
        <v>Rio de Janeiro</v>
      </c>
      <c r="H297" t="str">
        <f>Dados!M297</f>
        <v>RJ</v>
      </c>
      <c r="I297">
        <f>Dados!N297</f>
        <v>21640340</v>
      </c>
      <c r="J297" s="13" t="str">
        <f>Dados!O297</f>
        <v>P</v>
      </c>
      <c r="K297" t="str">
        <f>Dados!P297</f>
        <v>SIM</v>
      </c>
      <c r="L297" t="str">
        <f t="shared" si="4"/>
        <v>Afastado</v>
      </c>
    </row>
    <row r="298" spans="1:12" x14ac:dyDescent="0.2">
      <c r="A298">
        <f>Dados!A298</f>
        <v>25215554</v>
      </c>
      <c r="B298" t="str">
        <f>Dados!C298</f>
        <v>ROPH</v>
      </c>
      <c r="C298" t="str">
        <f>Dados!D298</f>
        <v>3º COZINHEIRO</v>
      </c>
      <c r="D298" s="7">
        <f>Dados!E298</f>
        <v>29920</v>
      </c>
      <c r="E298" t="str">
        <f>Dados!F298</f>
        <v>M</v>
      </c>
      <c r="F298" t="str">
        <f>Dados!K298</f>
        <v>JARDIM SANTO ANTONIO</v>
      </c>
      <c r="G298" t="str">
        <f>Dados!L298</f>
        <v>São João de Meriti</v>
      </c>
      <c r="H298" t="str">
        <f>Dados!M298</f>
        <v>RJ</v>
      </c>
      <c r="I298">
        <f>Dados!N298</f>
        <v>25580400</v>
      </c>
      <c r="J298" s="13" t="str">
        <f>Dados!O298</f>
        <v>A</v>
      </c>
      <c r="K298" t="str">
        <f>Dados!P298</f>
        <v>SIM</v>
      </c>
      <c r="L298" t="str">
        <f t="shared" si="4"/>
        <v>Ativo</v>
      </c>
    </row>
    <row r="299" spans="1:12" x14ac:dyDescent="0.2">
      <c r="A299">
        <f>Dados!A299</f>
        <v>25215717</v>
      </c>
      <c r="B299" t="str">
        <f>Dados!C299</f>
        <v>ROPH</v>
      </c>
      <c r="C299" t="str">
        <f>Dados!D299</f>
        <v>CHEFE DE FILA</v>
      </c>
      <c r="D299" s="7">
        <f>Dados!E299</f>
        <v>30756</v>
      </c>
      <c r="E299" t="str">
        <f>Dados!F299</f>
        <v>F</v>
      </c>
      <c r="F299" t="str">
        <f>Dados!K299</f>
        <v>INHOAIBA</v>
      </c>
      <c r="G299" t="str">
        <f>Dados!L299</f>
        <v>Rio de Janeiro</v>
      </c>
      <c r="H299" t="str">
        <f>Dados!M299</f>
        <v>RJ</v>
      </c>
      <c r="I299">
        <f>Dados!N299</f>
        <v>23064300</v>
      </c>
      <c r="J299" s="13" t="str">
        <f>Dados!O299</f>
        <v>A</v>
      </c>
      <c r="K299" t="str">
        <f>Dados!P299</f>
        <v>SIM</v>
      </c>
      <c r="L299" t="str">
        <f t="shared" si="4"/>
        <v>Ativo</v>
      </c>
    </row>
    <row r="300" spans="1:12" x14ac:dyDescent="0.2">
      <c r="A300">
        <f>Dados!A300</f>
        <v>25215801</v>
      </c>
      <c r="B300" t="str">
        <f>Dados!C300</f>
        <v>ROPH</v>
      </c>
      <c r="C300" t="str">
        <f>Dados!D300</f>
        <v>ASSISTENTE DE ALMOXARIFADO</v>
      </c>
      <c r="D300" s="7">
        <f>Dados!E300</f>
        <v>33332</v>
      </c>
      <c r="E300" t="str">
        <f>Dados!F300</f>
        <v>M</v>
      </c>
      <c r="F300" t="str">
        <f>Dados!K300</f>
        <v>VILA VELHA</v>
      </c>
      <c r="G300" t="str">
        <f>Dados!L300</f>
        <v>Magé</v>
      </c>
      <c r="H300" t="str">
        <f>Dados!M300</f>
        <v>RJ</v>
      </c>
      <c r="I300">
        <f>Dados!N300</f>
        <v>25912203</v>
      </c>
      <c r="J300" s="13" t="str">
        <f>Dados!O300</f>
        <v>A</v>
      </c>
      <c r="K300" t="str">
        <f>Dados!P300</f>
        <v>SIM</v>
      </c>
      <c r="L300" t="str">
        <f t="shared" si="4"/>
        <v>Ativo</v>
      </c>
    </row>
    <row r="301" spans="1:12" x14ac:dyDescent="0.2">
      <c r="A301">
        <f>Dados!A301</f>
        <v>25215815</v>
      </c>
      <c r="B301" t="str">
        <f>Dados!C301</f>
        <v>ROPH</v>
      </c>
      <c r="C301" t="str">
        <f>Dados!D301</f>
        <v>SUPERVISOR DE ROOM SERVICE</v>
      </c>
      <c r="D301" s="7">
        <f>Dados!E301</f>
        <v>30030</v>
      </c>
      <c r="E301" t="str">
        <f>Dados!F301</f>
        <v>M</v>
      </c>
      <c r="F301" t="str">
        <f>Dados!K301</f>
        <v>SEPETIBA</v>
      </c>
      <c r="G301" t="str">
        <f>Dados!L301</f>
        <v>Rio de Janeiro</v>
      </c>
      <c r="H301" t="str">
        <f>Dados!M301</f>
        <v>RJ</v>
      </c>
      <c r="I301">
        <f>Dados!N301</f>
        <v>23530820</v>
      </c>
      <c r="J301" s="13" t="str">
        <f>Dados!O301</f>
        <v>A</v>
      </c>
      <c r="K301" t="str">
        <f>Dados!P301</f>
        <v>SIM</v>
      </c>
      <c r="L301" t="str">
        <f t="shared" si="4"/>
        <v>Ativo</v>
      </c>
    </row>
    <row r="302" spans="1:12" x14ac:dyDescent="0.2">
      <c r="A302" s="22">
        <f>Dados!A302</f>
        <v>25216250</v>
      </c>
      <c r="B302" s="13" t="str">
        <f>Dados!C302</f>
        <v>ROPH</v>
      </c>
      <c r="C302" s="17" t="str">
        <f>Dados!D302</f>
        <v>ALMOXARIFE DE MANUTENCAO</v>
      </c>
      <c r="D302" s="25">
        <f>Dados!E302</f>
        <v>23836</v>
      </c>
      <c r="E302" s="13" t="str">
        <f>Dados!F302</f>
        <v>M</v>
      </c>
      <c r="F302" s="22" t="str">
        <f>Dados!K302</f>
        <v>ENGENHOCA</v>
      </c>
      <c r="G302" s="22" t="str">
        <f>Dados!L302</f>
        <v>Niterói</v>
      </c>
      <c r="H302" s="13" t="str">
        <f>Dados!M302</f>
        <v>RJ</v>
      </c>
      <c r="I302" s="13">
        <f>Dados!N302</f>
        <v>24110556</v>
      </c>
      <c r="J302" s="13" t="str">
        <f>Dados!O302</f>
        <v>T</v>
      </c>
      <c r="K302" s="13" t="str">
        <f>Dados!P302</f>
        <v>SIM</v>
      </c>
      <c r="L302" t="str">
        <f t="shared" si="4"/>
        <v>Afastado</v>
      </c>
    </row>
    <row r="303" spans="1:12" x14ac:dyDescent="0.2">
      <c r="A303" s="22">
        <f>Dados!A303</f>
        <v>25216621</v>
      </c>
      <c r="B303" s="13" t="str">
        <f>Dados!C303</f>
        <v>ROPH</v>
      </c>
      <c r="C303" s="17" t="str">
        <f>Dados!D303</f>
        <v>3º COZINHEIRO</v>
      </c>
      <c r="D303" s="25">
        <f>Dados!E303</f>
        <v>29172</v>
      </c>
      <c r="E303" s="13" t="str">
        <f>Dados!F303</f>
        <v>M</v>
      </c>
      <c r="F303" s="22" t="str">
        <f>Dados!K303</f>
        <v>FLORESTA</v>
      </c>
      <c r="G303" s="22" t="str">
        <f>Dados!L303</f>
        <v>Nova Iguaçu</v>
      </c>
      <c r="H303" s="13" t="str">
        <f>Dados!M303</f>
        <v>RJ</v>
      </c>
      <c r="I303" s="13">
        <f>Dados!N303</f>
        <v>26031482</v>
      </c>
      <c r="J303" s="13" t="str">
        <f>Dados!O303</f>
        <v>A</v>
      </c>
      <c r="K303" s="13" t="str">
        <f>Dados!P303</f>
        <v>SIM</v>
      </c>
      <c r="L303" t="str">
        <f t="shared" si="4"/>
        <v>Ativo</v>
      </c>
    </row>
    <row r="304" spans="1:12" x14ac:dyDescent="0.2">
      <c r="A304">
        <f>Dados!A304</f>
        <v>25217127</v>
      </c>
      <c r="B304" t="str">
        <f>Dados!C304</f>
        <v>ROPH</v>
      </c>
      <c r="C304" t="str">
        <f>Dados!D304</f>
        <v>STEWARD</v>
      </c>
      <c r="D304" s="7">
        <f>Dados!E304</f>
        <v>25021</v>
      </c>
      <c r="E304" t="str">
        <f>Dados!F304</f>
        <v>M</v>
      </c>
      <c r="F304" t="str">
        <f>Dados!K304</f>
        <v>PENHA CIRCULAR</v>
      </c>
      <c r="G304" t="str">
        <f>Dados!L304</f>
        <v>Rio de Janeiro</v>
      </c>
      <c r="H304" t="str">
        <f>Dados!M304</f>
        <v>RJ</v>
      </c>
      <c r="I304">
        <f>Dados!N304</f>
        <v>21011620</v>
      </c>
      <c r="J304" s="13" t="str">
        <f>Dados!O304</f>
        <v>A</v>
      </c>
      <c r="K304" t="str">
        <f>Dados!P304</f>
        <v>SIM</v>
      </c>
      <c r="L304" t="str">
        <f t="shared" si="4"/>
        <v>Ativo</v>
      </c>
    </row>
    <row r="305" spans="1:12" x14ac:dyDescent="0.2">
      <c r="A305">
        <f>Dados!A305</f>
        <v>25217175</v>
      </c>
      <c r="B305" t="str">
        <f>Dados!C305</f>
        <v>ROPH</v>
      </c>
      <c r="C305" t="str">
        <f>Dados!D305</f>
        <v>GARCON(ETE)</v>
      </c>
      <c r="D305" s="7">
        <f>Dados!E305</f>
        <v>34882</v>
      </c>
      <c r="E305" t="str">
        <f>Dados!F305</f>
        <v>M</v>
      </c>
      <c r="F305" t="str">
        <f>Dados!K305</f>
        <v>BELA VISTA</v>
      </c>
      <c r="G305" t="str">
        <f>Dados!L305</f>
        <v>Nova Iguaçu</v>
      </c>
      <c r="H305" t="str">
        <f>Dados!M305</f>
        <v>RJ</v>
      </c>
      <c r="I305">
        <f>Dados!N305</f>
        <v>26022137</v>
      </c>
      <c r="J305" s="13" t="str">
        <f>Dados!O305</f>
        <v>F</v>
      </c>
      <c r="K305" t="str">
        <f>Dados!P305</f>
        <v>SIM</v>
      </c>
      <c r="L305" t="str">
        <f t="shared" si="4"/>
        <v>Ativo</v>
      </c>
    </row>
    <row r="306" spans="1:12" x14ac:dyDescent="0.2">
      <c r="A306">
        <f>Dados!A306</f>
        <v>25217183</v>
      </c>
      <c r="B306" t="str">
        <f>Dados!C306</f>
        <v>ROPH</v>
      </c>
      <c r="C306" t="str">
        <f>Dados!D306</f>
        <v>CAMAREIRO(A)</v>
      </c>
      <c r="D306" s="7">
        <f>Dados!E306</f>
        <v>24676</v>
      </c>
      <c r="E306" t="str">
        <f>Dados!F306</f>
        <v>M</v>
      </c>
      <c r="F306" t="str">
        <f>Dados!K306</f>
        <v>COREIA</v>
      </c>
      <c r="G306" t="str">
        <f>Dados!L306</f>
        <v>Mesquita</v>
      </c>
      <c r="H306" t="str">
        <f>Dados!M306</f>
        <v>RJ</v>
      </c>
      <c r="I306">
        <f>Dados!N306</f>
        <v>26556360</v>
      </c>
      <c r="J306" s="13" t="str">
        <f>Dados!O306</f>
        <v>A</v>
      </c>
      <c r="K306" t="str">
        <f>Dados!P306</f>
        <v>SIM</v>
      </c>
      <c r="L306" t="str">
        <f t="shared" si="4"/>
        <v>Ativo</v>
      </c>
    </row>
    <row r="307" spans="1:12" x14ac:dyDescent="0.2">
      <c r="A307">
        <f>Dados!A307</f>
        <v>25217330</v>
      </c>
      <c r="B307" t="str">
        <f>Dados!C307</f>
        <v>ROPH</v>
      </c>
      <c r="C307" t="str">
        <f>Dados!D307</f>
        <v>TÉCNICO MANUTENÇÃO JR</v>
      </c>
      <c r="D307" s="7">
        <f>Dados!E307</f>
        <v>29390</v>
      </c>
      <c r="E307" t="str">
        <f>Dados!F307</f>
        <v>M</v>
      </c>
      <c r="F307" t="str">
        <f>Dados!K307</f>
        <v>SAO FRANCISCO XAVIER</v>
      </c>
      <c r="G307" t="str">
        <f>Dados!L307</f>
        <v>Rio de Janeiro</v>
      </c>
      <c r="H307" t="str">
        <f>Dados!M307</f>
        <v>RJ</v>
      </c>
      <c r="I307">
        <f>Dados!N307</f>
        <v>20550017</v>
      </c>
      <c r="J307" s="13" t="str">
        <f>Dados!O307</f>
        <v>A</v>
      </c>
      <c r="K307" t="str">
        <f>Dados!P307</f>
        <v>SIM</v>
      </c>
      <c r="L307" t="str">
        <f t="shared" si="4"/>
        <v>Ativo</v>
      </c>
    </row>
    <row r="308" spans="1:12" x14ac:dyDescent="0.2">
      <c r="A308">
        <f>Dados!A308</f>
        <v>25217368</v>
      </c>
      <c r="B308" t="str">
        <f>Dados!C308</f>
        <v>ROPH</v>
      </c>
      <c r="C308" t="str">
        <f>Dados!D308</f>
        <v>SUPERVISOR DE SEGURANCA</v>
      </c>
      <c r="D308" s="7">
        <f>Dados!E308</f>
        <v>23838</v>
      </c>
      <c r="E308" t="str">
        <f>Dados!F308</f>
        <v>M</v>
      </c>
      <c r="F308" t="str">
        <f>Dados!K308</f>
        <v>VILA VALQUEIRE</v>
      </c>
      <c r="G308" t="str">
        <f>Dados!L308</f>
        <v>Rio de Janeiro</v>
      </c>
      <c r="H308" t="str">
        <f>Dados!M308</f>
        <v>RJ</v>
      </c>
      <c r="I308">
        <f>Dados!N308</f>
        <v>21330580</v>
      </c>
      <c r="J308" s="13" t="str">
        <f>Dados!O308</f>
        <v>A</v>
      </c>
      <c r="K308" t="str">
        <f>Dados!P308</f>
        <v>SIM</v>
      </c>
      <c r="L308" t="str">
        <f t="shared" si="4"/>
        <v>Ativo</v>
      </c>
    </row>
    <row r="309" spans="1:12" x14ac:dyDescent="0.2">
      <c r="A309">
        <f>Dados!A309</f>
        <v>25217378</v>
      </c>
      <c r="B309" t="str">
        <f>Dados!C309</f>
        <v>ROPH</v>
      </c>
      <c r="C309" t="str">
        <f>Dados!D309</f>
        <v>SUPERVISOR DE SEGURANCA</v>
      </c>
      <c r="D309" s="7">
        <f>Dados!E309</f>
        <v>24233</v>
      </c>
      <c r="E309" t="str">
        <f>Dados!F309</f>
        <v>M</v>
      </c>
      <c r="F309" t="str">
        <f>Dados!K309</f>
        <v>PACIENCIA</v>
      </c>
      <c r="G309" t="str">
        <f>Dados!L309</f>
        <v>Rio de Janeiro</v>
      </c>
      <c r="H309" t="str">
        <f>Dados!M309</f>
        <v>RJ</v>
      </c>
      <c r="I309">
        <f>Dados!N309</f>
        <v>23573120</v>
      </c>
      <c r="J309" s="13" t="str">
        <f>Dados!O309</f>
        <v>A</v>
      </c>
      <c r="K309" t="str">
        <f>Dados!P309</f>
        <v>SIM</v>
      </c>
      <c r="L309" t="str">
        <f t="shared" si="4"/>
        <v>Ativo</v>
      </c>
    </row>
    <row r="310" spans="1:12" x14ac:dyDescent="0.2">
      <c r="A310">
        <f>Dados!A310</f>
        <v>25217386</v>
      </c>
      <c r="B310" t="str">
        <f>Dados!C310</f>
        <v>ROPH</v>
      </c>
      <c r="C310" t="str">
        <f>Dados!D310</f>
        <v>SUPERVISOR DE SEGURANCA</v>
      </c>
      <c r="D310" s="7">
        <f>Dados!E310</f>
        <v>31622</v>
      </c>
      <c r="E310" t="str">
        <f>Dados!F310</f>
        <v>M</v>
      </c>
      <c r="F310" t="str">
        <f>Dados!K310</f>
        <v>GAVEA</v>
      </c>
      <c r="G310" t="str">
        <f>Dados!L310</f>
        <v>Rio de Janeiro</v>
      </c>
      <c r="H310" t="str">
        <f>Dados!M310</f>
        <v>RJ</v>
      </c>
      <c r="I310">
        <f>Dados!N310</f>
        <v>22451460</v>
      </c>
      <c r="J310" s="13" t="str">
        <f>Dados!O310</f>
        <v>A</v>
      </c>
      <c r="K310" t="str">
        <f>Dados!P310</f>
        <v>SIM</v>
      </c>
      <c r="L310" t="str">
        <f t="shared" si="4"/>
        <v>Ativo</v>
      </c>
    </row>
    <row r="311" spans="1:12" x14ac:dyDescent="0.2">
      <c r="A311">
        <f>Dados!A311</f>
        <v>25217440</v>
      </c>
      <c r="B311" t="str">
        <f>Dados!C311</f>
        <v>ROPH</v>
      </c>
      <c r="C311" t="str">
        <f>Dados!D311</f>
        <v>CAMAREIRO(A)</v>
      </c>
      <c r="D311" s="7">
        <f>Dados!E311</f>
        <v>27221</v>
      </c>
      <c r="E311" t="str">
        <f>Dados!F311</f>
        <v>M</v>
      </c>
      <c r="F311" t="str">
        <f>Dados!K311</f>
        <v>PACIENCIA</v>
      </c>
      <c r="G311" t="str">
        <f>Dados!L311</f>
        <v>Rio de Janeiro</v>
      </c>
      <c r="H311" t="str">
        <f>Dados!M311</f>
        <v>RJ</v>
      </c>
      <c r="I311">
        <f>Dados!N311</f>
        <v>23585460</v>
      </c>
      <c r="J311" s="13" t="str">
        <f>Dados!O311</f>
        <v>P</v>
      </c>
      <c r="K311" t="str">
        <f>Dados!P311</f>
        <v>SIM</v>
      </c>
      <c r="L311" t="str">
        <f t="shared" si="4"/>
        <v>Afastado</v>
      </c>
    </row>
    <row r="312" spans="1:12" x14ac:dyDescent="0.2">
      <c r="A312">
        <f>Dados!A312</f>
        <v>25217496</v>
      </c>
      <c r="B312" t="str">
        <f>Dados!C312</f>
        <v>ROPH</v>
      </c>
      <c r="C312" t="str">
        <f>Dados!D312</f>
        <v>AUXILIAR DE PATRIMONIO</v>
      </c>
      <c r="D312" s="7">
        <f>Dados!E312</f>
        <v>28883</v>
      </c>
      <c r="E312" t="str">
        <f>Dados!F312</f>
        <v>M</v>
      </c>
      <c r="F312" t="str">
        <f>Dados!K312</f>
        <v>ROCHA MIRANDA</v>
      </c>
      <c r="G312" t="str">
        <f>Dados!L312</f>
        <v>Rio de Janeiro</v>
      </c>
      <c r="H312" t="str">
        <f>Dados!M312</f>
        <v>RJ</v>
      </c>
      <c r="I312">
        <f>Dados!N312</f>
        <v>21540500</v>
      </c>
      <c r="J312" s="13" t="str">
        <f>Dados!O312</f>
        <v>F</v>
      </c>
      <c r="K312" t="str">
        <f>Dados!P312</f>
        <v>SIM</v>
      </c>
      <c r="L312" t="str">
        <f t="shared" si="4"/>
        <v>Ativo</v>
      </c>
    </row>
    <row r="313" spans="1:12" x14ac:dyDescent="0.2">
      <c r="A313">
        <f>Dados!A313</f>
        <v>25217797</v>
      </c>
      <c r="B313" t="str">
        <f>Dados!C313</f>
        <v>ROPH</v>
      </c>
      <c r="C313" t="str">
        <f>Dados!D313</f>
        <v>TÉCNICO MANUTENÇÃO JR</v>
      </c>
      <c r="D313" s="7">
        <f>Dados!E313</f>
        <v>23615</v>
      </c>
      <c r="E313" t="str">
        <f>Dados!F313</f>
        <v>M</v>
      </c>
      <c r="F313" t="str">
        <f>Dados!K313</f>
        <v>ITAMBI</v>
      </c>
      <c r="G313" t="str">
        <f>Dados!L313</f>
        <v>Itaboraí</v>
      </c>
      <c r="H313" t="str">
        <f>Dados!M313</f>
        <v>RJ</v>
      </c>
      <c r="I313">
        <f>Dados!N313</f>
        <v>24866644</v>
      </c>
      <c r="J313" s="13" t="str">
        <f>Dados!O313</f>
        <v>A</v>
      </c>
      <c r="K313" t="str">
        <f>Dados!P313</f>
        <v>SIM</v>
      </c>
      <c r="L313" t="str">
        <f t="shared" si="4"/>
        <v>Ativo</v>
      </c>
    </row>
    <row r="314" spans="1:12" x14ac:dyDescent="0.2">
      <c r="A314">
        <f>Dados!A314</f>
        <v>25217886</v>
      </c>
      <c r="B314" t="str">
        <f>Dados!C314</f>
        <v>ROPH</v>
      </c>
      <c r="C314" t="str">
        <f>Dados!D314</f>
        <v>ENCARREGADO DE DPO</v>
      </c>
      <c r="D314" s="7">
        <f>Dados!E314</f>
        <v>32291</v>
      </c>
      <c r="E314" t="str">
        <f>Dados!F314</f>
        <v>M</v>
      </c>
      <c r="F314" t="str">
        <f>Dados!K314</f>
        <v>GRAJAU</v>
      </c>
      <c r="G314" t="str">
        <f>Dados!L314</f>
        <v>Rio de Janeiro</v>
      </c>
      <c r="H314" t="str">
        <f>Dados!M314</f>
        <v>RJ</v>
      </c>
      <c r="I314">
        <f>Dados!N314</f>
        <v>20540230</v>
      </c>
      <c r="J314" s="13" t="str">
        <f>Dados!O314</f>
        <v>A</v>
      </c>
      <c r="K314" t="str">
        <f>Dados!P314</f>
        <v>SIM</v>
      </c>
      <c r="L314" t="str">
        <f t="shared" si="4"/>
        <v>Ativo</v>
      </c>
    </row>
    <row r="315" spans="1:12" x14ac:dyDescent="0.2">
      <c r="A315" s="22">
        <f>Dados!A315</f>
        <v>25217939</v>
      </c>
      <c r="B315" s="13" t="str">
        <f>Dados!C315</f>
        <v>ROPH</v>
      </c>
      <c r="C315" s="17" t="str">
        <f>Dados!D315</f>
        <v>AUXILIAR DE PATRIMONIO</v>
      </c>
      <c r="D315" s="25">
        <f>Dados!E315</f>
        <v>26792</v>
      </c>
      <c r="E315" s="13" t="str">
        <f>Dados!F315</f>
        <v>M</v>
      </c>
      <c r="F315" s="22" t="str">
        <f>Dados!K315</f>
        <v>COLUNBADE</v>
      </c>
      <c r="G315" s="22" t="str">
        <f>Dados!L315</f>
        <v>São Gonçalo</v>
      </c>
      <c r="H315" s="13" t="str">
        <f>Dados!M315</f>
        <v>RJ</v>
      </c>
      <c r="I315" s="13">
        <f>Dados!N315</f>
        <v>24451255</v>
      </c>
      <c r="J315" s="13" t="str">
        <f>Dados!O315</f>
        <v>A</v>
      </c>
      <c r="K315" s="13" t="str">
        <f>Dados!P315</f>
        <v>SIM</v>
      </c>
      <c r="L315" t="str">
        <f t="shared" si="4"/>
        <v>Ativo</v>
      </c>
    </row>
    <row r="316" spans="1:12" x14ac:dyDescent="0.2">
      <c r="A316">
        <f>Dados!A316</f>
        <v>25218010</v>
      </c>
      <c r="B316" t="str">
        <f>Dados!C316</f>
        <v>ROPH</v>
      </c>
      <c r="C316" t="str">
        <f>Dados!D316</f>
        <v>CHEFE DE TURNO DE RECEPCAO</v>
      </c>
      <c r="D316" s="7">
        <f>Dados!E316</f>
        <v>34843</v>
      </c>
      <c r="E316" t="str">
        <f>Dados!F316</f>
        <v>M</v>
      </c>
      <c r="F316" t="str">
        <f>Dados!K316</f>
        <v>CORDOVIL</v>
      </c>
      <c r="G316" t="str">
        <f>Dados!L316</f>
        <v>Rio de Janeiro</v>
      </c>
      <c r="H316" t="str">
        <f>Dados!M316</f>
        <v>RJ</v>
      </c>
      <c r="I316">
        <f>Dados!N316</f>
        <v>21010200</v>
      </c>
      <c r="J316" s="13" t="str">
        <f>Dados!O316</f>
        <v>A</v>
      </c>
      <c r="K316" t="str">
        <f>Dados!P316</f>
        <v>SIM</v>
      </c>
      <c r="L316" t="str">
        <f t="shared" si="4"/>
        <v>Ativo</v>
      </c>
    </row>
    <row r="317" spans="1:12" x14ac:dyDescent="0.2">
      <c r="A317">
        <f>Dados!A317</f>
        <v>25218016</v>
      </c>
      <c r="B317" t="str">
        <f>Dados!C317</f>
        <v>ROPH</v>
      </c>
      <c r="C317" t="str">
        <f>Dados!D317</f>
        <v>1º COZINHEIRO</v>
      </c>
      <c r="D317" s="7">
        <f>Dados!E317</f>
        <v>35140</v>
      </c>
      <c r="E317" t="str">
        <f>Dados!F317</f>
        <v>M</v>
      </c>
      <c r="F317" t="str">
        <f>Dados!K317</f>
        <v>VILA PAULINE</v>
      </c>
      <c r="G317" t="str">
        <f>Dados!L317</f>
        <v>Belford Roxo</v>
      </c>
      <c r="H317" t="str">
        <f>Dados!M317</f>
        <v>RJ</v>
      </c>
      <c r="I317">
        <f>Dados!N317</f>
        <v>26171330</v>
      </c>
      <c r="J317" s="13" t="str">
        <f>Dados!O317</f>
        <v>A</v>
      </c>
      <c r="K317" t="str">
        <f>Dados!P317</f>
        <v>SIM</v>
      </c>
      <c r="L317" t="str">
        <f t="shared" si="4"/>
        <v>Ativo</v>
      </c>
    </row>
    <row r="318" spans="1:12" x14ac:dyDescent="0.2">
      <c r="A318">
        <f>Dados!A318</f>
        <v>25218070</v>
      </c>
      <c r="B318" t="str">
        <f>Dados!C318</f>
        <v>ROPH</v>
      </c>
      <c r="C318" t="str">
        <f>Dados!D318</f>
        <v>ANALISTA DE DISTRIBUICAO</v>
      </c>
      <c r="D318" s="7">
        <f>Dados!E318</f>
        <v>32022</v>
      </c>
      <c r="E318" t="str">
        <f>Dados!F318</f>
        <v>F</v>
      </c>
      <c r="F318" t="str">
        <f>Dados!K318</f>
        <v>CAVALCANTI</v>
      </c>
      <c r="G318" t="str">
        <f>Dados!L318</f>
        <v>Rio de Janeiro</v>
      </c>
      <c r="H318" t="str">
        <f>Dados!M318</f>
        <v>RJ</v>
      </c>
      <c r="I318">
        <f>Dados!N318</f>
        <v>21370340</v>
      </c>
      <c r="J318" s="13" t="str">
        <f>Dados!O318</f>
        <v>A</v>
      </c>
      <c r="K318" t="str">
        <f>Dados!P318</f>
        <v>SIM</v>
      </c>
      <c r="L318" t="str">
        <f t="shared" si="4"/>
        <v>Ativo</v>
      </c>
    </row>
    <row r="319" spans="1:12" x14ac:dyDescent="0.2">
      <c r="A319" s="22">
        <f>Dados!A319</f>
        <v>25218151</v>
      </c>
      <c r="B319" s="13" t="str">
        <f>Dados!C319</f>
        <v>ROPH</v>
      </c>
      <c r="C319" s="17" t="str">
        <f>Dados!D319</f>
        <v>ANALISTA DE ADM. DE PESSOAL JR</v>
      </c>
      <c r="D319" s="25">
        <f>Dados!E319</f>
        <v>35298</v>
      </c>
      <c r="E319" s="13" t="str">
        <f>Dados!F319</f>
        <v>F</v>
      </c>
      <c r="F319" s="22" t="str">
        <f>Dados!K319</f>
        <v>INHOAIBA</v>
      </c>
      <c r="G319" s="22" t="str">
        <f>Dados!L319</f>
        <v>Rio de Janeiro</v>
      </c>
      <c r="H319" s="13" t="str">
        <f>Dados!M319</f>
        <v>RJ</v>
      </c>
      <c r="I319" s="13">
        <f>Dados!N319</f>
        <v>23056000</v>
      </c>
      <c r="J319" s="13" t="str">
        <f>Dados!O319</f>
        <v>F</v>
      </c>
      <c r="K319" s="13" t="str">
        <f>Dados!P319</f>
        <v>SIM</v>
      </c>
      <c r="L319" t="str">
        <f t="shared" si="4"/>
        <v>Ativo</v>
      </c>
    </row>
    <row r="320" spans="1:12" x14ac:dyDescent="0.2">
      <c r="A320">
        <f>Dados!A320</f>
        <v>25218222</v>
      </c>
      <c r="B320" t="str">
        <f>Dados!C320</f>
        <v>ROPH</v>
      </c>
      <c r="C320" t="str">
        <f>Dados!D320</f>
        <v>2º MAITRE</v>
      </c>
      <c r="D320" s="7">
        <f>Dados!E320</f>
        <v>34713</v>
      </c>
      <c r="E320" t="str">
        <f>Dados!F320</f>
        <v>F</v>
      </c>
      <c r="F320" t="str">
        <f>Dados!K320</f>
        <v xml:space="preserve">BAIRRO MEIER </v>
      </c>
      <c r="G320" t="str">
        <f>Dados!L320</f>
        <v>Rio de Janeiro</v>
      </c>
      <c r="H320" t="str">
        <f>Dados!M320</f>
        <v>RJ</v>
      </c>
      <c r="I320">
        <f>Dados!N320</f>
        <v>20725050</v>
      </c>
      <c r="J320" s="13" t="str">
        <f>Dados!O320</f>
        <v>A</v>
      </c>
      <c r="K320" t="str">
        <f>Dados!P320</f>
        <v>SIM</v>
      </c>
      <c r="L320" t="str">
        <f t="shared" si="4"/>
        <v>Ativo</v>
      </c>
    </row>
    <row r="321" spans="1:12" x14ac:dyDescent="0.2">
      <c r="A321">
        <f>Dados!A321</f>
        <v>25218660</v>
      </c>
      <c r="B321" t="str">
        <f>Dados!C321</f>
        <v>ROPH</v>
      </c>
      <c r="C321" t="str">
        <f>Dados!D321</f>
        <v>AUXILIAR DE RESERVAS</v>
      </c>
      <c r="D321" s="7">
        <f>Dados!E321</f>
        <v>35562</v>
      </c>
      <c r="E321" t="str">
        <f>Dados!F321</f>
        <v>F</v>
      </c>
      <c r="F321" t="str">
        <f>Dados!K321</f>
        <v>CAMPO GRANDE</v>
      </c>
      <c r="G321" t="str">
        <f>Dados!L321</f>
        <v>Rio de Janeiro</v>
      </c>
      <c r="H321" t="str">
        <f>Dados!M321</f>
        <v>RJ</v>
      </c>
      <c r="I321">
        <f>Dados!N321</f>
        <v>23073330</v>
      </c>
      <c r="J321" s="13" t="str">
        <f>Dados!O321</f>
        <v>A</v>
      </c>
      <c r="K321" t="str">
        <f>Dados!P321</f>
        <v>SIM</v>
      </c>
      <c r="L321" t="str">
        <f t="shared" si="4"/>
        <v>Ativo</v>
      </c>
    </row>
    <row r="322" spans="1:12" x14ac:dyDescent="0.2">
      <c r="A322">
        <f>Dados!A322</f>
        <v>25218682</v>
      </c>
      <c r="B322" t="str">
        <f>Dados!C322</f>
        <v>ROPH</v>
      </c>
      <c r="C322" t="str">
        <f>Dados!D322</f>
        <v>SUPERVISOR DE MANOBRISTA</v>
      </c>
      <c r="D322" s="7">
        <f>Dados!E322</f>
        <v>31916</v>
      </c>
      <c r="E322" t="str">
        <f>Dados!F322</f>
        <v>M</v>
      </c>
      <c r="F322" t="str">
        <f>Dados!K322</f>
        <v>COPACABANA</v>
      </c>
      <c r="G322" t="str">
        <f>Dados!L322</f>
        <v>Rio de Janeiro</v>
      </c>
      <c r="H322" t="str">
        <f>Dados!M322</f>
        <v>RJ</v>
      </c>
      <c r="I322">
        <f>Dados!N322</f>
        <v>22071060</v>
      </c>
      <c r="J322" s="13" t="str">
        <f>Dados!O322</f>
        <v>A</v>
      </c>
      <c r="K322" t="str">
        <f>Dados!P322</f>
        <v>SIM</v>
      </c>
      <c r="L322" t="str">
        <f t="shared" si="4"/>
        <v>Ativo</v>
      </c>
    </row>
    <row r="323" spans="1:12" x14ac:dyDescent="0.2">
      <c r="A323" s="22">
        <f>Dados!A323</f>
        <v>25218735</v>
      </c>
      <c r="B323" s="13" t="str">
        <f>Dados!C323</f>
        <v>ROPH</v>
      </c>
      <c r="C323" s="17" t="str">
        <f>Dados!D323</f>
        <v>AUXILIAR DE PATRIMONIO</v>
      </c>
      <c r="D323" s="25">
        <f>Dados!E323</f>
        <v>29513</v>
      </c>
      <c r="E323" s="13" t="str">
        <f>Dados!F323</f>
        <v>M</v>
      </c>
      <c r="F323" s="22" t="str">
        <f>Dados!K323</f>
        <v>MESQUITA</v>
      </c>
      <c r="G323" s="22" t="str">
        <f>Dados!L323</f>
        <v>Rio de Janeiro</v>
      </c>
      <c r="H323" s="13" t="str">
        <f>Dados!M323</f>
        <v>RJ</v>
      </c>
      <c r="I323" s="13">
        <f>Dados!N323</f>
        <v>26584030</v>
      </c>
      <c r="J323" s="13" t="str">
        <f>Dados!O323</f>
        <v>A</v>
      </c>
      <c r="K323" s="13" t="str">
        <f>Dados!P323</f>
        <v>SIM</v>
      </c>
      <c r="L323" t="str">
        <f t="shared" si="4"/>
        <v>Ativo</v>
      </c>
    </row>
    <row r="324" spans="1:12" x14ac:dyDescent="0.2">
      <c r="A324">
        <f>Dados!A324</f>
        <v>25218768</v>
      </c>
      <c r="B324" t="str">
        <f>Dados!C324</f>
        <v>ROPH</v>
      </c>
      <c r="C324" t="str">
        <f>Dados!D324</f>
        <v>SUPERVISOR DE RESERVAS</v>
      </c>
      <c r="D324" s="7">
        <f>Dados!E324</f>
        <v>33781</v>
      </c>
      <c r="E324" t="str">
        <f>Dados!F324</f>
        <v>F</v>
      </c>
      <c r="F324" t="str">
        <f>Dados!K324</f>
        <v>PACIENCIA</v>
      </c>
      <c r="G324" t="str">
        <f>Dados!L324</f>
        <v>Rio de Janeiro</v>
      </c>
      <c r="H324" t="str">
        <f>Dados!M324</f>
        <v>RJ</v>
      </c>
      <c r="I324">
        <f>Dados!N324</f>
        <v>23580190</v>
      </c>
      <c r="J324" s="13" t="str">
        <f>Dados!O324</f>
        <v>A</v>
      </c>
      <c r="K324" t="str">
        <f>Dados!P324</f>
        <v>SIM</v>
      </c>
      <c r="L324" t="str">
        <f t="shared" ref="L324:L387" si="5">IF(OR(J324="A", J324="F"), "Ativo", "Afastado")</f>
        <v>Ativo</v>
      </c>
    </row>
    <row r="325" spans="1:12" x14ac:dyDescent="0.2">
      <c r="A325" s="22">
        <f>Dados!A325</f>
        <v>25219225</v>
      </c>
      <c r="B325" s="13" t="str">
        <f>Dados!C325</f>
        <v>ROPH</v>
      </c>
      <c r="C325" s="17" t="str">
        <f>Dados!D325</f>
        <v>AUXILIAR DE PATRIMONIO</v>
      </c>
      <c r="D325" s="25">
        <f>Dados!E325</f>
        <v>28369</v>
      </c>
      <c r="E325" s="13" t="str">
        <f>Dados!F325</f>
        <v>M</v>
      </c>
      <c r="F325" s="22" t="str">
        <f>Dados!K325</f>
        <v>VILA ROSALI</v>
      </c>
      <c r="G325" s="22" t="str">
        <f>Dados!L325</f>
        <v>São João de Meriti</v>
      </c>
      <c r="H325" s="13" t="str">
        <f>Dados!M325</f>
        <v>RJ</v>
      </c>
      <c r="I325" s="13">
        <f>Dados!N325</f>
        <v>25525130</v>
      </c>
      <c r="J325" s="13" t="str">
        <f>Dados!O325</f>
        <v>A</v>
      </c>
      <c r="K325" s="13" t="str">
        <f>Dados!P325</f>
        <v>SIM</v>
      </c>
      <c r="L325" t="str">
        <f t="shared" si="5"/>
        <v>Ativo</v>
      </c>
    </row>
    <row r="326" spans="1:12" x14ac:dyDescent="0.2">
      <c r="A326">
        <f>Dados!A326</f>
        <v>25219253</v>
      </c>
      <c r="B326" t="str">
        <f>Dados!C326</f>
        <v>ROPH</v>
      </c>
      <c r="C326" t="str">
        <f>Dados!D326</f>
        <v>SUPERVISOR DE RECURSOS HUMANOS</v>
      </c>
      <c r="D326" s="7">
        <f>Dados!E326</f>
        <v>34251</v>
      </c>
      <c r="E326" t="str">
        <f>Dados!F326</f>
        <v>F</v>
      </c>
      <c r="F326" t="str">
        <f>Dados!K326</f>
        <v>VISTA ALEGRE</v>
      </c>
      <c r="G326" t="str">
        <f>Dados!L326</f>
        <v>Rio de Janeiro</v>
      </c>
      <c r="H326" t="str">
        <f>Dados!M326</f>
        <v>RJ</v>
      </c>
      <c r="I326">
        <f>Dados!N326</f>
        <v>21230770</v>
      </c>
      <c r="J326" s="13" t="str">
        <f>Dados!O326</f>
        <v>A</v>
      </c>
      <c r="K326" t="str">
        <f>Dados!P326</f>
        <v>SIM</v>
      </c>
      <c r="L326" t="str">
        <f t="shared" si="5"/>
        <v>Ativo</v>
      </c>
    </row>
    <row r="327" spans="1:12" x14ac:dyDescent="0.2">
      <c r="A327" s="22">
        <f>Dados!A327</f>
        <v>25219334</v>
      </c>
      <c r="B327" s="13" t="str">
        <f>Dados!C327</f>
        <v>ROPH</v>
      </c>
      <c r="C327" s="17" t="str">
        <f>Dados!D327</f>
        <v>SUPERVISOR DE MANUTENCAO</v>
      </c>
      <c r="D327" s="25">
        <f>Dados!E327</f>
        <v>23403</v>
      </c>
      <c r="E327" s="13" t="str">
        <f>Dados!F327</f>
        <v>M</v>
      </c>
      <c r="F327" s="22" t="str">
        <f>Dados!K327</f>
        <v>PARQUE LAFAIETE</v>
      </c>
      <c r="G327" s="22" t="str">
        <f>Dados!L327</f>
        <v>Duque de Caxias</v>
      </c>
      <c r="H327" s="13" t="str">
        <f>Dados!M327</f>
        <v>RJ</v>
      </c>
      <c r="I327" s="13">
        <f>Dados!N327</f>
        <v>25025127</v>
      </c>
      <c r="J327" s="13" t="str">
        <f>Dados!O327</f>
        <v>F</v>
      </c>
      <c r="K327" s="13" t="str">
        <f>Dados!P327</f>
        <v>SIM</v>
      </c>
      <c r="L327" t="str">
        <f t="shared" si="5"/>
        <v>Ativo</v>
      </c>
    </row>
    <row r="328" spans="1:12" x14ac:dyDescent="0.2">
      <c r="A328">
        <f>Dados!A328</f>
        <v>25219413</v>
      </c>
      <c r="B328" t="str">
        <f>Dados!C328</f>
        <v>ROPH</v>
      </c>
      <c r="C328" t="str">
        <f>Dados!D328</f>
        <v>GUARDIAO DE PISCINA</v>
      </c>
      <c r="D328" s="7">
        <f>Dados!E328</f>
        <v>22307</v>
      </c>
      <c r="E328" t="str">
        <f>Dados!F328</f>
        <v>M</v>
      </c>
      <c r="F328" t="str">
        <f>Dados!K328</f>
        <v>LARANJEIRAS</v>
      </c>
      <c r="G328" t="str">
        <f>Dados!L328</f>
        <v>Rio de Janeiro</v>
      </c>
      <c r="H328" t="str">
        <f>Dados!M328</f>
        <v>RJ</v>
      </c>
      <c r="I328">
        <f>Dados!N328</f>
        <v>22240003</v>
      </c>
      <c r="J328" s="13" t="str">
        <f>Dados!O328</f>
        <v>A</v>
      </c>
      <c r="K328" t="str">
        <f>Dados!P328</f>
        <v>SIM</v>
      </c>
      <c r="L328" t="str">
        <f t="shared" si="5"/>
        <v>Ativo</v>
      </c>
    </row>
    <row r="329" spans="1:12" x14ac:dyDescent="0.2">
      <c r="A329">
        <f>Dados!A329</f>
        <v>25219420</v>
      </c>
      <c r="B329" t="str">
        <f>Dados!C329</f>
        <v>ROPH</v>
      </c>
      <c r="C329" t="str">
        <f>Dados!D329</f>
        <v>ASSISTENTE DE ALMOXARIFADO</v>
      </c>
      <c r="D329" s="7">
        <f>Dados!E329</f>
        <v>32723</v>
      </c>
      <c r="E329" t="str">
        <f>Dados!F329</f>
        <v>M</v>
      </c>
      <c r="F329" t="str">
        <f>Dados!K329</f>
        <v>VILA DA PENHA</v>
      </c>
      <c r="G329" t="str">
        <f>Dados!L329</f>
        <v>Rio de Janeiro</v>
      </c>
      <c r="H329" t="str">
        <f>Dados!M329</f>
        <v>RJ</v>
      </c>
      <c r="I329">
        <f>Dados!N329</f>
        <v>21221490</v>
      </c>
      <c r="J329" s="13" t="str">
        <f>Dados!O329</f>
        <v>A</v>
      </c>
      <c r="K329" t="str">
        <f>Dados!P329</f>
        <v>SIM</v>
      </c>
      <c r="L329" t="str">
        <f t="shared" si="5"/>
        <v>Ativo</v>
      </c>
    </row>
    <row r="330" spans="1:12" x14ac:dyDescent="0.2">
      <c r="A330">
        <f>Dados!A330</f>
        <v>25219423</v>
      </c>
      <c r="B330" t="str">
        <f>Dados!C330</f>
        <v>ROPH</v>
      </c>
      <c r="C330" t="str">
        <f>Dados!D330</f>
        <v>ASSISTENTE DE DISTRIBUICAO E RESERVAS</v>
      </c>
      <c r="D330" s="7">
        <f>Dados!E330</f>
        <v>36369</v>
      </c>
      <c r="E330" t="str">
        <f>Dados!F330</f>
        <v>F</v>
      </c>
      <c r="F330" t="str">
        <f>Dados!K330</f>
        <v>GRADIM</v>
      </c>
      <c r="G330" t="str">
        <f>Dados!L330</f>
        <v>São Gonçalo</v>
      </c>
      <c r="H330" t="str">
        <f>Dados!M330</f>
        <v>RJ</v>
      </c>
      <c r="I330">
        <f>Dados!N330</f>
        <v>24430715</v>
      </c>
      <c r="J330" s="13" t="str">
        <f>Dados!O330</f>
        <v>A</v>
      </c>
      <c r="K330" t="str">
        <f>Dados!P330</f>
        <v>SIM</v>
      </c>
      <c r="L330" t="str">
        <f t="shared" si="5"/>
        <v>Ativo</v>
      </c>
    </row>
    <row r="331" spans="1:12" x14ac:dyDescent="0.2">
      <c r="A331" s="22">
        <f>Dados!A331</f>
        <v>25219424</v>
      </c>
      <c r="B331" s="13" t="str">
        <f>Dados!C331</f>
        <v>ROPH</v>
      </c>
      <c r="C331" s="17" t="str">
        <f>Dados!D331</f>
        <v>TÉCNICO MANUTENÇÃO PL</v>
      </c>
      <c r="D331" s="25">
        <f>Dados!E331</f>
        <v>22952</v>
      </c>
      <c r="E331" s="13" t="str">
        <f>Dados!F331</f>
        <v>M</v>
      </c>
      <c r="F331" s="22" t="str">
        <f>Dados!K331</f>
        <v>VILA AMERICANA</v>
      </c>
      <c r="G331" s="22" t="str">
        <f>Dados!L331</f>
        <v>Queimados</v>
      </c>
      <c r="H331" s="13" t="str">
        <f>Dados!M331</f>
        <v>RJ</v>
      </c>
      <c r="I331" s="13">
        <f>Dados!N331</f>
        <v>26376120</v>
      </c>
      <c r="J331" s="13" t="str">
        <f>Dados!O331</f>
        <v>A</v>
      </c>
      <c r="K331" s="13" t="str">
        <f>Dados!P331</f>
        <v>SIM</v>
      </c>
      <c r="L331" t="str">
        <f t="shared" si="5"/>
        <v>Ativo</v>
      </c>
    </row>
    <row r="332" spans="1:12" x14ac:dyDescent="0.2">
      <c r="A332">
        <f>Dados!A332</f>
        <v>25219426</v>
      </c>
      <c r="B332" t="str">
        <f>Dados!C332</f>
        <v>ROPH</v>
      </c>
      <c r="C332" t="str">
        <f>Dados!D332</f>
        <v>RECEPCIONISTA</v>
      </c>
      <c r="D332" s="7">
        <f>Dados!E332</f>
        <v>36238</v>
      </c>
      <c r="E332" t="str">
        <f>Dados!F332</f>
        <v>M</v>
      </c>
      <c r="F332" t="str">
        <f>Dados!K332</f>
        <v>JARDIM AMERICA</v>
      </c>
      <c r="G332" t="str">
        <f>Dados!L332</f>
        <v>Rio de Janeiro</v>
      </c>
      <c r="H332" t="str">
        <f>Dados!M332</f>
        <v>RJ</v>
      </c>
      <c r="I332">
        <f>Dados!N332</f>
        <v>21240560</v>
      </c>
      <c r="J332" s="13" t="str">
        <f>Dados!O332</f>
        <v>A</v>
      </c>
      <c r="K332" t="str">
        <f>Dados!P332</f>
        <v>SIM</v>
      </c>
      <c r="L332" t="str">
        <f t="shared" si="5"/>
        <v>Ativo</v>
      </c>
    </row>
    <row r="333" spans="1:12" x14ac:dyDescent="0.2">
      <c r="A333">
        <f>Dados!A333</f>
        <v>25219427</v>
      </c>
      <c r="B333" t="str">
        <f>Dados!C333</f>
        <v>ROPH</v>
      </c>
      <c r="C333" t="str">
        <f>Dados!D333</f>
        <v>AUXILIAR DE SERVICOS GERAIS</v>
      </c>
      <c r="D333" s="7">
        <f>Dados!E333</f>
        <v>29765</v>
      </c>
      <c r="E333" t="str">
        <f>Dados!F333</f>
        <v>M</v>
      </c>
      <c r="F333" t="str">
        <f>Dados!K333</f>
        <v>PIAM</v>
      </c>
      <c r="G333" t="str">
        <f>Dados!L333</f>
        <v>Belford Roxo</v>
      </c>
      <c r="H333" t="str">
        <f>Dados!M333</f>
        <v>RJ</v>
      </c>
      <c r="I333">
        <f>Dados!N333</f>
        <v>26120140</v>
      </c>
      <c r="J333" s="13" t="str">
        <f>Dados!O333</f>
        <v>A</v>
      </c>
      <c r="K333" t="str">
        <f>Dados!P333</f>
        <v>SIM</v>
      </c>
      <c r="L333" t="str">
        <f t="shared" si="5"/>
        <v>Ativo</v>
      </c>
    </row>
    <row r="334" spans="1:12" x14ac:dyDescent="0.2">
      <c r="A334">
        <f>Dados!A334</f>
        <v>25219429</v>
      </c>
      <c r="B334" t="str">
        <f>Dados!C334</f>
        <v>ROPH</v>
      </c>
      <c r="C334" t="str">
        <f>Dados!D334</f>
        <v>RECEPCIONISTA</v>
      </c>
      <c r="D334" s="7">
        <f>Dados!E334</f>
        <v>35399</v>
      </c>
      <c r="E334" t="str">
        <f>Dados!F334</f>
        <v>F</v>
      </c>
      <c r="F334" t="str">
        <f>Dados!K334</f>
        <v>SANTA MARIA</v>
      </c>
      <c r="G334" t="str">
        <f>Dados!L334</f>
        <v>Belford Roxo</v>
      </c>
      <c r="H334" t="str">
        <f>Dados!M334</f>
        <v>RJ</v>
      </c>
      <c r="I334">
        <f>Dados!N334</f>
        <v>26165366</v>
      </c>
      <c r="J334" s="13" t="str">
        <f>Dados!O334</f>
        <v>A</v>
      </c>
      <c r="K334" t="str">
        <f>Dados!P334</f>
        <v>SIM</v>
      </c>
      <c r="L334" t="str">
        <f t="shared" si="5"/>
        <v>Ativo</v>
      </c>
    </row>
    <row r="335" spans="1:12" x14ac:dyDescent="0.2">
      <c r="A335">
        <f>Dados!A335</f>
        <v>25219430</v>
      </c>
      <c r="B335" t="str">
        <f>Dados!C335</f>
        <v>ROPH</v>
      </c>
      <c r="C335" t="str">
        <f>Dados!D335</f>
        <v>RECEPCIONISTA</v>
      </c>
      <c r="D335" s="7">
        <f>Dados!E335</f>
        <v>34279</v>
      </c>
      <c r="E335" t="str">
        <f>Dados!F335</f>
        <v>M</v>
      </c>
      <c r="F335" t="str">
        <f>Dados!K335</f>
        <v>COPACABANA</v>
      </c>
      <c r="G335" t="str">
        <f>Dados!L335</f>
        <v>Rio de Janeiro</v>
      </c>
      <c r="H335" t="str">
        <f>Dados!M335</f>
        <v>RJ</v>
      </c>
      <c r="I335">
        <f>Dados!N335</f>
        <v>22071000</v>
      </c>
      <c r="J335" s="13" t="str">
        <f>Dados!O335</f>
        <v>A</v>
      </c>
      <c r="K335" t="str">
        <f>Dados!P335</f>
        <v>SIM</v>
      </c>
      <c r="L335" t="str">
        <f t="shared" si="5"/>
        <v>Ativo</v>
      </c>
    </row>
    <row r="336" spans="1:12" x14ac:dyDescent="0.2">
      <c r="A336">
        <f>Dados!A336</f>
        <v>25219431</v>
      </c>
      <c r="B336" t="str">
        <f>Dados!C336</f>
        <v>ROPH</v>
      </c>
      <c r="C336" t="str">
        <f>Dados!D336</f>
        <v>ACOUGUEIRO</v>
      </c>
      <c r="D336" s="7">
        <f>Dados!E336</f>
        <v>29412</v>
      </c>
      <c r="E336" t="str">
        <f>Dados!F336</f>
        <v>M</v>
      </c>
      <c r="F336" t="str">
        <f>Dados!K336</f>
        <v>SAO GABRIEL</v>
      </c>
      <c r="G336" t="str">
        <f>Dados!L336</f>
        <v>Nova Iguaçu</v>
      </c>
      <c r="H336" t="str">
        <f>Dados!M336</f>
        <v>RJ</v>
      </c>
      <c r="I336">
        <f>Dados!N336</f>
        <v>26021650</v>
      </c>
      <c r="J336" s="13" t="str">
        <f>Dados!O336</f>
        <v>A</v>
      </c>
      <c r="K336" t="str">
        <f>Dados!P336</f>
        <v>SIM</v>
      </c>
      <c r="L336" t="str">
        <f t="shared" si="5"/>
        <v>Ativo</v>
      </c>
    </row>
    <row r="337" spans="1:12" x14ac:dyDescent="0.2">
      <c r="A337" s="22">
        <f>Dados!A337</f>
        <v>25219435</v>
      </c>
      <c r="B337" s="13" t="str">
        <f>Dados!C337</f>
        <v>ROPH</v>
      </c>
      <c r="C337" s="17" t="str">
        <f>Dados!D337</f>
        <v>TÉCNICO MANUTENÇÃO JR</v>
      </c>
      <c r="D337" s="25">
        <f>Dados!E337</f>
        <v>30058</v>
      </c>
      <c r="E337" s="13" t="str">
        <f>Dados!F337</f>
        <v>M</v>
      </c>
      <c r="F337" s="22" t="str">
        <f>Dados!K337</f>
        <v>SANTA AMELIA</v>
      </c>
      <c r="G337" s="22" t="str">
        <f>Dados!L337</f>
        <v>Belford Roxo</v>
      </c>
      <c r="H337" s="13" t="str">
        <f>Dados!M337</f>
        <v>RJ</v>
      </c>
      <c r="I337" s="13">
        <f>Dados!N337</f>
        <v>26113760</v>
      </c>
      <c r="J337" s="13" t="str">
        <f>Dados!O337</f>
        <v>A</v>
      </c>
      <c r="K337" s="13" t="str">
        <f>Dados!P337</f>
        <v>SIM</v>
      </c>
      <c r="L337" t="str">
        <f t="shared" si="5"/>
        <v>Ativo</v>
      </c>
    </row>
    <row r="338" spans="1:12" x14ac:dyDescent="0.2">
      <c r="A338">
        <f>Dados!A338</f>
        <v>25219436</v>
      </c>
      <c r="B338" t="str">
        <f>Dados!C338</f>
        <v>ROPH</v>
      </c>
      <c r="C338" t="str">
        <f>Dados!D338</f>
        <v>AUXILIAR OPERACIONAL</v>
      </c>
      <c r="D338" s="7">
        <f>Dados!E338</f>
        <v>23128</v>
      </c>
      <c r="E338" t="str">
        <f>Dados!F338</f>
        <v>M</v>
      </c>
      <c r="F338" t="str">
        <f>Dados!K338</f>
        <v>SENADOR CAMARA</v>
      </c>
      <c r="G338" t="str">
        <f>Dados!L338</f>
        <v>Rio de Janeiro</v>
      </c>
      <c r="H338" t="str">
        <f>Dados!M338</f>
        <v>RJ</v>
      </c>
      <c r="I338">
        <f>Dados!N338</f>
        <v>21843030</v>
      </c>
      <c r="J338" s="13" t="str">
        <f>Dados!O338</f>
        <v>A</v>
      </c>
      <c r="K338" t="str">
        <f>Dados!P338</f>
        <v>SIM</v>
      </c>
      <c r="L338" t="str">
        <f t="shared" si="5"/>
        <v>Ativo</v>
      </c>
    </row>
    <row r="339" spans="1:12" x14ac:dyDescent="0.2">
      <c r="A339">
        <f>Dados!A339</f>
        <v>25219437</v>
      </c>
      <c r="B339" t="str">
        <f>Dados!C339</f>
        <v>ROPH</v>
      </c>
      <c r="C339" t="str">
        <f>Dados!D339</f>
        <v>3º MAITRE</v>
      </c>
      <c r="D339" s="7">
        <f>Dados!E339</f>
        <v>32007</v>
      </c>
      <c r="E339" t="str">
        <f>Dados!F339</f>
        <v>M</v>
      </c>
      <c r="F339" t="str">
        <f>Dados!K339</f>
        <v>PADRE MIGUEL</v>
      </c>
      <c r="G339" t="str">
        <f>Dados!L339</f>
        <v>Rio de Janeiro</v>
      </c>
      <c r="H339" t="str">
        <f>Dados!M339</f>
        <v>RJ</v>
      </c>
      <c r="I339">
        <f>Dados!N339</f>
        <v>21721240</v>
      </c>
      <c r="J339" s="13" t="str">
        <f>Dados!O339</f>
        <v>A</v>
      </c>
      <c r="K339" t="str">
        <f>Dados!P339</f>
        <v>SIM</v>
      </c>
      <c r="L339" t="str">
        <f t="shared" si="5"/>
        <v>Ativo</v>
      </c>
    </row>
    <row r="340" spans="1:12" x14ac:dyDescent="0.2">
      <c r="A340" s="22">
        <f>Dados!A340</f>
        <v>25219438</v>
      </c>
      <c r="B340" s="13" t="str">
        <f>Dados!C340</f>
        <v>ROPH</v>
      </c>
      <c r="C340" s="17" t="str">
        <f>Dados!D340</f>
        <v>GARCON(ETE)</v>
      </c>
      <c r="D340" s="25">
        <f>Dados!E340</f>
        <v>26281</v>
      </c>
      <c r="E340" s="13" t="str">
        <f>Dados!F340</f>
        <v>M</v>
      </c>
      <c r="F340" s="22" t="str">
        <f>Dados!K340</f>
        <v>SANTA CRUZ</v>
      </c>
      <c r="G340" s="22" t="str">
        <f>Dados!L340</f>
        <v>Rio de Janeiro</v>
      </c>
      <c r="H340" s="13" t="str">
        <f>Dados!M340</f>
        <v>RJ</v>
      </c>
      <c r="I340" s="13">
        <f>Dados!N340</f>
        <v>23570020</v>
      </c>
      <c r="J340" s="13" t="str">
        <f>Dados!O340</f>
        <v>F</v>
      </c>
      <c r="K340" s="13" t="str">
        <f>Dados!P340</f>
        <v>SIM</v>
      </c>
      <c r="L340" t="str">
        <f t="shared" si="5"/>
        <v>Ativo</v>
      </c>
    </row>
    <row r="341" spans="1:12" x14ac:dyDescent="0.2">
      <c r="A341">
        <f>Dados!A341</f>
        <v>25219439</v>
      </c>
      <c r="B341" t="str">
        <f>Dados!C341</f>
        <v>ROPH</v>
      </c>
      <c r="C341" t="str">
        <f>Dados!D341</f>
        <v>2º MAITRE</v>
      </c>
      <c r="D341" s="7">
        <f>Dados!E341</f>
        <v>28459</v>
      </c>
      <c r="E341" t="str">
        <f>Dados!F341</f>
        <v>M</v>
      </c>
      <c r="F341" t="str">
        <f>Dados!K341</f>
        <v>ENGENHO NOVO</v>
      </c>
      <c r="G341" t="str">
        <f>Dados!L341</f>
        <v>Rio de Janeiro</v>
      </c>
      <c r="H341" t="str">
        <f>Dados!M341</f>
        <v>RJ</v>
      </c>
      <c r="I341">
        <f>Dados!N341</f>
        <v>20710250</v>
      </c>
      <c r="J341" s="13" t="str">
        <f>Dados!O341</f>
        <v>A</v>
      </c>
      <c r="K341" t="str">
        <f>Dados!P341</f>
        <v>SIM</v>
      </c>
      <c r="L341" t="str">
        <f t="shared" si="5"/>
        <v>Ativo</v>
      </c>
    </row>
    <row r="342" spans="1:12" x14ac:dyDescent="0.2">
      <c r="A342">
        <f>Dados!A342</f>
        <v>25219440</v>
      </c>
      <c r="B342" t="str">
        <f>Dados!C342</f>
        <v>ROPH</v>
      </c>
      <c r="C342" t="str">
        <f>Dados!D342</f>
        <v>GARCON(ETE)</v>
      </c>
      <c r="D342" s="7">
        <f>Dados!E342</f>
        <v>27498</v>
      </c>
      <c r="E342" t="str">
        <f>Dados!F342</f>
        <v>M</v>
      </c>
      <c r="F342" t="str">
        <f>Dados!K342</f>
        <v>ALDEIA DA PRATA</v>
      </c>
      <c r="G342" t="str">
        <f>Dados!L342</f>
        <v>Itaboraí</v>
      </c>
      <c r="H342" t="str">
        <f>Dados!M342</f>
        <v>RJ</v>
      </c>
      <c r="I342">
        <f>Dados!N342</f>
        <v>24858048</v>
      </c>
      <c r="J342" s="13" t="str">
        <f>Dados!O342</f>
        <v>A</v>
      </c>
      <c r="K342" t="str">
        <f>Dados!P342</f>
        <v>SIM</v>
      </c>
      <c r="L342" t="str">
        <f t="shared" si="5"/>
        <v>Ativo</v>
      </c>
    </row>
    <row r="343" spans="1:12" x14ac:dyDescent="0.2">
      <c r="A343">
        <f>Dados!A343</f>
        <v>25219443</v>
      </c>
      <c r="B343" t="str">
        <f>Dados!C343</f>
        <v>ROPH</v>
      </c>
      <c r="C343" t="str">
        <f>Dados!D343</f>
        <v>CAIXA</v>
      </c>
      <c r="D343" s="7">
        <f>Dados!E343</f>
        <v>32736</v>
      </c>
      <c r="E343" t="str">
        <f>Dados!F343</f>
        <v>M</v>
      </c>
      <c r="F343" t="str">
        <f>Dados!K343</f>
        <v>SAO CRISTOVAO</v>
      </c>
      <c r="G343" t="str">
        <f>Dados!L343</f>
        <v>Rio de Janeiro</v>
      </c>
      <c r="H343" t="str">
        <f>Dados!M343</f>
        <v>RJ</v>
      </c>
      <c r="I343">
        <f>Dados!N343</f>
        <v>20910180</v>
      </c>
      <c r="J343" s="13" t="str">
        <f>Dados!O343</f>
        <v>A</v>
      </c>
      <c r="K343" t="str">
        <f>Dados!P343</f>
        <v>SIM</v>
      </c>
      <c r="L343" t="str">
        <f t="shared" si="5"/>
        <v>Ativo</v>
      </c>
    </row>
    <row r="344" spans="1:12" x14ac:dyDescent="0.2">
      <c r="A344">
        <f>Dados!A344</f>
        <v>25219444</v>
      </c>
      <c r="B344" t="str">
        <f>Dados!C344</f>
        <v>ROPH</v>
      </c>
      <c r="C344" t="str">
        <f>Dados!D344</f>
        <v>TÉCNICO MANUTENÇÃO PL</v>
      </c>
      <c r="D344" s="7">
        <f>Dados!E344</f>
        <v>24690</v>
      </c>
      <c r="E344" t="str">
        <f>Dados!F344</f>
        <v>M</v>
      </c>
      <c r="F344" t="str">
        <f>Dados!K344</f>
        <v>FONSECA</v>
      </c>
      <c r="G344" t="str">
        <f>Dados!L344</f>
        <v>Niterói</v>
      </c>
      <c r="H344" t="str">
        <f>Dados!M344</f>
        <v>RJ</v>
      </c>
      <c r="I344">
        <f>Dados!N344</f>
        <v>24130209</v>
      </c>
      <c r="J344" s="13" t="str">
        <f>Dados!O344</f>
        <v>A</v>
      </c>
      <c r="K344" t="str">
        <f>Dados!P344</f>
        <v>SIM</v>
      </c>
      <c r="L344" t="str">
        <f t="shared" si="5"/>
        <v>Ativo</v>
      </c>
    </row>
    <row r="345" spans="1:12" x14ac:dyDescent="0.2">
      <c r="A345">
        <f>Dados!A345</f>
        <v>25219447</v>
      </c>
      <c r="B345" t="str">
        <f>Dados!C345</f>
        <v>ROPH</v>
      </c>
      <c r="C345" t="str">
        <f>Dados!D345</f>
        <v>TÉCNICO MANUTENÇÃO JR</v>
      </c>
      <c r="D345" s="7">
        <f>Dados!E345</f>
        <v>28667</v>
      </c>
      <c r="E345" t="str">
        <f>Dados!F345</f>
        <v>M</v>
      </c>
      <c r="F345" t="str">
        <f>Dados!K345</f>
        <v>SAO GONÇALO</v>
      </c>
      <c r="G345" t="str">
        <f>Dados!L345</f>
        <v>São Gonçalo</v>
      </c>
      <c r="H345" t="str">
        <f>Dados!M345</f>
        <v>RJ</v>
      </c>
      <c r="I345">
        <f>Dados!N345</f>
        <v>24722085</v>
      </c>
      <c r="J345" s="13" t="str">
        <f>Dados!O345</f>
        <v>A</v>
      </c>
      <c r="K345" t="str">
        <f>Dados!P345</f>
        <v>SIM</v>
      </c>
      <c r="L345" t="str">
        <f t="shared" si="5"/>
        <v>Ativo</v>
      </c>
    </row>
    <row r="346" spans="1:12" x14ac:dyDescent="0.2">
      <c r="A346">
        <f>Dados!A346</f>
        <v>25219448</v>
      </c>
      <c r="B346" t="str">
        <f>Dados!C346</f>
        <v>ROPH</v>
      </c>
      <c r="C346" t="str">
        <f>Dados!D346</f>
        <v>CONFERENTE</v>
      </c>
      <c r="D346" s="7">
        <f>Dados!E346</f>
        <v>23123</v>
      </c>
      <c r="E346" t="str">
        <f>Dados!F346</f>
        <v>M</v>
      </c>
      <c r="F346" t="str">
        <f>Dados!K346</f>
        <v>PACIENCIA</v>
      </c>
      <c r="G346" t="str">
        <f>Dados!L346</f>
        <v>Rio de Janeiro</v>
      </c>
      <c r="H346" t="str">
        <f>Dados!M346</f>
        <v>RJ</v>
      </c>
      <c r="I346">
        <f>Dados!N346</f>
        <v>23585220</v>
      </c>
      <c r="J346" s="13" t="str">
        <f>Dados!O346</f>
        <v>A</v>
      </c>
      <c r="K346" t="str">
        <f>Dados!P346</f>
        <v>SIM</v>
      </c>
      <c r="L346" t="str">
        <f t="shared" si="5"/>
        <v>Ativo</v>
      </c>
    </row>
    <row r="347" spans="1:12" x14ac:dyDescent="0.2">
      <c r="A347">
        <f>Dados!A347</f>
        <v>25219459</v>
      </c>
      <c r="B347" t="str">
        <f>Dados!C347</f>
        <v>ROPH</v>
      </c>
      <c r="C347" t="str">
        <f>Dados!D347</f>
        <v>CAMAREIRO(A)</v>
      </c>
      <c r="D347" s="7">
        <f>Dados!E347</f>
        <v>25378</v>
      </c>
      <c r="E347" t="str">
        <f>Dados!F347</f>
        <v>F</v>
      </c>
      <c r="F347" t="str">
        <f>Dados!K347</f>
        <v>BONSUCESSO</v>
      </c>
      <c r="G347" t="str">
        <f>Dados!L347</f>
        <v>Rio de Janeiro</v>
      </c>
      <c r="H347" t="str">
        <f>Dados!M347</f>
        <v>RJ</v>
      </c>
      <c r="I347">
        <f>Dados!N347</f>
        <v>21040020</v>
      </c>
      <c r="J347" s="13" t="str">
        <f>Dados!O347</f>
        <v>A</v>
      </c>
      <c r="K347" t="str">
        <f>Dados!P347</f>
        <v>SIM</v>
      </c>
      <c r="L347" t="str">
        <f t="shared" si="5"/>
        <v>Ativo</v>
      </c>
    </row>
    <row r="348" spans="1:12" x14ac:dyDescent="0.2">
      <c r="A348">
        <f>Dados!A348</f>
        <v>25219460</v>
      </c>
      <c r="B348" t="str">
        <f>Dados!C348</f>
        <v>ROPH</v>
      </c>
      <c r="C348" t="str">
        <f>Dados!D348</f>
        <v>CAMAREIRO(A)</v>
      </c>
      <c r="D348" s="7">
        <f>Dados!E348</f>
        <v>28206</v>
      </c>
      <c r="E348" t="str">
        <f>Dados!F348</f>
        <v>F</v>
      </c>
      <c r="F348" t="str">
        <f>Dados!K348</f>
        <v>COPACABANA</v>
      </c>
      <c r="G348" t="str">
        <f>Dados!L348</f>
        <v>Rio de Janeiro</v>
      </c>
      <c r="H348" t="str">
        <f>Dados!M348</f>
        <v>RJ</v>
      </c>
      <c r="I348">
        <f>Dados!N348</f>
        <v>22071060</v>
      </c>
      <c r="J348" s="13" t="str">
        <f>Dados!O348</f>
        <v>A</v>
      </c>
      <c r="K348" t="str">
        <f>Dados!P348</f>
        <v>SIM</v>
      </c>
      <c r="L348" t="str">
        <f t="shared" si="5"/>
        <v>Ativo</v>
      </c>
    </row>
    <row r="349" spans="1:12" x14ac:dyDescent="0.2">
      <c r="A349">
        <f>Dados!A349</f>
        <v>25219461</v>
      </c>
      <c r="B349" t="str">
        <f>Dados!C349</f>
        <v>ROPH</v>
      </c>
      <c r="C349" t="str">
        <f>Dados!D349</f>
        <v>GARCON(ETE)</v>
      </c>
      <c r="D349" s="7">
        <f>Dados!E349</f>
        <v>27391</v>
      </c>
      <c r="E349" t="str">
        <f>Dados!F349</f>
        <v>M</v>
      </c>
      <c r="F349" t="str">
        <f>Dados!K349</f>
        <v>CALIFORNIA</v>
      </c>
      <c r="G349" t="str">
        <f>Dados!L349</f>
        <v>Nova Iguaçu</v>
      </c>
      <c r="H349" t="str">
        <f>Dados!M349</f>
        <v>RJ</v>
      </c>
      <c r="I349">
        <f>Dados!N349</f>
        <v>26225440</v>
      </c>
      <c r="J349" s="13" t="str">
        <f>Dados!O349</f>
        <v>A</v>
      </c>
      <c r="K349" t="str">
        <f>Dados!P349</f>
        <v>SIM</v>
      </c>
      <c r="L349" t="str">
        <f t="shared" si="5"/>
        <v>Ativo</v>
      </c>
    </row>
    <row r="350" spans="1:12" x14ac:dyDescent="0.2">
      <c r="A350">
        <f>Dados!A350</f>
        <v>25219465</v>
      </c>
      <c r="B350" t="str">
        <f>Dados!C350</f>
        <v>ROPH</v>
      </c>
      <c r="C350" t="str">
        <f>Dados!D350</f>
        <v>RECEPCIONISTA</v>
      </c>
      <c r="D350" s="7">
        <f>Dados!E350</f>
        <v>36512</v>
      </c>
      <c r="E350" t="str">
        <f>Dados!F350</f>
        <v>F</v>
      </c>
      <c r="F350" t="str">
        <f>Dados!K350</f>
        <v xml:space="preserve">PENHA CIRCULAR </v>
      </c>
      <c r="G350" t="str">
        <f>Dados!L350</f>
        <v>Rio de Janeiro</v>
      </c>
      <c r="H350" t="str">
        <f>Dados!M350</f>
        <v>RJ</v>
      </c>
      <c r="I350">
        <f>Dados!N350</f>
        <v>21215020</v>
      </c>
      <c r="J350" s="13" t="str">
        <f>Dados!O350</f>
        <v>A</v>
      </c>
      <c r="K350" t="str">
        <f>Dados!P350</f>
        <v>SIM</v>
      </c>
      <c r="L350" t="str">
        <f t="shared" si="5"/>
        <v>Ativo</v>
      </c>
    </row>
    <row r="351" spans="1:12" x14ac:dyDescent="0.2">
      <c r="A351">
        <f>Dados!A351</f>
        <v>25219468</v>
      </c>
      <c r="B351" t="str">
        <f>Dados!C351</f>
        <v>ROPH</v>
      </c>
      <c r="C351" t="str">
        <f>Dados!D351</f>
        <v>AUDITOR NOTURNO</v>
      </c>
      <c r="D351" s="7">
        <f>Dados!E351</f>
        <v>28407</v>
      </c>
      <c r="E351" t="str">
        <f>Dados!F351</f>
        <v>M</v>
      </c>
      <c r="F351" t="str">
        <f>Dados!K351</f>
        <v>TRINDADE</v>
      </c>
      <c r="G351" t="str">
        <f>Dados!L351</f>
        <v>São Gonçalo</v>
      </c>
      <c r="H351" t="str">
        <f>Dados!M351</f>
        <v>RJ</v>
      </c>
      <c r="I351">
        <f>Dados!N351</f>
        <v>24457417</v>
      </c>
      <c r="J351" s="13" t="str">
        <f>Dados!O351</f>
        <v>A</v>
      </c>
      <c r="K351" t="str">
        <f>Dados!P351</f>
        <v>SIM</v>
      </c>
      <c r="L351" t="str">
        <f t="shared" si="5"/>
        <v>Ativo</v>
      </c>
    </row>
    <row r="352" spans="1:12" x14ac:dyDescent="0.2">
      <c r="A352" s="22">
        <f>Dados!A352</f>
        <v>25219469</v>
      </c>
      <c r="B352" s="13" t="str">
        <f>Dados!C352</f>
        <v>ROPH</v>
      </c>
      <c r="C352" s="17" t="str">
        <f>Dados!D352</f>
        <v>AUXILIAR DE PATRIMONIO</v>
      </c>
      <c r="D352" s="25">
        <f>Dados!E352</f>
        <v>32102</v>
      </c>
      <c r="E352" s="13" t="str">
        <f>Dados!F352</f>
        <v>M</v>
      </c>
      <c r="F352" s="22" t="str">
        <f>Dados!K352</f>
        <v>BENFICA</v>
      </c>
      <c r="G352" s="22" t="str">
        <f>Dados!L352</f>
        <v>Rio de Janeiro</v>
      </c>
      <c r="H352" s="13" t="str">
        <f>Dados!M352</f>
        <v>RJ</v>
      </c>
      <c r="I352" s="13">
        <f>Dados!N352</f>
        <v>20911291</v>
      </c>
      <c r="J352" s="13" t="str">
        <f>Dados!O352</f>
        <v>A</v>
      </c>
      <c r="K352" s="13" t="str">
        <f>Dados!P352</f>
        <v>SIM</v>
      </c>
      <c r="L352" t="str">
        <f t="shared" si="5"/>
        <v>Ativo</v>
      </c>
    </row>
    <row r="353" spans="1:12" x14ac:dyDescent="0.2">
      <c r="A353">
        <f>Dados!A353</f>
        <v>25219477</v>
      </c>
      <c r="B353" t="str">
        <f>Dados!C353</f>
        <v>ROPH</v>
      </c>
      <c r="C353" t="str">
        <f>Dados!D353</f>
        <v>SUPERVISOR DE APARTAMENTO</v>
      </c>
      <c r="D353" s="7">
        <f>Dados!E353</f>
        <v>24713</v>
      </c>
      <c r="E353" t="str">
        <f>Dados!F353</f>
        <v>F</v>
      </c>
      <c r="F353" t="str">
        <f>Dados!K353</f>
        <v>IRAJA</v>
      </c>
      <c r="G353" t="str">
        <f>Dados!L353</f>
        <v>Rio de Janeiro</v>
      </c>
      <c r="H353" t="str">
        <f>Dados!M353</f>
        <v>RJ</v>
      </c>
      <c r="I353">
        <f>Dados!N353</f>
        <v>21235220</v>
      </c>
      <c r="J353" s="13" t="str">
        <f>Dados!O353</f>
        <v>A</v>
      </c>
      <c r="K353" t="str">
        <f>Dados!P353</f>
        <v>SIM</v>
      </c>
      <c r="L353" t="str">
        <f t="shared" si="5"/>
        <v>Ativo</v>
      </c>
    </row>
    <row r="354" spans="1:12" x14ac:dyDescent="0.2">
      <c r="A354">
        <f>Dados!A354</f>
        <v>25219484</v>
      </c>
      <c r="B354" t="str">
        <f>Dados!C354</f>
        <v>ROPH</v>
      </c>
      <c r="C354" t="str">
        <f>Dados!D354</f>
        <v>AUXILIAR DE PATRIMONIO</v>
      </c>
      <c r="D354" s="7">
        <f>Dados!E354</f>
        <v>35354</v>
      </c>
      <c r="E354" t="str">
        <f>Dados!F354</f>
        <v>M</v>
      </c>
      <c r="F354" t="str">
        <f>Dados!K354</f>
        <v>Bangu</v>
      </c>
      <c r="G354" t="str">
        <f>Dados!L354</f>
        <v>Rio de Janeiro</v>
      </c>
      <c r="H354" t="str">
        <f>Dados!M354</f>
        <v>RJ</v>
      </c>
      <c r="I354">
        <f>Dados!N354</f>
        <v>21862050</v>
      </c>
      <c r="J354" s="13" t="str">
        <f>Dados!O354</f>
        <v>A</v>
      </c>
      <c r="K354" t="str">
        <f>Dados!P354</f>
        <v>SIM</v>
      </c>
      <c r="L354" t="str">
        <f t="shared" si="5"/>
        <v>Ativo</v>
      </c>
    </row>
    <row r="355" spans="1:12" x14ac:dyDescent="0.2">
      <c r="A355">
        <f>Dados!A355</f>
        <v>25219486</v>
      </c>
      <c r="B355" t="str">
        <f>Dados!C355</f>
        <v>ROPH</v>
      </c>
      <c r="C355" t="str">
        <f>Dados!D355</f>
        <v>SUPERVISOR DE STEWARD</v>
      </c>
      <c r="D355" s="7">
        <f>Dados!E355</f>
        <v>25829</v>
      </c>
      <c r="E355" t="str">
        <f>Dados!F355</f>
        <v>F</v>
      </c>
      <c r="F355" t="str">
        <f>Dados!K355</f>
        <v>Miguel Couto</v>
      </c>
      <c r="G355" t="str">
        <f>Dados!L355</f>
        <v>Nova Iguaçu</v>
      </c>
      <c r="H355" t="str">
        <f>Dados!M355</f>
        <v>RJ</v>
      </c>
      <c r="I355">
        <f>Dados!N355</f>
        <v>26061070</v>
      </c>
      <c r="J355" s="13" t="str">
        <f>Dados!O355</f>
        <v>A</v>
      </c>
      <c r="K355" t="str">
        <f>Dados!P355</f>
        <v>SIM</v>
      </c>
      <c r="L355" t="str">
        <f t="shared" si="5"/>
        <v>Ativo</v>
      </c>
    </row>
    <row r="356" spans="1:12" x14ac:dyDescent="0.2">
      <c r="A356" s="22">
        <f>Dados!A356</f>
        <v>25219489</v>
      </c>
      <c r="B356" s="13" t="str">
        <f>Dados!C356</f>
        <v>ROPH</v>
      </c>
      <c r="C356" s="17" t="str">
        <f>Dados!D356</f>
        <v>RECEPCIONISTA</v>
      </c>
      <c r="D356" s="25">
        <f>Dados!E356</f>
        <v>34204</v>
      </c>
      <c r="E356" s="13" t="str">
        <f>Dados!F356</f>
        <v>M</v>
      </c>
      <c r="F356" s="22" t="str">
        <f>Dados!K356</f>
        <v>CENTRO</v>
      </c>
      <c r="G356" s="22" t="str">
        <f>Dados!L356</f>
        <v>Queimados</v>
      </c>
      <c r="H356" s="13" t="str">
        <f>Dados!M356</f>
        <v>RJ</v>
      </c>
      <c r="I356" s="13">
        <f>Dados!N356</f>
        <v>26330150</v>
      </c>
      <c r="J356" s="13" t="str">
        <f>Dados!O356</f>
        <v>A</v>
      </c>
      <c r="K356" s="13" t="str">
        <f>Dados!P356</f>
        <v>SIM</v>
      </c>
      <c r="L356" t="str">
        <f t="shared" si="5"/>
        <v>Ativo</v>
      </c>
    </row>
    <row r="357" spans="1:12" x14ac:dyDescent="0.2">
      <c r="A357">
        <f>Dados!A357</f>
        <v>25219491</v>
      </c>
      <c r="B357" t="str">
        <f>Dados!C357</f>
        <v>ROPH</v>
      </c>
      <c r="C357" t="str">
        <f>Dados!D357</f>
        <v>AJUDANTE DE COZINHA</v>
      </c>
      <c r="D357" s="7">
        <f>Dados!E357</f>
        <v>32482</v>
      </c>
      <c r="E357" t="str">
        <f>Dados!F357</f>
        <v>M</v>
      </c>
      <c r="F357" t="str">
        <f>Dados!K357</f>
        <v>PARQUE DO LARANJAL</v>
      </c>
      <c r="G357" t="str">
        <f>Dados!L357</f>
        <v>Nova Iguaçu</v>
      </c>
      <c r="H357" t="str">
        <f>Dados!M357</f>
        <v>RJ</v>
      </c>
      <c r="I357">
        <f>Dados!N357</f>
        <v>26276080</v>
      </c>
      <c r="J357" s="13" t="str">
        <f>Dados!O357</f>
        <v>A</v>
      </c>
      <c r="K357" t="str">
        <f>Dados!P357</f>
        <v>SIM</v>
      </c>
      <c r="L357" t="str">
        <f t="shared" si="5"/>
        <v>Ativo</v>
      </c>
    </row>
    <row r="358" spans="1:12" x14ac:dyDescent="0.2">
      <c r="A358">
        <f>Dados!A358</f>
        <v>25219492</v>
      </c>
      <c r="B358" t="str">
        <f>Dados!C358</f>
        <v>ROPH</v>
      </c>
      <c r="C358" t="str">
        <f>Dados!D358</f>
        <v>3º COZINHEIRO</v>
      </c>
      <c r="D358" s="7">
        <f>Dados!E358</f>
        <v>34003</v>
      </c>
      <c r="E358" t="str">
        <f>Dados!F358</f>
        <v>M</v>
      </c>
      <c r="F358" t="str">
        <f>Dados!K358</f>
        <v>MESQUITA</v>
      </c>
      <c r="G358" t="str">
        <f>Dados!L358</f>
        <v>Mesquita</v>
      </c>
      <c r="H358" t="str">
        <f>Dados!M358</f>
        <v>RJ</v>
      </c>
      <c r="I358">
        <f>Dados!N358</f>
        <v>26553490</v>
      </c>
      <c r="J358" s="13" t="str">
        <f>Dados!O358</f>
        <v>A</v>
      </c>
      <c r="K358" t="str">
        <f>Dados!P358</f>
        <v>SIM</v>
      </c>
      <c r="L358" t="str">
        <f t="shared" si="5"/>
        <v>Ativo</v>
      </c>
    </row>
    <row r="359" spans="1:12" x14ac:dyDescent="0.2">
      <c r="A359">
        <f>Dados!A359</f>
        <v>25219495</v>
      </c>
      <c r="B359" t="str">
        <f>Dados!C359</f>
        <v>ROPH</v>
      </c>
      <c r="C359" t="str">
        <f>Dados!D359</f>
        <v>PADEIRO</v>
      </c>
      <c r="D359" s="7">
        <f>Dados!E359</f>
        <v>24808</v>
      </c>
      <c r="E359" t="str">
        <f>Dados!F359</f>
        <v>M</v>
      </c>
      <c r="F359" t="str">
        <f>Dados!K359</f>
        <v>REALENGO</v>
      </c>
      <c r="G359" t="str">
        <f>Dados!L359</f>
        <v>Rio de Janeiro</v>
      </c>
      <c r="H359" t="str">
        <f>Dados!M359</f>
        <v>RJ</v>
      </c>
      <c r="I359">
        <f>Dados!N359</f>
        <v>21765280</v>
      </c>
      <c r="J359" s="13" t="str">
        <f>Dados!O359</f>
        <v>A</v>
      </c>
      <c r="K359" t="str">
        <f>Dados!P359</f>
        <v>SIM</v>
      </c>
      <c r="L359" t="str">
        <f t="shared" si="5"/>
        <v>Ativo</v>
      </c>
    </row>
    <row r="360" spans="1:12" x14ac:dyDescent="0.2">
      <c r="A360">
        <f>Dados!A360</f>
        <v>25219504</v>
      </c>
      <c r="B360" t="str">
        <f>Dados!C360</f>
        <v>ROPH</v>
      </c>
      <c r="C360" t="str">
        <f>Dados!D360</f>
        <v>PASSADEIRA</v>
      </c>
      <c r="D360" s="7">
        <f>Dados!E360</f>
        <v>22776</v>
      </c>
      <c r="E360" t="str">
        <f>Dados!F360</f>
        <v>F</v>
      </c>
      <c r="F360" t="str">
        <f>Dados!K360</f>
        <v>ENGENHO DA RAINHA</v>
      </c>
      <c r="G360" t="str">
        <f>Dados!L360</f>
        <v>Rio de Janeiro</v>
      </c>
      <c r="H360" t="str">
        <f>Dados!M360</f>
        <v>RJ</v>
      </c>
      <c r="I360">
        <f>Dados!N360</f>
        <v>20766721</v>
      </c>
      <c r="J360" s="13" t="str">
        <f>Dados!O360</f>
        <v>A</v>
      </c>
      <c r="K360" t="str">
        <f>Dados!P360</f>
        <v>SIM</v>
      </c>
      <c r="L360" t="str">
        <f t="shared" si="5"/>
        <v>Ativo</v>
      </c>
    </row>
    <row r="361" spans="1:12" x14ac:dyDescent="0.2">
      <c r="A361">
        <f>Dados!A361</f>
        <v>25219517</v>
      </c>
      <c r="B361" t="str">
        <f>Dados!C361</f>
        <v>ROPH</v>
      </c>
      <c r="C361" t="str">
        <f>Dados!D361</f>
        <v>TÉCNICO MANUTENÇÃO JR</v>
      </c>
      <c r="D361" s="7">
        <f>Dados!E361</f>
        <v>21940</v>
      </c>
      <c r="E361" t="str">
        <f>Dados!F361</f>
        <v>M</v>
      </c>
      <c r="F361" t="str">
        <f>Dados!K361</f>
        <v>CORDOVIL</v>
      </c>
      <c r="G361" t="str">
        <f>Dados!L361</f>
        <v>Rio de Janeiro</v>
      </c>
      <c r="H361" t="str">
        <f>Dados!M361</f>
        <v>RJ</v>
      </c>
      <c r="I361">
        <f>Dados!N361</f>
        <v>21250240</v>
      </c>
      <c r="J361" s="13" t="str">
        <f>Dados!O361</f>
        <v>A</v>
      </c>
      <c r="K361" t="str">
        <f>Dados!P361</f>
        <v>SIM</v>
      </c>
      <c r="L361" t="str">
        <f t="shared" si="5"/>
        <v>Ativo</v>
      </c>
    </row>
    <row r="362" spans="1:12" x14ac:dyDescent="0.2">
      <c r="A362">
        <f>Dados!A362</f>
        <v>25219519</v>
      </c>
      <c r="B362" t="str">
        <f>Dados!C362</f>
        <v>ROPH</v>
      </c>
      <c r="C362" t="str">
        <f>Dados!D362</f>
        <v>CAMAREIRO(A)</v>
      </c>
      <c r="D362" s="7">
        <f>Dados!E362</f>
        <v>28471</v>
      </c>
      <c r="E362" t="str">
        <f>Dados!F362</f>
        <v>F</v>
      </c>
      <c r="F362" t="str">
        <f>Dados!K362</f>
        <v>VENDA VELHA</v>
      </c>
      <c r="G362" t="str">
        <f>Dados!L362</f>
        <v>São João de Meriti</v>
      </c>
      <c r="H362" t="str">
        <f>Dados!M362</f>
        <v>RJ</v>
      </c>
      <c r="I362">
        <f>Dados!N362</f>
        <v>25581332</v>
      </c>
      <c r="J362" s="13" t="str">
        <f>Dados!O362</f>
        <v>A</v>
      </c>
      <c r="K362" t="str">
        <f>Dados!P362</f>
        <v>SIM</v>
      </c>
      <c r="L362" t="str">
        <f t="shared" si="5"/>
        <v>Ativo</v>
      </c>
    </row>
    <row r="363" spans="1:12" x14ac:dyDescent="0.2">
      <c r="A363">
        <f>Dados!A363</f>
        <v>25219529</v>
      </c>
      <c r="B363" t="str">
        <f>Dados!C363</f>
        <v>ROPH</v>
      </c>
      <c r="C363" t="str">
        <f>Dados!D363</f>
        <v>RECEPCIONISTA</v>
      </c>
      <c r="D363" s="7">
        <f>Dados!E363</f>
        <v>34428</v>
      </c>
      <c r="E363" t="str">
        <f>Dados!F363</f>
        <v>M</v>
      </c>
      <c r="F363" t="str">
        <f>Dados!K363</f>
        <v>TANQUE</v>
      </c>
      <c r="G363" t="str">
        <f>Dados!L363</f>
        <v>Rio de Janeiro</v>
      </c>
      <c r="H363" t="str">
        <f>Dados!M363</f>
        <v>RJ</v>
      </c>
      <c r="I363">
        <f>Dados!N363</f>
        <v>22735000</v>
      </c>
      <c r="J363" s="13" t="str">
        <f>Dados!O363</f>
        <v>A</v>
      </c>
      <c r="K363" t="str">
        <f>Dados!P363</f>
        <v>SIM</v>
      </c>
      <c r="L363" t="str">
        <f t="shared" si="5"/>
        <v>Ativo</v>
      </c>
    </row>
    <row r="364" spans="1:12" x14ac:dyDescent="0.2">
      <c r="A364">
        <f>Dados!A364</f>
        <v>25219538</v>
      </c>
      <c r="B364" t="str">
        <f>Dados!C364</f>
        <v>ROPH</v>
      </c>
      <c r="C364" t="str">
        <f>Dados!D364</f>
        <v>BARMAN</v>
      </c>
      <c r="D364" s="7">
        <f>Dados!E364</f>
        <v>24298</v>
      </c>
      <c r="E364" t="str">
        <f>Dados!F364</f>
        <v>M</v>
      </c>
      <c r="F364" t="str">
        <f>Dados!K364</f>
        <v>INHOAIBA</v>
      </c>
      <c r="G364" t="str">
        <f>Dados!L364</f>
        <v>Rio de Janeiro</v>
      </c>
      <c r="H364" t="str">
        <f>Dados!M364</f>
        <v>RJ</v>
      </c>
      <c r="I364">
        <f>Dados!N364</f>
        <v>23057010</v>
      </c>
      <c r="J364" s="13" t="str">
        <f>Dados!O364</f>
        <v>A</v>
      </c>
      <c r="K364" t="str">
        <f>Dados!P364</f>
        <v>SIM</v>
      </c>
      <c r="L364" t="str">
        <f t="shared" si="5"/>
        <v>Ativo</v>
      </c>
    </row>
    <row r="365" spans="1:12" x14ac:dyDescent="0.2">
      <c r="A365">
        <f>Dados!A365</f>
        <v>25219540</v>
      </c>
      <c r="B365" t="str">
        <f>Dados!C365</f>
        <v>ROPH</v>
      </c>
      <c r="C365" t="str">
        <f>Dados!D365</f>
        <v>GARCON(ETE)</v>
      </c>
      <c r="D365" s="7">
        <f>Dados!E365</f>
        <v>32989</v>
      </c>
      <c r="E365" t="str">
        <f>Dados!F365</f>
        <v>F</v>
      </c>
      <c r="F365" t="str">
        <f>Dados!K365</f>
        <v>COPACABANA</v>
      </c>
      <c r="G365" t="str">
        <f>Dados!L365</f>
        <v>Rio de Janeiro</v>
      </c>
      <c r="H365" t="str">
        <f>Dados!M365</f>
        <v>RJ</v>
      </c>
      <c r="I365">
        <f>Dados!N365</f>
        <v>22050001</v>
      </c>
      <c r="J365" s="13" t="str">
        <f>Dados!O365</f>
        <v>A</v>
      </c>
      <c r="K365" t="str">
        <f>Dados!P365</f>
        <v>SIM</v>
      </c>
      <c r="L365" t="str">
        <f t="shared" si="5"/>
        <v>Ativo</v>
      </c>
    </row>
    <row r="366" spans="1:12" x14ac:dyDescent="0.2">
      <c r="A366">
        <f>Dados!A366</f>
        <v>25219544</v>
      </c>
      <c r="B366" t="str">
        <f>Dados!C366</f>
        <v>ROPH</v>
      </c>
      <c r="C366" t="str">
        <f>Dados!D366</f>
        <v>BARMAN</v>
      </c>
      <c r="D366" s="7">
        <f>Dados!E366</f>
        <v>28965</v>
      </c>
      <c r="E366" t="str">
        <f>Dados!F366</f>
        <v>M</v>
      </c>
      <c r="F366" t="str">
        <f>Dados!K366</f>
        <v>VILA CAMARIM</v>
      </c>
      <c r="G366" t="str">
        <f>Dados!L366</f>
        <v>Queimados</v>
      </c>
      <c r="H366" t="str">
        <f>Dados!M366</f>
        <v>RJ</v>
      </c>
      <c r="I366">
        <f>Dados!N366</f>
        <v>26383370</v>
      </c>
      <c r="J366" s="13" t="str">
        <f>Dados!O366</f>
        <v>A</v>
      </c>
      <c r="K366" t="str">
        <f>Dados!P366</f>
        <v>SIM</v>
      </c>
      <c r="L366" t="str">
        <f t="shared" si="5"/>
        <v>Ativo</v>
      </c>
    </row>
    <row r="367" spans="1:12" x14ac:dyDescent="0.2">
      <c r="A367">
        <f>Dados!A367</f>
        <v>25219548</v>
      </c>
      <c r="B367" t="str">
        <f>Dados!C367</f>
        <v>ROPH</v>
      </c>
      <c r="C367" t="str">
        <f>Dados!D367</f>
        <v>RECEPCIONISTA</v>
      </c>
      <c r="D367" s="7">
        <f>Dados!E367</f>
        <v>34409</v>
      </c>
      <c r="E367" t="str">
        <f>Dados!F367</f>
        <v>F</v>
      </c>
      <c r="F367" t="str">
        <f>Dados!K367</f>
        <v>FLAMENGO</v>
      </c>
      <c r="G367" t="str">
        <f>Dados!L367</f>
        <v>Rio de Janeiro</v>
      </c>
      <c r="H367" t="str">
        <f>Dados!M367</f>
        <v>RJ</v>
      </c>
      <c r="I367">
        <f>Dados!N367</f>
        <v>22230001</v>
      </c>
      <c r="J367" s="13" t="str">
        <f>Dados!O367</f>
        <v>A</v>
      </c>
      <c r="K367" t="str">
        <f>Dados!P367</f>
        <v>SIM</v>
      </c>
      <c r="L367" t="str">
        <f t="shared" si="5"/>
        <v>Ativo</v>
      </c>
    </row>
    <row r="368" spans="1:12" x14ac:dyDescent="0.2">
      <c r="A368">
        <f>Dados!A368</f>
        <v>25219551</v>
      </c>
      <c r="B368" t="str">
        <f>Dados!C368</f>
        <v>ROPH</v>
      </c>
      <c r="C368" t="str">
        <f>Dados!D368</f>
        <v>CAMAREIRO(A)</v>
      </c>
      <c r="D368" s="7">
        <f>Dados!E368</f>
        <v>27103</v>
      </c>
      <c r="E368" t="str">
        <f>Dados!F368</f>
        <v>F</v>
      </c>
      <c r="F368" t="str">
        <f>Dados!K368</f>
        <v>SAO CRISTOVAO</v>
      </c>
      <c r="G368" t="str">
        <f>Dados!L368</f>
        <v>Rio de Janeiro</v>
      </c>
      <c r="H368" t="str">
        <f>Dados!M368</f>
        <v>RJ</v>
      </c>
      <c r="I368">
        <f>Dados!N368</f>
        <v>20940260</v>
      </c>
      <c r="J368" s="13" t="str">
        <f>Dados!O368</f>
        <v>A</v>
      </c>
      <c r="K368" t="str">
        <f>Dados!P368</f>
        <v>SIM</v>
      </c>
      <c r="L368" t="str">
        <f t="shared" si="5"/>
        <v>Ativo</v>
      </c>
    </row>
    <row r="369" spans="1:12" x14ac:dyDescent="0.2">
      <c r="A369">
        <f>Dados!A369</f>
        <v>25219558</v>
      </c>
      <c r="B369" t="str">
        <f>Dados!C369</f>
        <v>ROPH</v>
      </c>
      <c r="C369" t="str">
        <f>Dados!D369</f>
        <v>CONFEITEIRO</v>
      </c>
      <c r="D369" s="7">
        <f>Dados!E369</f>
        <v>28278</v>
      </c>
      <c r="E369" t="str">
        <f>Dados!F369</f>
        <v>M</v>
      </c>
      <c r="F369" t="str">
        <f>Dados!K369</f>
        <v>PALMEIRAS</v>
      </c>
      <c r="G369" t="str">
        <f>Dados!L369</f>
        <v>São Gonçalo</v>
      </c>
      <c r="H369" t="str">
        <f>Dados!M369</f>
        <v>RJ</v>
      </c>
      <c r="I369">
        <f>Dados!N369</f>
        <v>24472640</v>
      </c>
      <c r="J369" s="13" t="str">
        <f>Dados!O369</f>
        <v>F</v>
      </c>
      <c r="K369" t="str">
        <f>Dados!P369</f>
        <v>SIM</v>
      </c>
      <c r="L369" t="str">
        <f t="shared" si="5"/>
        <v>Ativo</v>
      </c>
    </row>
    <row r="370" spans="1:12" x14ac:dyDescent="0.2">
      <c r="A370">
        <f>Dados!A370</f>
        <v>25219567</v>
      </c>
      <c r="B370" t="str">
        <f>Dados!C370</f>
        <v>ROPH</v>
      </c>
      <c r="C370" t="str">
        <f>Dados!D370</f>
        <v>AJUDANTE DE ACOUGUEIRO</v>
      </c>
      <c r="D370" s="7">
        <f>Dados!E370</f>
        <v>25340</v>
      </c>
      <c r="E370" t="str">
        <f>Dados!F370</f>
        <v>M</v>
      </c>
      <c r="F370" t="str">
        <f>Dados!K370</f>
        <v>PARQUE ANCHIETA</v>
      </c>
      <c r="G370" t="str">
        <f>Dados!L370</f>
        <v>Rio de Janeiro</v>
      </c>
      <c r="H370" t="str">
        <f>Dados!M370</f>
        <v>RJ</v>
      </c>
      <c r="I370">
        <f>Dados!N370</f>
        <v>21635190</v>
      </c>
      <c r="J370" s="13" t="str">
        <f>Dados!O370</f>
        <v>A</v>
      </c>
      <c r="K370" t="str">
        <f>Dados!P370</f>
        <v>SIM</v>
      </c>
      <c r="L370" t="str">
        <f t="shared" si="5"/>
        <v>Ativo</v>
      </c>
    </row>
    <row r="371" spans="1:12" x14ac:dyDescent="0.2">
      <c r="A371" s="22">
        <f>Dados!A371</f>
        <v>25219572</v>
      </c>
      <c r="B371" s="13" t="str">
        <f>Dados!C371</f>
        <v>ROPH</v>
      </c>
      <c r="C371" s="17" t="str">
        <f>Dados!D371</f>
        <v>RECEPCIONISTA</v>
      </c>
      <c r="D371" s="25">
        <f>Dados!E371</f>
        <v>36363</v>
      </c>
      <c r="E371" s="13" t="str">
        <f>Dados!F371</f>
        <v>F</v>
      </c>
      <c r="F371" s="22" t="str">
        <f>Dados!K371</f>
        <v>HIGIENOPOLIS</v>
      </c>
      <c r="G371" s="22" t="str">
        <f>Dados!L371</f>
        <v>Rio de Janeiro</v>
      </c>
      <c r="H371" s="13" t="str">
        <f>Dados!M371</f>
        <v>RJ</v>
      </c>
      <c r="I371" s="13">
        <f>Dados!N371</f>
        <v>21050540</v>
      </c>
      <c r="J371" s="13" t="str">
        <f>Dados!O371</f>
        <v>A</v>
      </c>
      <c r="K371" s="13" t="str">
        <f>Dados!P371</f>
        <v>SIM</v>
      </c>
      <c r="L371" t="str">
        <f t="shared" si="5"/>
        <v>Ativo</v>
      </c>
    </row>
    <row r="372" spans="1:12" x14ac:dyDescent="0.2">
      <c r="A372">
        <f>Dados!A372</f>
        <v>25219576</v>
      </c>
      <c r="B372" t="str">
        <f>Dados!C372</f>
        <v>ROPH</v>
      </c>
      <c r="C372" t="str">
        <f>Dados!D372</f>
        <v>CAIXA</v>
      </c>
      <c r="D372" s="7">
        <f>Dados!E372</f>
        <v>31301</v>
      </c>
      <c r="E372" t="str">
        <f>Dados!F372</f>
        <v>M</v>
      </c>
      <c r="F372" t="str">
        <f>Dados!K372</f>
        <v>LEME</v>
      </c>
      <c r="G372" t="str">
        <f>Dados!L372</f>
        <v>Rio de Janeiro</v>
      </c>
      <c r="H372" t="str">
        <f>Dados!M372</f>
        <v>RJ</v>
      </c>
      <c r="I372">
        <f>Dados!N372</f>
        <v>22010060</v>
      </c>
      <c r="J372" s="13" t="str">
        <f>Dados!O372</f>
        <v>A</v>
      </c>
      <c r="K372" t="str">
        <f>Dados!P372</f>
        <v>SIM</v>
      </c>
      <c r="L372" t="str">
        <f t="shared" si="5"/>
        <v>Ativo</v>
      </c>
    </row>
    <row r="373" spans="1:12" x14ac:dyDescent="0.2">
      <c r="A373">
        <f>Dados!A373</f>
        <v>25219582</v>
      </c>
      <c r="B373" t="str">
        <f>Dados!C373</f>
        <v>ROPH</v>
      </c>
      <c r="C373" t="str">
        <f>Dados!D373</f>
        <v>CHEFE DE TURNO DE RECEPCAO</v>
      </c>
      <c r="D373" s="7">
        <f>Dados!E373</f>
        <v>33316</v>
      </c>
      <c r="E373" t="str">
        <f>Dados!F373</f>
        <v>M</v>
      </c>
      <c r="F373" t="str">
        <f>Dados!K373</f>
        <v>BRAZ DE PINA</v>
      </c>
      <c r="G373" t="str">
        <f>Dados!L373</f>
        <v>Rio de Janeiro</v>
      </c>
      <c r="H373" t="str">
        <f>Dados!M373</f>
        <v>RJ</v>
      </c>
      <c r="I373">
        <f>Dados!N373</f>
        <v>21215160</v>
      </c>
      <c r="J373" s="13" t="str">
        <f>Dados!O373</f>
        <v>A</v>
      </c>
      <c r="K373" t="str">
        <f>Dados!P373</f>
        <v>SIM</v>
      </c>
      <c r="L373" t="str">
        <f t="shared" si="5"/>
        <v>Ativo</v>
      </c>
    </row>
    <row r="374" spans="1:12" x14ac:dyDescent="0.2">
      <c r="A374">
        <f>Dados!A374</f>
        <v>25219583</v>
      </c>
      <c r="B374" t="str">
        <f>Dados!C374</f>
        <v>ROPH</v>
      </c>
      <c r="C374" t="str">
        <f>Dados!D374</f>
        <v>TELEFONISTA</v>
      </c>
      <c r="D374" s="7">
        <f>Dados!E374</f>
        <v>32171</v>
      </c>
      <c r="E374" t="str">
        <f>Dados!F374</f>
        <v>F</v>
      </c>
      <c r="F374" t="str">
        <f>Dados!K374</f>
        <v>ITANHANGA</v>
      </c>
      <c r="G374" t="str">
        <f>Dados!L374</f>
        <v>Rio de Janeiro</v>
      </c>
      <c r="H374" t="str">
        <f>Dados!M374</f>
        <v>RJ</v>
      </c>
      <c r="I374">
        <f>Dados!N374</f>
        <v>22753005</v>
      </c>
      <c r="J374" s="13" t="str">
        <f>Dados!O374</f>
        <v>A</v>
      </c>
      <c r="K374" t="str">
        <f>Dados!P374</f>
        <v>SIM</v>
      </c>
      <c r="L374" t="str">
        <f t="shared" si="5"/>
        <v>Ativo</v>
      </c>
    </row>
    <row r="375" spans="1:12" x14ac:dyDescent="0.2">
      <c r="A375">
        <f>Dados!A375</f>
        <v>25219586</v>
      </c>
      <c r="B375" t="str">
        <f>Dados!C375</f>
        <v>ROPH</v>
      </c>
      <c r="C375" t="str">
        <f>Dados!D375</f>
        <v>1º COZINHEIRO</v>
      </c>
      <c r="D375" s="7">
        <f>Dados!E375</f>
        <v>24188</v>
      </c>
      <c r="E375" t="str">
        <f>Dados!F375</f>
        <v>M</v>
      </c>
      <c r="F375" t="str">
        <f>Dados!K375</f>
        <v>VILA DE CAVA</v>
      </c>
      <c r="G375" t="str">
        <f>Dados!L375</f>
        <v>Nova Iguaçu</v>
      </c>
      <c r="H375" t="str">
        <f>Dados!M375</f>
        <v>RJ</v>
      </c>
      <c r="I375">
        <f>Dados!N375</f>
        <v>26052390</v>
      </c>
      <c r="J375" s="13" t="str">
        <f>Dados!O375</f>
        <v>A</v>
      </c>
      <c r="K375" t="str">
        <f>Dados!P375</f>
        <v>SIM</v>
      </c>
      <c r="L375" t="str">
        <f t="shared" si="5"/>
        <v>Ativo</v>
      </c>
    </row>
    <row r="376" spans="1:12" x14ac:dyDescent="0.2">
      <c r="A376">
        <f>Dados!A376</f>
        <v>25219589</v>
      </c>
      <c r="B376" t="str">
        <f>Dados!C376</f>
        <v>ROPH</v>
      </c>
      <c r="C376" t="str">
        <f>Dados!D376</f>
        <v>2º COZINHEIRO</v>
      </c>
      <c r="D376" s="7">
        <f>Dados!E376</f>
        <v>28220</v>
      </c>
      <c r="E376" t="str">
        <f>Dados!F376</f>
        <v>M</v>
      </c>
      <c r="F376" t="str">
        <f>Dados!K376</f>
        <v>COSMOS</v>
      </c>
      <c r="G376" t="str">
        <f>Dados!L376</f>
        <v>Rio de Janeiro</v>
      </c>
      <c r="H376" t="str">
        <f>Dados!M376</f>
        <v>RJ</v>
      </c>
      <c r="I376">
        <f>Dados!N376</f>
        <v>23058550</v>
      </c>
      <c r="J376" s="13" t="str">
        <f>Dados!O376</f>
        <v>A</v>
      </c>
      <c r="K376" t="str">
        <f>Dados!P376</f>
        <v>SIM</v>
      </c>
      <c r="L376" t="str">
        <f t="shared" si="5"/>
        <v>Ativo</v>
      </c>
    </row>
    <row r="377" spans="1:12" x14ac:dyDescent="0.2">
      <c r="A377">
        <f>Dados!A377</f>
        <v>25219594</v>
      </c>
      <c r="B377" t="str">
        <f>Dados!C377</f>
        <v>ROPH</v>
      </c>
      <c r="C377" t="str">
        <f>Dados!D377</f>
        <v>GARCON(ETE)</v>
      </c>
      <c r="D377" s="7">
        <f>Dados!E377</f>
        <v>35523</v>
      </c>
      <c r="E377" t="str">
        <f>Dados!F377</f>
        <v>M</v>
      </c>
      <c r="F377" t="str">
        <f>Dados!K377</f>
        <v>ROCHA SOBRINHO</v>
      </c>
      <c r="G377" t="str">
        <f>Dados!L377</f>
        <v>Mesquita</v>
      </c>
      <c r="H377" t="str">
        <f>Dados!M377</f>
        <v>RJ</v>
      </c>
      <c r="I377">
        <f>Dados!N377</f>
        <v>26574580</v>
      </c>
      <c r="J377" s="13" t="str">
        <f>Dados!O377</f>
        <v>A</v>
      </c>
      <c r="K377" t="str">
        <f>Dados!P377</f>
        <v>SIM</v>
      </c>
      <c r="L377" t="str">
        <f t="shared" si="5"/>
        <v>Ativo</v>
      </c>
    </row>
    <row r="378" spans="1:12" x14ac:dyDescent="0.2">
      <c r="A378">
        <f>Dados!A378</f>
        <v>25219595</v>
      </c>
      <c r="B378" t="str">
        <f>Dados!C378</f>
        <v>ROPH</v>
      </c>
      <c r="C378" t="str">
        <f>Dados!D378</f>
        <v>GARCON(ETE)</v>
      </c>
      <c r="D378" s="7">
        <f>Dados!E378</f>
        <v>30688</v>
      </c>
      <c r="E378" t="str">
        <f>Dados!F378</f>
        <v>M</v>
      </c>
      <c r="F378" t="str">
        <f>Dados!K378</f>
        <v>ROCINHA</v>
      </c>
      <c r="G378" t="str">
        <f>Dados!L378</f>
        <v>Rio de Janeiro</v>
      </c>
      <c r="H378" t="str">
        <f>Dados!M378</f>
        <v>RJ</v>
      </c>
      <c r="I378">
        <f>Dados!N378</f>
        <v>22451650</v>
      </c>
      <c r="J378" s="13" t="str">
        <f>Dados!O378</f>
        <v>A</v>
      </c>
      <c r="K378" t="str">
        <f>Dados!P378</f>
        <v>SIM</v>
      </c>
      <c r="L378" t="str">
        <f t="shared" si="5"/>
        <v>Ativo</v>
      </c>
    </row>
    <row r="379" spans="1:12" x14ac:dyDescent="0.2">
      <c r="A379">
        <f>Dados!A379</f>
        <v>25219602</v>
      </c>
      <c r="B379" t="str">
        <f>Dados!C379</f>
        <v>ROPH</v>
      </c>
      <c r="C379" t="str">
        <f>Dados!D379</f>
        <v>DESIGNER PLENO</v>
      </c>
      <c r="D379" s="7">
        <f>Dados!E379</f>
        <v>35900</v>
      </c>
      <c r="E379" t="str">
        <f>Dados!F379</f>
        <v>F</v>
      </c>
      <c r="F379" t="str">
        <f>Dados!K379</f>
        <v>GUARATIBA</v>
      </c>
      <c r="G379" t="str">
        <f>Dados!L379</f>
        <v>Rio de Janeiro</v>
      </c>
      <c r="H379" t="str">
        <f>Dados!M379</f>
        <v>RJ</v>
      </c>
      <c r="I379">
        <f>Dados!N379</f>
        <v>23026390</v>
      </c>
      <c r="J379" s="13" t="str">
        <f>Dados!O379</f>
        <v>A</v>
      </c>
      <c r="K379" t="str">
        <f>Dados!P379</f>
        <v>SIM</v>
      </c>
      <c r="L379" t="str">
        <f t="shared" si="5"/>
        <v>Ativo</v>
      </c>
    </row>
    <row r="380" spans="1:12" x14ac:dyDescent="0.2">
      <c r="A380" s="22">
        <f>Dados!A380</f>
        <v>25219608</v>
      </c>
      <c r="B380" s="13" t="str">
        <f>Dados!C380</f>
        <v>ROPH</v>
      </c>
      <c r="C380" s="17" t="str">
        <f>Dados!D380</f>
        <v>GARCON(ETE)</v>
      </c>
      <c r="D380" s="25">
        <f>Dados!E380</f>
        <v>31121</v>
      </c>
      <c r="E380" s="13" t="str">
        <f>Dados!F380</f>
        <v>M</v>
      </c>
      <c r="F380" s="22" t="str">
        <f>Dados!K380</f>
        <v>RAMOS</v>
      </c>
      <c r="G380" s="22" t="str">
        <f>Dados!L380</f>
        <v>Rio de Janeiro</v>
      </c>
      <c r="H380" s="13" t="str">
        <f>Dados!M380</f>
        <v>RJ</v>
      </c>
      <c r="I380" s="13">
        <f>Dados!N380</f>
        <v>21061240</v>
      </c>
      <c r="J380" s="13" t="str">
        <f>Dados!O380</f>
        <v>A</v>
      </c>
      <c r="K380" s="13" t="str">
        <f>Dados!P380</f>
        <v>SIM</v>
      </c>
      <c r="L380" t="str">
        <f t="shared" si="5"/>
        <v>Ativo</v>
      </c>
    </row>
    <row r="381" spans="1:12" x14ac:dyDescent="0.2">
      <c r="A381">
        <f>Dados!A381</f>
        <v>25219615</v>
      </c>
      <c r="B381" t="str">
        <f>Dados!C381</f>
        <v>ROPH</v>
      </c>
      <c r="C381" t="str">
        <f>Dados!D381</f>
        <v>2º COZINHEIRO</v>
      </c>
      <c r="D381" s="7">
        <f>Dados!E381</f>
        <v>26733</v>
      </c>
      <c r="E381" t="str">
        <f>Dados!F381</f>
        <v>M</v>
      </c>
      <c r="F381" t="str">
        <f>Dados!K381</f>
        <v>PARADA DE LUCAS</v>
      </c>
      <c r="G381" t="str">
        <f>Dados!L381</f>
        <v>Rio de Janeiro</v>
      </c>
      <c r="H381" t="str">
        <f>Dados!M381</f>
        <v>RJ</v>
      </c>
      <c r="I381">
        <f>Dados!N381</f>
        <v>21010110</v>
      </c>
      <c r="J381" s="13" t="str">
        <f>Dados!O381</f>
        <v>A</v>
      </c>
      <c r="K381" t="str">
        <f>Dados!P381</f>
        <v>SIM</v>
      </c>
      <c r="L381" t="str">
        <f t="shared" si="5"/>
        <v>Ativo</v>
      </c>
    </row>
    <row r="382" spans="1:12" x14ac:dyDescent="0.2">
      <c r="A382">
        <f>Dados!A382</f>
        <v>25219618</v>
      </c>
      <c r="B382" t="str">
        <f>Dados!C382</f>
        <v>ROPH</v>
      </c>
      <c r="C382" t="str">
        <f>Dados!D382</f>
        <v>AUXILIAR DE ALIMENTOS E BEBIDAS</v>
      </c>
      <c r="D382" s="7">
        <f>Dados!E382</f>
        <v>35033</v>
      </c>
      <c r="E382" t="str">
        <f>Dados!F382</f>
        <v>M</v>
      </c>
      <c r="F382" t="str">
        <f>Dados!K382</f>
        <v>CHATUBA</v>
      </c>
      <c r="G382" t="str">
        <f>Dados!L382</f>
        <v>Rio de Janeiro</v>
      </c>
      <c r="H382" t="str">
        <f>Dados!M382</f>
        <v>RJ</v>
      </c>
      <c r="I382">
        <f>Dados!N382</f>
        <v>26585031</v>
      </c>
      <c r="J382" s="13" t="str">
        <f>Dados!O382</f>
        <v>A</v>
      </c>
      <c r="K382" t="str">
        <f>Dados!P382</f>
        <v>SIM</v>
      </c>
      <c r="L382" t="str">
        <f t="shared" si="5"/>
        <v>Ativo</v>
      </c>
    </row>
    <row r="383" spans="1:12" x14ac:dyDescent="0.2">
      <c r="A383">
        <f>Dados!A383</f>
        <v>25219628</v>
      </c>
      <c r="B383" t="str">
        <f>Dados!C383</f>
        <v>ROPH</v>
      </c>
      <c r="C383" t="str">
        <f>Dados!D383</f>
        <v>CAMAREIRO(A)</v>
      </c>
      <c r="D383" s="7">
        <f>Dados!E383</f>
        <v>36110</v>
      </c>
      <c r="E383" t="str">
        <f>Dados!F383</f>
        <v>F</v>
      </c>
      <c r="F383" t="str">
        <f>Dados!K383</f>
        <v>ITAUNA</v>
      </c>
      <c r="G383" t="str">
        <f>Dados!L383</f>
        <v>São Gonçalo</v>
      </c>
      <c r="H383" t="str">
        <f>Dados!M383</f>
        <v>RJ</v>
      </c>
      <c r="I383">
        <f>Dados!N383</f>
        <v>24493240</v>
      </c>
      <c r="J383" s="13" t="str">
        <f>Dados!O383</f>
        <v>E</v>
      </c>
      <c r="K383" t="str">
        <f>Dados!P383</f>
        <v>SIM</v>
      </c>
      <c r="L383" t="str">
        <f t="shared" si="5"/>
        <v>Afastado</v>
      </c>
    </row>
    <row r="384" spans="1:12" x14ac:dyDescent="0.2">
      <c r="A384">
        <f>Dados!A384</f>
        <v>25219633</v>
      </c>
      <c r="B384" t="str">
        <f>Dados!C384</f>
        <v>ROPH</v>
      </c>
      <c r="C384" t="str">
        <f>Dados!D384</f>
        <v>MENSAGEIRO</v>
      </c>
      <c r="D384" s="7">
        <f>Dados!E384</f>
        <v>26820</v>
      </c>
      <c r="E384" t="str">
        <f>Dados!F384</f>
        <v>M</v>
      </c>
      <c r="F384" t="str">
        <f>Dados!K384</f>
        <v>COELHO NETO</v>
      </c>
      <c r="G384" t="str">
        <f>Dados!L384</f>
        <v>Rio de Janeiro</v>
      </c>
      <c r="H384" t="str">
        <f>Dados!M384</f>
        <v>RJ</v>
      </c>
      <c r="I384">
        <f>Dados!N384</f>
        <v>21545400</v>
      </c>
      <c r="J384" s="13" t="str">
        <f>Dados!O384</f>
        <v>A</v>
      </c>
      <c r="K384" t="str">
        <f>Dados!P384</f>
        <v>SIM</v>
      </c>
      <c r="L384" t="str">
        <f t="shared" si="5"/>
        <v>Ativo</v>
      </c>
    </row>
    <row r="385" spans="1:12" x14ac:dyDescent="0.2">
      <c r="A385">
        <f>Dados!A385</f>
        <v>25219636</v>
      </c>
      <c r="B385" t="str">
        <f>Dados!C385</f>
        <v>ROPH</v>
      </c>
      <c r="C385" t="str">
        <f>Dados!D385</f>
        <v>TÉCNICO MANUTENÇÃO JR</v>
      </c>
      <c r="D385" s="7">
        <f>Dados!E385</f>
        <v>24353</v>
      </c>
      <c r="E385" t="str">
        <f>Dados!F385</f>
        <v>M</v>
      </c>
      <c r="F385" t="str">
        <f>Dados!K385</f>
        <v>NOVA AMERICA</v>
      </c>
      <c r="G385" t="str">
        <f>Dados!L385</f>
        <v>Nova Iguaçu</v>
      </c>
      <c r="H385" t="str">
        <f>Dados!M385</f>
        <v>RJ</v>
      </c>
      <c r="I385">
        <f>Dados!N385</f>
        <v>26022050</v>
      </c>
      <c r="J385" s="13" t="str">
        <f>Dados!O385</f>
        <v>A</v>
      </c>
      <c r="K385" t="str">
        <f>Dados!P385</f>
        <v>SIM</v>
      </c>
      <c r="L385" t="str">
        <f t="shared" si="5"/>
        <v>Ativo</v>
      </c>
    </row>
    <row r="386" spans="1:12" x14ac:dyDescent="0.2">
      <c r="A386">
        <f>Dados!A386</f>
        <v>25219654</v>
      </c>
      <c r="B386" t="str">
        <f>Dados!C386</f>
        <v>ROPH</v>
      </c>
      <c r="C386" t="str">
        <f>Dados!D386</f>
        <v>SUPERVISOR DE MANUTENCAO</v>
      </c>
      <c r="D386" s="7">
        <f>Dados!E386</f>
        <v>26455</v>
      </c>
      <c r="E386" t="str">
        <f>Dados!F386</f>
        <v>M</v>
      </c>
      <c r="F386" t="str">
        <f>Dados!K386</f>
        <v>PARAISO</v>
      </c>
      <c r="G386" t="str">
        <f>Dados!L386</f>
        <v>São Gonçalo</v>
      </c>
      <c r="H386" t="str">
        <f>Dados!M386</f>
        <v>RJ</v>
      </c>
      <c r="I386">
        <f>Dados!N386</f>
        <v>24531550</v>
      </c>
      <c r="J386" s="13" t="str">
        <f>Dados!O386</f>
        <v>A</v>
      </c>
      <c r="K386" t="str">
        <f>Dados!P386</f>
        <v>SIM</v>
      </c>
      <c r="L386" t="str">
        <f t="shared" si="5"/>
        <v>Ativo</v>
      </c>
    </row>
    <row r="387" spans="1:12" x14ac:dyDescent="0.2">
      <c r="A387">
        <f>Dados!A387</f>
        <v>25219655</v>
      </c>
      <c r="B387" t="str">
        <f>Dados!C387</f>
        <v>ROPH</v>
      </c>
      <c r="C387" t="str">
        <f>Dados!D387</f>
        <v>2º COZINHEIRO</v>
      </c>
      <c r="D387" s="7">
        <f>Dados!E387</f>
        <v>30832</v>
      </c>
      <c r="E387" t="str">
        <f>Dados!F387</f>
        <v>M</v>
      </c>
      <c r="F387" t="str">
        <f>Dados!K387</f>
        <v>PENHA CIRCULAR</v>
      </c>
      <c r="G387" t="str">
        <f>Dados!L387</f>
        <v>Rio de Janeiro</v>
      </c>
      <c r="H387" t="str">
        <f>Dados!M387</f>
        <v>RJ</v>
      </c>
      <c r="I387">
        <f>Dados!N387</f>
        <v>21210340</v>
      </c>
      <c r="J387" s="13" t="str">
        <f>Dados!O387</f>
        <v>A</v>
      </c>
      <c r="K387" t="str">
        <f>Dados!P387</f>
        <v>SIM</v>
      </c>
      <c r="L387" t="str">
        <f t="shared" si="5"/>
        <v>Ativo</v>
      </c>
    </row>
    <row r="388" spans="1:12" x14ac:dyDescent="0.2">
      <c r="A388">
        <f>Dados!A388</f>
        <v>25219662</v>
      </c>
      <c r="B388" t="str">
        <f>Dados!C388</f>
        <v>ROPH</v>
      </c>
      <c r="C388" t="str">
        <f>Dados!D388</f>
        <v>TÉCNICO MANUTENÇÃO PL</v>
      </c>
      <c r="D388" s="7">
        <f>Dados!E388</f>
        <v>21134</v>
      </c>
      <c r="E388" t="str">
        <f>Dados!F388</f>
        <v>M</v>
      </c>
      <c r="F388" t="str">
        <f>Dados!K388</f>
        <v>ICARAI</v>
      </c>
      <c r="G388" t="str">
        <f>Dados!L388</f>
        <v>Niterói</v>
      </c>
      <c r="H388" t="str">
        <f>Dados!M388</f>
        <v>RJ</v>
      </c>
      <c r="I388">
        <f>Dados!N388</f>
        <v>24936775</v>
      </c>
      <c r="J388" s="13" t="str">
        <f>Dados!O388</f>
        <v>A</v>
      </c>
      <c r="K388" t="str">
        <f>Dados!P388</f>
        <v>SIM</v>
      </c>
      <c r="L388" t="str">
        <f t="shared" ref="L388:L451" si="6">IF(OR(J388="A", J388="F"), "Ativo", "Afastado")</f>
        <v>Ativo</v>
      </c>
    </row>
    <row r="389" spans="1:12" x14ac:dyDescent="0.2">
      <c r="A389">
        <f>Dados!A389</f>
        <v>25219665</v>
      </c>
      <c r="B389" t="str">
        <f>Dados!C389</f>
        <v>ROPH</v>
      </c>
      <c r="C389" t="str">
        <f>Dados!D389</f>
        <v>AUXILIAR DE PATRIMONIO</v>
      </c>
      <c r="D389" s="7">
        <f>Dados!E389</f>
        <v>32558</v>
      </c>
      <c r="E389" t="str">
        <f>Dados!F389</f>
        <v>M</v>
      </c>
      <c r="F389" t="str">
        <f>Dados!K389</f>
        <v>VILA KOSMOS</v>
      </c>
      <c r="G389" t="str">
        <f>Dados!L389</f>
        <v>Rio de Janeiro</v>
      </c>
      <c r="H389" t="str">
        <f>Dados!M389</f>
        <v>RJ</v>
      </c>
      <c r="I389">
        <f>Dados!N389</f>
        <v>21221080</v>
      </c>
      <c r="J389" s="13" t="str">
        <f>Dados!O389</f>
        <v>A</v>
      </c>
      <c r="K389" t="str">
        <f>Dados!P389</f>
        <v>SIM</v>
      </c>
      <c r="L389" t="str">
        <f t="shared" si="6"/>
        <v>Ativo</v>
      </c>
    </row>
    <row r="390" spans="1:12" x14ac:dyDescent="0.2">
      <c r="A390">
        <f>Dados!A390</f>
        <v>25219666</v>
      </c>
      <c r="B390" t="str">
        <f>Dados!C390</f>
        <v>ROPH</v>
      </c>
      <c r="C390" t="str">
        <f>Dados!D390</f>
        <v>CAMAREIRO(A)</v>
      </c>
      <c r="D390" s="7">
        <f>Dados!E390</f>
        <v>28704</v>
      </c>
      <c r="E390" t="str">
        <f>Dados!F390</f>
        <v>M</v>
      </c>
      <c r="F390" t="str">
        <f>Dados!K390</f>
        <v>ROCINHA</v>
      </c>
      <c r="G390" t="str">
        <f>Dados!L390</f>
        <v>Rio de Janeiro</v>
      </c>
      <c r="H390" t="str">
        <f>Dados!M390</f>
        <v>RJ</v>
      </c>
      <c r="I390">
        <f>Dados!N390</f>
        <v>22451530</v>
      </c>
      <c r="J390" s="13" t="str">
        <f>Dados!O390</f>
        <v>A</v>
      </c>
      <c r="K390" t="str">
        <f>Dados!P390</f>
        <v>SIM</v>
      </c>
      <c r="L390" t="str">
        <f t="shared" si="6"/>
        <v>Ativo</v>
      </c>
    </row>
    <row r="391" spans="1:12" x14ac:dyDescent="0.2">
      <c r="A391">
        <f>Dados!A391</f>
        <v>25219668</v>
      </c>
      <c r="B391" t="str">
        <f>Dados!C391</f>
        <v>ROPH</v>
      </c>
      <c r="C391" t="str">
        <f>Dados!D391</f>
        <v>AUXILIAR DE PATRIMONIO</v>
      </c>
      <c r="D391" s="7">
        <f>Dados!E391</f>
        <v>26877</v>
      </c>
      <c r="E391" t="str">
        <f>Dados!F391</f>
        <v>M</v>
      </c>
      <c r="F391" t="str">
        <f>Dados!K391</f>
        <v>CAONZE</v>
      </c>
      <c r="G391" t="str">
        <f>Dados!L391</f>
        <v>Nova Iguaçu</v>
      </c>
      <c r="H391" t="str">
        <f>Dados!M391</f>
        <v>RJ</v>
      </c>
      <c r="I391">
        <f>Dados!N391</f>
        <v>26250640</v>
      </c>
      <c r="J391" s="13" t="str">
        <f>Dados!O391</f>
        <v>A</v>
      </c>
      <c r="K391" t="str">
        <f>Dados!P391</f>
        <v>SIM</v>
      </c>
      <c r="L391" t="str">
        <f t="shared" si="6"/>
        <v>Ativo</v>
      </c>
    </row>
    <row r="392" spans="1:12" x14ac:dyDescent="0.2">
      <c r="A392">
        <f>Dados!A392</f>
        <v>25219669</v>
      </c>
      <c r="B392" t="str">
        <f>Dados!C392</f>
        <v>ROPH</v>
      </c>
      <c r="C392" t="str">
        <f>Dados!D392</f>
        <v>AUXILIAR DE PATRIMONIO</v>
      </c>
      <c r="D392" s="7">
        <f>Dados!E392</f>
        <v>31053</v>
      </c>
      <c r="E392" t="str">
        <f>Dados!F392</f>
        <v>F</v>
      </c>
      <c r="F392" t="str">
        <f>Dados!K392</f>
        <v>MARE</v>
      </c>
      <c r="G392" t="str">
        <f>Dados!L392</f>
        <v>Rio de Janeiro</v>
      </c>
      <c r="H392" t="str">
        <f>Dados!M392</f>
        <v>RJ</v>
      </c>
      <c r="I392">
        <f>Dados!N392</f>
        <v>21046300</v>
      </c>
      <c r="J392" s="13" t="str">
        <f>Dados!O392</f>
        <v>F</v>
      </c>
      <c r="K392" t="str">
        <f>Dados!P392</f>
        <v>SIM</v>
      </c>
      <c r="L392" t="str">
        <f t="shared" si="6"/>
        <v>Ativo</v>
      </c>
    </row>
    <row r="393" spans="1:12" x14ac:dyDescent="0.2">
      <c r="A393">
        <f>Dados!A393</f>
        <v>25219670</v>
      </c>
      <c r="B393" t="str">
        <f>Dados!C393</f>
        <v>ROPH</v>
      </c>
      <c r="C393" t="str">
        <f>Dados!D393</f>
        <v>ANALISTA FINANCEIRO PL</v>
      </c>
      <c r="D393" s="7">
        <f>Dados!E393</f>
        <v>32262</v>
      </c>
      <c r="E393" t="str">
        <f>Dados!F393</f>
        <v>F</v>
      </c>
      <c r="F393" t="str">
        <f>Dados!K393</f>
        <v>OLARIA</v>
      </c>
      <c r="G393" t="str">
        <f>Dados!L393</f>
        <v>Rio de Janeiro</v>
      </c>
      <c r="H393" t="str">
        <f>Dados!M393</f>
        <v>RJ</v>
      </c>
      <c r="I393">
        <f>Dados!N393</f>
        <v>21073120</v>
      </c>
      <c r="J393" s="13" t="str">
        <f>Dados!O393</f>
        <v>A</v>
      </c>
      <c r="K393" t="str">
        <f>Dados!P393</f>
        <v>SIM</v>
      </c>
      <c r="L393" t="str">
        <f t="shared" si="6"/>
        <v>Ativo</v>
      </c>
    </row>
    <row r="394" spans="1:12" x14ac:dyDescent="0.2">
      <c r="A394" s="22">
        <f>Dados!A394</f>
        <v>25219674</v>
      </c>
      <c r="B394" s="13" t="str">
        <f>Dados!C394</f>
        <v>ROPH</v>
      </c>
      <c r="C394" s="17" t="str">
        <f>Dados!D394</f>
        <v>SUPERVISOR DE ALIMENTOS E BEBIDAS</v>
      </c>
      <c r="D394" s="25">
        <f>Dados!E394</f>
        <v>25069</v>
      </c>
      <c r="E394" s="13" t="str">
        <f>Dados!F394</f>
        <v>M</v>
      </c>
      <c r="F394" s="22" t="str">
        <f>Dados!K394</f>
        <v>CALIFORNIA</v>
      </c>
      <c r="G394" s="22" t="str">
        <f>Dados!L394</f>
        <v>Itaguaí</v>
      </c>
      <c r="H394" s="13" t="str">
        <f>Dados!M394</f>
        <v>RJ</v>
      </c>
      <c r="I394" s="13">
        <f>Dados!N394</f>
        <v>23810280</v>
      </c>
      <c r="J394" s="13" t="str">
        <f>Dados!O394</f>
        <v>F</v>
      </c>
      <c r="K394" s="13" t="str">
        <f>Dados!P394</f>
        <v>SIM</v>
      </c>
      <c r="L394" t="str">
        <f t="shared" si="6"/>
        <v>Ativo</v>
      </c>
    </row>
    <row r="395" spans="1:12" x14ac:dyDescent="0.2">
      <c r="A395" s="22">
        <f>Dados!A395</f>
        <v>25219678</v>
      </c>
      <c r="B395" s="13" t="str">
        <f>Dados!C395</f>
        <v>ROPH</v>
      </c>
      <c r="C395" s="17" t="str">
        <f>Dados!D395</f>
        <v>ATENDENTE DE GOVERNANCA</v>
      </c>
      <c r="D395" s="25">
        <f>Dados!E395</f>
        <v>37018</v>
      </c>
      <c r="E395" s="13" t="str">
        <f>Dados!F395</f>
        <v>F</v>
      </c>
      <c r="F395" s="22" t="str">
        <f>Dados!K395</f>
        <v>REALENGO</v>
      </c>
      <c r="G395" s="22" t="str">
        <f>Dados!L395</f>
        <v>Rio de Janeiro</v>
      </c>
      <c r="H395" s="13" t="str">
        <f>Dados!M395</f>
        <v>RJ</v>
      </c>
      <c r="I395" s="13">
        <f>Dados!N395</f>
        <v>21755320</v>
      </c>
      <c r="J395" s="13" t="str">
        <f>Dados!O395</f>
        <v>A</v>
      </c>
      <c r="K395" s="13" t="str">
        <f>Dados!P395</f>
        <v>SIM</v>
      </c>
      <c r="L395" t="str">
        <f t="shared" si="6"/>
        <v>Ativo</v>
      </c>
    </row>
    <row r="396" spans="1:12" x14ac:dyDescent="0.2">
      <c r="A396">
        <f>Dados!A396</f>
        <v>25219698</v>
      </c>
      <c r="B396" t="str">
        <f>Dados!C396</f>
        <v>ROPH</v>
      </c>
      <c r="C396" t="str">
        <f>Dados!D396</f>
        <v>GARCON(ETE)</v>
      </c>
      <c r="D396" s="7">
        <f>Dados!E396</f>
        <v>28685</v>
      </c>
      <c r="E396" t="str">
        <f>Dados!F396</f>
        <v>M</v>
      </c>
      <c r="F396" t="str">
        <f>Dados!K396</f>
        <v>BONSUCESSO</v>
      </c>
      <c r="G396" t="str">
        <f>Dados!L396</f>
        <v>Rio de Janeiro</v>
      </c>
      <c r="H396" t="str">
        <f>Dados!M396</f>
        <v>RJ</v>
      </c>
      <c r="I396">
        <f>Dados!N396</f>
        <v>21041140</v>
      </c>
      <c r="J396" s="13" t="str">
        <f>Dados!O396</f>
        <v>A</v>
      </c>
      <c r="K396" t="str">
        <f>Dados!P396</f>
        <v>SIM</v>
      </c>
      <c r="L396" t="str">
        <f t="shared" si="6"/>
        <v>Ativo</v>
      </c>
    </row>
    <row r="397" spans="1:12" x14ac:dyDescent="0.2">
      <c r="A397">
        <f>Dados!A397</f>
        <v>25219713</v>
      </c>
      <c r="B397" t="str">
        <f>Dados!C397</f>
        <v>ROPH</v>
      </c>
      <c r="C397" t="str">
        <f>Dados!D397</f>
        <v>TÉCNICO MANUTENÇÃO JR</v>
      </c>
      <c r="D397" s="7">
        <f>Dados!E397</f>
        <v>26574</v>
      </c>
      <c r="E397" t="str">
        <f>Dados!F397</f>
        <v>M</v>
      </c>
      <c r="F397" t="str">
        <f>Dados!K397</f>
        <v xml:space="preserve">JARDIM ALVORADA </v>
      </c>
      <c r="G397" t="str">
        <f>Dados!L397</f>
        <v>Nova Iguaçu</v>
      </c>
      <c r="H397" t="str">
        <f>Dados!M397</f>
        <v>RJ</v>
      </c>
      <c r="I397">
        <f>Dados!N397</f>
        <v>26261260</v>
      </c>
      <c r="J397" s="13" t="str">
        <f>Dados!O397</f>
        <v>F</v>
      </c>
      <c r="K397" t="str">
        <f>Dados!P397</f>
        <v>SIM</v>
      </c>
      <c r="L397" t="str">
        <f t="shared" si="6"/>
        <v>Ativo</v>
      </c>
    </row>
    <row r="398" spans="1:12" x14ac:dyDescent="0.2">
      <c r="A398">
        <f>Dados!A398</f>
        <v>25219715</v>
      </c>
      <c r="B398" t="str">
        <f>Dados!C398</f>
        <v>ROPH</v>
      </c>
      <c r="C398" t="str">
        <f>Dados!D398</f>
        <v>AUXILIAR DE SERVICOS GERAIS</v>
      </c>
      <c r="D398" s="7">
        <f>Dados!E398</f>
        <v>26700</v>
      </c>
      <c r="E398" t="str">
        <f>Dados!F398</f>
        <v>M</v>
      </c>
      <c r="F398" t="str">
        <f>Dados!K398</f>
        <v>IRAJA</v>
      </c>
      <c r="G398" t="str">
        <f>Dados!L398</f>
        <v>Rio de Janeiro</v>
      </c>
      <c r="H398" t="str">
        <f>Dados!M398</f>
        <v>RJ</v>
      </c>
      <c r="I398">
        <f>Dados!N398</f>
        <v>21531310</v>
      </c>
      <c r="J398" s="13" t="str">
        <f>Dados!O398</f>
        <v>A</v>
      </c>
      <c r="K398" t="str">
        <f>Dados!P398</f>
        <v>SIM</v>
      </c>
      <c r="L398" t="str">
        <f t="shared" si="6"/>
        <v>Ativo</v>
      </c>
    </row>
    <row r="399" spans="1:12" x14ac:dyDescent="0.2">
      <c r="A399">
        <f>Dados!A399</f>
        <v>25219718</v>
      </c>
      <c r="B399" t="str">
        <f>Dados!C399</f>
        <v>ROPH</v>
      </c>
      <c r="C399" t="str">
        <f>Dados!D399</f>
        <v>2º COZINHEIRO</v>
      </c>
      <c r="D399" s="7">
        <f>Dados!E399</f>
        <v>28100</v>
      </c>
      <c r="E399" t="str">
        <f>Dados!F399</f>
        <v>M</v>
      </c>
      <c r="F399" t="str">
        <f>Dados!K399</f>
        <v>SANTA CRUZ</v>
      </c>
      <c r="G399" t="str">
        <f>Dados!L399</f>
        <v>Rio de Janeiro</v>
      </c>
      <c r="H399" t="str">
        <f>Dados!M399</f>
        <v>RJ</v>
      </c>
      <c r="I399">
        <f>Dados!N399</f>
        <v>23520286</v>
      </c>
      <c r="J399" s="13" t="str">
        <f>Dados!O399</f>
        <v>A</v>
      </c>
      <c r="K399" t="str">
        <f>Dados!P399</f>
        <v>SIM</v>
      </c>
      <c r="L399" t="str">
        <f t="shared" si="6"/>
        <v>Ativo</v>
      </c>
    </row>
    <row r="400" spans="1:12" x14ac:dyDescent="0.2">
      <c r="A400">
        <f>Dados!A400</f>
        <v>25219719</v>
      </c>
      <c r="B400" t="str">
        <f>Dados!C400</f>
        <v>ROPH</v>
      </c>
      <c r="C400" t="str">
        <f>Dados!D400</f>
        <v>CHEFE DE FILA</v>
      </c>
      <c r="D400" s="7">
        <f>Dados!E400</f>
        <v>31443</v>
      </c>
      <c r="E400" t="str">
        <f>Dados!F400</f>
        <v>F</v>
      </c>
      <c r="F400" t="str">
        <f>Dados!K400</f>
        <v>GAVEA</v>
      </c>
      <c r="G400" t="str">
        <f>Dados!L400</f>
        <v>Rio de Janeiro</v>
      </c>
      <c r="H400" t="str">
        <f>Dados!M400</f>
        <v>RJ</v>
      </c>
      <c r="I400">
        <f>Dados!N400</f>
        <v>22470070</v>
      </c>
      <c r="J400" s="13" t="str">
        <f>Dados!O400</f>
        <v>F</v>
      </c>
      <c r="K400" t="str">
        <f>Dados!P400</f>
        <v>SIM</v>
      </c>
      <c r="L400" t="str">
        <f t="shared" si="6"/>
        <v>Ativo</v>
      </c>
    </row>
    <row r="401" spans="1:12" x14ac:dyDescent="0.2">
      <c r="A401">
        <f>Dados!A401</f>
        <v>25219722</v>
      </c>
      <c r="B401" t="str">
        <f>Dados!C401</f>
        <v>ROPH</v>
      </c>
      <c r="C401" t="str">
        <f>Dados!D401</f>
        <v>CAMAREIRO(A)</v>
      </c>
      <c r="D401" s="7">
        <f>Dados!E401</f>
        <v>29699</v>
      </c>
      <c r="E401" t="str">
        <f>Dados!F401</f>
        <v>F</v>
      </c>
      <c r="F401" t="str">
        <f>Dados!K401</f>
        <v>Barros Filho</v>
      </c>
      <c r="G401" t="str">
        <f>Dados!L401</f>
        <v>Rio de Janeiro</v>
      </c>
      <c r="H401" t="str">
        <f>Dados!M401</f>
        <v>RJ</v>
      </c>
      <c r="I401">
        <f>Dados!N401</f>
        <v>21515000</v>
      </c>
      <c r="J401" s="13" t="str">
        <f>Dados!O401</f>
        <v>A</v>
      </c>
      <c r="K401" t="str">
        <f>Dados!P401</f>
        <v>SIM</v>
      </c>
      <c r="L401" t="str">
        <f t="shared" si="6"/>
        <v>Ativo</v>
      </c>
    </row>
    <row r="402" spans="1:12" x14ac:dyDescent="0.2">
      <c r="A402">
        <f>Dados!A402</f>
        <v>25219723</v>
      </c>
      <c r="B402" t="str">
        <f>Dados!C402</f>
        <v>ROPH</v>
      </c>
      <c r="C402" t="str">
        <f>Dados!D402</f>
        <v>SUPERVISOR DE LIMPEZA</v>
      </c>
      <c r="D402" s="7">
        <f>Dados!E402</f>
        <v>26436</v>
      </c>
      <c r="E402" t="str">
        <f>Dados!F402</f>
        <v>M</v>
      </c>
      <c r="F402" t="str">
        <f>Dados!K402</f>
        <v>SANTA CRUZ</v>
      </c>
      <c r="G402" t="str">
        <f>Dados!L402</f>
        <v>Rio de Janeiro</v>
      </c>
      <c r="H402" t="str">
        <f>Dados!M402</f>
        <v>RJ</v>
      </c>
      <c r="I402">
        <f>Dados!N402</f>
        <v>23560270</v>
      </c>
      <c r="J402" s="13" t="str">
        <f>Dados!O402</f>
        <v>A</v>
      </c>
      <c r="K402" t="str">
        <f>Dados!P402</f>
        <v>SIM</v>
      </c>
      <c r="L402" t="str">
        <f t="shared" si="6"/>
        <v>Ativo</v>
      </c>
    </row>
    <row r="403" spans="1:12" x14ac:dyDescent="0.2">
      <c r="A403">
        <f>Dados!A403</f>
        <v>25219727</v>
      </c>
      <c r="B403" t="str">
        <f>Dados!C403</f>
        <v>ROPH</v>
      </c>
      <c r="C403" t="str">
        <f>Dados!D403</f>
        <v>AJUDANTE DE COZINHA</v>
      </c>
      <c r="D403" s="7">
        <f>Dados!E403</f>
        <v>24786</v>
      </c>
      <c r="E403" t="str">
        <f>Dados!F403</f>
        <v>M</v>
      </c>
      <c r="F403" t="str">
        <f>Dados!K403</f>
        <v>PARAISO</v>
      </c>
      <c r="G403" t="str">
        <f>Dados!L403</f>
        <v>São Gonçalo</v>
      </c>
      <c r="H403" t="str">
        <f>Dados!M403</f>
        <v>RJ</v>
      </c>
      <c r="I403">
        <f>Dados!N403</f>
        <v>24431550</v>
      </c>
      <c r="J403" s="13" t="str">
        <f>Dados!O403</f>
        <v>A</v>
      </c>
      <c r="K403" t="str">
        <f>Dados!P403</f>
        <v>SIM</v>
      </c>
      <c r="L403" t="str">
        <f t="shared" si="6"/>
        <v>Ativo</v>
      </c>
    </row>
    <row r="404" spans="1:12" x14ac:dyDescent="0.2">
      <c r="A404">
        <f>Dados!A404</f>
        <v>25219736</v>
      </c>
      <c r="B404" t="str">
        <f>Dados!C404</f>
        <v>ROPH</v>
      </c>
      <c r="C404" t="str">
        <f>Dados!D404</f>
        <v>PASSADEIRA</v>
      </c>
      <c r="D404" s="7">
        <f>Dados!E404</f>
        <v>28083</v>
      </c>
      <c r="E404" t="str">
        <f>Dados!F404</f>
        <v>F</v>
      </c>
      <c r="F404" t="str">
        <f>Dados!K404</f>
        <v>NOVA CAMPINAS</v>
      </c>
      <c r="G404" t="str">
        <f>Dados!L404</f>
        <v>Duque de Caxias</v>
      </c>
      <c r="H404" t="str">
        <f>Dados!M404</f>
        <v>RJ</v>
      </c>
      <c r="I404">
        <f>Dados!N404</f>
        <v>25268060</v>
      </c>
      <c r="J404" s="13" t="str">
        <f>Dados!O404</f>
        <v>P</v>
      </c>
      <c r="K404" t="str">
        <f>Dados!P404</f>
        <v>SIM</v>
      </c>
      <c r="L404" t="str">
        <f t="shared" si="6"/>
        <v>Afastado</v>
      </c>
    </row>
    <row r="405" spans="1:12" x14ac:dyDescent="0.2">
      <c r="A405">
        <f>Dados!A405</f>
        <v>25219740</v>
      </c>
      <c r="B405" t="str">
        <f>Dados!C405</f>
        <v>ROPH</v>
      </c>
      <c r="C405" t="str">
        <f>Dados!D405</f>
        <v>GARCON(ETE)</v>
      </c>
      <c r="D405" s="7">
        <f>Dados!E405</f>
        <v>30248</v>
      </c>
      <c r="E405" t="str">
        <f>Dados!F405</f>
        <v>F</v>
      </c>
      <c r="F405" t="str">
        <f>Dados!K405</f>
        <v>CABUÇU</v>
      </c>
      <c r="G405" t="str">
        <f>Dados!L405</f>
        <v>Nova Iguaçu</v>
      </c>
      <c r="H405" t="str">
        <f>Dados!M405</f>
        <v>RJ</v>
      </c>
      <c r="I405">
        <f>Dados!N405</f>
        <v>26291554</v>
      </c>
      <c r="J405" s="13" t="str">
        <f>Dados!O405</f>
        <v>A</v>
      </c>
      <c r="K405" t="str">
        <f>Dados!P405</f>
        <v>SIM</v>
      </c>
      <c r="L405" t="str">
        <f t="shared" si="6"/>
        <v>Ativo</v>
      </c>
    </row>
    <row r="406" spans="1:12" x14ac:dyDescent="0.2">
      <c r="A406">
        <f>Dados!A406</f>
        <v>25219741</v>
      </c>
      <c r="B406" t="str">
        <f>Dados!C406</f>
        <v>ROPH</v>
      </c>
      <c r="C406" t="str">
        <f>Dados!D406</f>
        <v>GARCON(ETE)</v>
      </c>
      <c r="D406" s="7">
        <f>Dados!E406</f>
        <v>35018</v>
      </c>
      <c r="E406" t="str">
        <f>Dados!F406</f>
        <v>M</v>
      </c>
      <c r="F406" t="str">
        <f>Dados!K406</f>
        <v>CAMPO GRANDE</v>
      </c>
      <c r="G406" t="str">
        <f>Dados!L406</f>
        <v>Rio de Janeiro</v>
      </c>
      <c r="H406" t="str">
        <f>Dados!M406</f>
        <v>RJ</v>
      </c>
      <c r="I406">
        <f>Dados!N406</f>
        <v>23071460</v>
      </c>
      <c r="J406" s="13" t="str">
        <f>Dados!O406</f>
        <v>A</v>
      </c>
      <c r="K406" t="str">
        <f>Dados!P406</f>
        <v>SIM</v>
      </c>
      <c r="L406" t="str">
        <f t="shared" si="6"/>
        <v>Ativo</v>
      </c>
    </row>
    <row r="407" spans="1:12" x14ac:dyDescent="0.2">
      <c r="A407">
        <f>Dados!A407</f>
        <v>25219743</v>
      </c>
      <c r="B407" t="str">
        <f>Dados!C407</f>
        <v>ROPH</v>
      </c>
      <c r="C407" t="str">
        <f>Dados!D407</f>
        <v>GARCON(ETE)</v>
      </c>
      <c r="D407" s="7">
        <f>Dados!E407</f>
        <v>36581</v>
      </c>
      <c r="E407" t="str">
        <f>Dados!F407</f>
        <v>M</v>
      </c>
      <c r="F407" t="str">
        <f>Dados!K407</f>
        <v>COPACABANA</v>
      </c>
      <c r="G407" t="str">
        <f>Dados!L407</f>
        <v>Rio de Janeiro</v>
      </c>
      <c r="H407" t="str">
        <f>Dados!M407</f>
        <v>RJ</v>
      </c>
      <c r="I407">
        <f>Dados!N407</f>
        <v>22071060</v>
      </c>
      <c r="J407" s="13" t="str">
        <f>Dados!O407</f>
        <v>A</v>
      </c>
      <c r="K407" t="str">
        <f>Dados!P407</f>
        <v>SIM</v>
      </c>
      <c r="L407" t="str">
        <f t="shared" si="6"/>
        <v>Ativo</v>
      </c>
    </row>
    <row r="408" spans="1:12" x14ac:dyDescent="0.2">
      <c r="A408">
        <f>Dados!A408</f>
        <v>25219749</v>
      </c>
      <c r="B408" t="str">
        <f>Dados!C408</f>
        <v>ROPH</v>
      </c>
      <c r="C408" t="str">
        <f>Dados!D408</f>
        <v>GARCON(ETE)</v>
      </c>
      <c r="D408" s="7">
        <f>Dados!E408</f>
        <v>28028</v>
      </c>
      <c r="E408" t="str">
        <f>Dados!F408</f>
        <v>M</v>
      </c>
      <c r="F408" t="str">
        <f>Dados!K408</f>
        <v>PARAISO</v>
      </c>
      <c r="G408" t="str">
        <f>Dados!L408</f>
        <v>Nova Iguaçu</v>
      </c>
      <c r="H408" t="str">
        <f>Dados!M408</f>
        <v>RJ</v>
      </c>
      <c r="I408">
        <f>Dados!N408</f>
        <v>26297243</v>
      </c>
      <c r="J408" s="13" t="str">
        <f>Dados!O408</f>
        <v>A</v>
      </c>
      <c r="K408" t="str">
        <f>Dados!P408</f>
        <v>SIM</v>
      </c>
      <c r="L408" t="str">
        <f t="shared" si="6"/>
        <v>Ativo</v>
      </c>
    </row>
    <row r="409" spans="1:12" x14ac:dyDescent="0.2">
      <c r="A409">
        <f>Dados!A409</f>
        <v>25219750</v>
      </c>
      <c r="B409" t="str">
        <f>Dados!C409</f>
        <v>ROPH</v>
      </c>
      <c r="C409" t="str">
        <f>Dados!D409</f>
        <v>GARCON(ETE)</v>
      </c>
      <c r="D409" s="7">
        <f>Dados!E409</f>
        <v>30443</v>
      </c>
      <c r="E409" t="str">
        <f>Dados!F409</f>
        <v>M</v>
      </c>
      <c r="F409" t="str">
        <f>Dados!K409</f>
        <v>IRAJA</v>
      </c>
      <c r="G409" t="str">
        <f>Dados!L409</f>
        <v>Rio de Janeiro</v>
      </c>
      <c r="H409" t="str">
        <f>Dados!M409</f>
        <v>RJ</v>
      </c>
      <c r="I409">
        <f>Dados!N409</f>
        <v>21230043</v>
      </c>
      <c r="J409" s="13" t="str">
        <f>Dados!O409</f>
        <v>A</v>
      </c>
      <c r="K409" t="str">
        <f>Dados!P409</f>
        <v>SIM</v>
      </c>
      <c r="L409" t="str">
        <f t="shared" si="6"/>
        <v>Ativo</v>
      </c>
    </row>
    <row r="410" spans="1:12" x14ac:dyDescent="0.2">
      <c r="A410">
        <f>Dados!A410</f>
        <v>25219753</v>
      </c>
      <c r="B410" t="str">
        <f>Dados!C410</f>
        <v>ROPH</v>
      </c>
      <c r="C410" t="str">
        <f>Dados!D410</f>
        <v>ASSISTENTE DE COMPRAS JUNIOR</v>
      </c>
      <c r="D410" s="7">
        <f>Dados!E410</f>
        <v>36493</v>
      </c>
      <c r="E410" t="str">
        <f>Dados!F410</f>
        <v>F</v>
      </c>
      <c r="F410" t="str">
        <f>Dados!K410</f>
        <v>ITANHANGA</v>
      </c>
      <c r="G410" t="str">
        <f>Dados!L410</f>
        <v>Rio de Janeiro</v>
      </c>
      <c r="H410" t="str">
        <f>Dados!M410</f>
        <v>RJ</v>
      </c>
      <c r="I410">
        <f>Dados!N410</f>
        <v>22753005</v>
      </c>
      <c r="J410" s="13" t="str">
        <f>Dados!O410</f>
        <v>A</v>
      </c>
      <c r="K410" t="str">
        <f>Dados!P410</f>
        <v>SIM</v>
      </c>
      <c r="L410" t="str">
        <f t="shared" si="6"/>
        <v>Ativo</v>
      </c>
    </row>
    <row r="411" spans="1:12" x14ac:dyDescent="0.2">
      <c r="A411" s="22">
        <f>Dados!A411</f>
        <v>25219756</v>
      </c>
      <c r="B411" s="13" t="str">
        <f>Dados!C411</f>
        <v>ROPH</v>
      </c>
      <c r="C411" s="17" t="str">
        <f>Dados!D411</f>
        <v>CAMAREIRO(A)</v>
      </c>
      <c r="D411" s="25">
        <f>Dados!E411</f>
        <v>33278</v>
      </c>
      <c r="E411" s="13" t="str">
        <f>Dados!F411</f>
        <v>M</v>
      </c>
      <c r="F411" s="22" t="str">
        <f>Dados!K411</f>
        <v>MIGUEL COUTO</v>
      </c>
      <c r="G411" s="22" t="str">
        <f>Dados!L411</f>
        <v>Nova Iguaçu</v>
      </c>
      <c r="H411" s="13" t="str">
        <f>Dados!M411</f>
        <v>RJ</v>
      </c>
      <c r="I411" s="13">
        <f>Dados!N411</f>
        <v>26070569</v>
      </c>
      <c r="J411" s="13" t="str">
        <f>Dados!O411</f>
        <v>A</v>
      </c>
      <c r="K411" s="13" t="str">
        <f>Dados!P411</f>
        <v>SIM</v>
      </c>
      <c r="L411" t="str">
        <f t="shared" si="6"/>
        <v>Ativo</v>
      </c>
    </row>
    <row r="412" spans="1:12" x14ac:dyDescent="0.2">
      <c r="A412">
        <f>Dados!A412</f>
        <v>25219761</v>
      </c>
      <c r="B412" t="str">
        <f>Dados!C412</f>
        <v>ROPH</v>
      </c>
      <c r="C412" t="str">
        <f>Dados!D412</f>
        <v>CAMAREIRO(A)</v>
      </c>
      <c r="D412" s="7">
        <f>Dados!E412</f>
        <v>32943</v>
      </c>
      <c r="E412" t="str">
        <f>Dados!F412</f>
        <v>F</v>
      </c>
      <c r="F412" t="str">
        <f>Dados!K412</f>
        <v>COELHO NETO</v>
      </c>
      <c r="G412" t="str">
        <f>Dados!L412</f>
        <v>Rio de Janeiro</v>
      </c>
      <c r="H412" t="str">
        <f>Dados!M412</f>
        <v>RJ</v>
      </c>
      <c r="I412">
        <f>Dados!N412</f>
        <v>21545430</v>
      </c>
      <c r="J412" s="13" t="str">
        <f>Dados!O412</f>
        <v>A</v>
      </c>
      <c r="K412" t="str">
        <f>Dados!P412</f>
        <v>SIM</v>
      </c>
      <c r="L412" t="str">
        <f t="shared" si="6"/>
        <v>Ativo</v>
      </c>
    </row>
    <row r="413" spans="1:12" x14ac:dyDescent="0.2">
      <c r="A413">
        <f>Dados!A413</f>
        <v>25219818</v>
      </c>
      <c r="B413" t="str">
        <f>Dados!C413</f>
        <v>ROPH</v>
      </c>
      <c r="C413" t="str">
        <f>Dados!D413</f>
        <v>AJUDANTE DE CONFEITEIRO</v>
      </c>
      <c r="D413" s="7">
        <f>Dados!E413</f>
        <v>37074</v>
      </c>
      <c r="E413" t="str">
        <f>Dados!F413</f>
        <v>M</v>
      </c>
      <c r="F413" t="str">
        <f>Dados!K413</f>
        <v>NOVA CAMPINAS</v>
      </c>
      <c r="G413" t="str">
        <f>Dados!L413</f>
        <v>Duque de Caxias</v>
      </c>
      <c r="H413" t="str">
        <f>Dados!M413</f>
        <v>RJ</v>
      </c>
      <c r="I413">
        <f>Dados!N413</f>
        <v>25268180</v>
      </c>
      <c r="J413" s="13" t="str">
        <f>Dados!O413</f>
        <v>A</v>
      </c>
      <c r="K413" t="str">
        <f>Dados!P413</f>
        <v>SIM</v>
      </c>
      <c r="L413" t="str">
        <f t="shared" si="6"/>
        <v>Ativo</v>
      </c>
    </row>
    <row r="414" spans="1:12" x14ac:dyDescent="0.2">
      <c r="A414" s="22">
        <f>Dados!A414</f>
        <v>25219820</v>
      </c>
      <c r="B414" s="13" t="str">
        <f>Dados!C414</f>
        <v>ROPH</v>
      </c>
      <c r="C414" s="17" t="str">
        <f>Dados!D414</f>
        <v>AUXILIAR DE PATRIMONIO</v>
      </c>
      <c r="D414" s="25">
        <f>Dados!E414</f>
        <v>33596</v>
      </c>
      <c r="E414" s="13" t="str">
        <f>Dados!F414</f>
        <v>M</v>
      </c>
      <c r="F414" s="22" t="str">
        <f>Dados!K414</f>
        <v>TUBIACANGA</v>
      </c>
      <c r="G414" s="22" t="str">
        <f>Dados!L414</f>
        <v>Rio de Janeiro</v>
      </c>
      <c r="H414" s="13" t="str">
        <f>Dados!M414</f>
        <v>RJ</v>
      </c>
      <c r="I414" s="13">
        <f>Dados!N414</f>
        <v>21932000</v>
      </c>
      <c r="J414" s="13" t="str">
        <f>Dados!O414</f>
        <v>A</v>
      </c>
      <c r="K414" s="13" t="str">
        <f>Dados!P414</f>
        <v>SIM</v>
      </c>
      <c r="L414" t="str">
        <f t="shared" si="6"/>
        <v>Ativo</v>
      </c>
    </row>
    <row r="415" spans="1:12" x14ac:dyDescent="0.2">
      <c r="A415">
        <f>Dados!A415</f>
        <v>25219823</v>
      </c>
      <c r="B415" t="str">
        <f>Dados!C415</f>
        <v>ROPH</v>
      </c>
      <c r="C415" t="str">
        <f>Dados!D415</f>
        <v>CONFERENTE</v>
      </c>
      <c r="D415" s="7">
        <f>Dados!E415</f>
        <v>34339</v>
      </c>
      <c r="E415" t="str">
        <f>Dados!F415</f>
        <v>M</v>
      </c>
      <c r="F415" t="str">
        <f>Dados!K415</f>
        <v>BARBANTE</v>
      </c>
      <c r="G415" t="str">
        <f>Dados!L415</f>
        <v>Rio de Janeiro</v>
      </c>
      <c r="H415" t="str">
        <f>Dados!M415</f>
        <v>RJ</v>
      </c>
      <c r="I415">
        <f>Dados!N415</f>
        <v>23064010</v>
      </c>
      <c r="J415" s="13" t="str">
        <f>Dados!O415</f>
        <v>A</v>
      </c>
      <c r="K415" t="str">
        <f>Dados!P415</f>
        <v>SIM</v>
      </c>
      <c r="L415" t="str">
        <f t="shared" si="6"/>
        <v>Ativo</v>
      </c>
    </row>
    <row r="416" spans="1:12" x14ac:dyDescent="0.2">
      <c r="A416">
        <f>Dados!A416</f>
        <v>25219829</v>
      </c>
      <c r="B416" t="str">
        <f>Dados!C416</f>
        <v>ROPH</v>
      </c>
      <c r="C416" t="str">
        <f>Dados!D416</f>
        <v>CAMAREIRO(A)</v>
      </c>
      <c r="D416" s="7">
        <f>Dados!E416</f>
        <v>27004</v>
      </c>
      <c r="E416" t="str">
        <f>Dados!F416</f>
        <v>F</v>
      </c>
      <c r="F416" t="str">
        <f>Dados!K416</f>
        <v>SAO CRISTOVAO</v>
      </c>
      <c r="G416" t="str">
        <f>Dados!L416</f>
        <v>Rio de Janeiro</v>
      </c>
      <c r="H416" t="str">
        <f>Dados!M416</f>
        <v>RJ</v>
      </c>
      <c r="I416">
        <f>Dados!N416</f>
        <v>20930040</v>
      </c>
      <c r="J416" s="13" t="str">
        <f>Dados!O416</f>
        <v>A</v>
      </c>
      <c r="K416" t="str">
        <f>Dados!P416</f>
        <v>SIM</v>
      </c>
      <c r="L416" t="str">
        <f t="shared" si="6"/>
        <v>Ativo</v>
      </c>
    </row>
    <row r="417" spans="1:12" x14ac:dyDescent="0.2">
      <c r="A417">
        <f>Dados!A417</f>
        <v>25219830</v>
      </c>
      <c r="B417" t="str">
        <f>Dados!C417</f>
        <v>ROPH</v>
      </c>
      <c r="C417" t="str">
        <f>Dados!D417</f>
        <v>CAMAREIRO(A)</v>
      </c>
      <c r="D417" s="7">
        <f>Dados!E417</f>
        <v>29553</v>
      </c>
      <c r="E417" t="str">
        <f>Dados!F417</f>
        <v>F</v>
      </c>
      <c r="F417" t="str">
        <f>Dados!K417</f>
        <v>TAUA</v>
      </c>
      <c r="G417" t="str">
        <f>Dados!L417</f>
        <v>Rio de Janeiro</v>
      </c>
      <c r="H417" t="str">
        <f>Dados!M417</f>
        <v>RJ</v>
      </c>
      <c r="I417">
        <f>Dados!N417</f>
        <v>21920140</v>
      </c>
      <c r="J417" s="13" t="str">
        <f>Dados!O417</f>
        <v>A</v>
      </c>
      <c r="K417" t="str">
        <f>Dados!P417</f>
        <v>SIM</v>
      </c>
      <c r="L417" t="str">
        <f t="shared" si="6"/>
        <v>Ativo</v>
      </c>
    </row>
    <row r="418" spans="1:12" x14ac:dyDescent="0.2">
      <c r="A418">
        <f>Dados!A418</f>
        <v>25219841</v>
      </c>
      <c r="B418" t="str">
        <f>Dados!C418</f>
        <v>ROPH</v>
      </c>
      <c r="C418" t="str">
        <f>Dados!D418</f>
        <v>CAMAREIRO(A)</v>
      </c>
      <c r="D418" s="7">
        <f>Dados!E418</f>
        <v>29923</v>
      </c>
      <c r="E418" t="str">
        <f>Dados!F418</f>
        <v>F</v>
      </c>
      <c r="F418" t="str">
        <f>Dados!K418</f>
        <v>Senador Vasconcelos</v>
      </c>
      <c r="G418" t="str">
        <f>Dados!L418</f>
        <v>Rio de Janeiro</v>
      </c>
      <c r="H418" t="str">
        <f>Dados!M418</f>
        <v>RJ</v>
      </c>
      <c r="I418">
        <f>Dados!N418</f>
        <v>23085110</v>
      </c>
      <c r="J418" s="13" t="str">
        <f>Dados!O418</f>
        <v>A</v>
      </c>
      <c r="K418" t="str">
        <f>Dados!P418</f>
        <v>SIM</v>
      </c>
      <c r="L418" t="str">
        <f t="shared" si="6"/>
        <v>Ativo</v>
      </c>
    </row>
    <row r="419" spans="1:12" x14ac:dyDescent="0.2">
      <c r="A419">
        <f>Dados!A419</f>
        <v>25219845</v>
      </c>
      <c r="B419" t="str">
        <f>Dados!C419</f>
        <v>ROPH</v>
      </c>
      <c r="C419" t="str">
        <f>Dados!D419</f>
        <v>ASSISTENTE DE COMPRAS SENIOR</v>
      </c>
      <c r="D419" s="7">
        <f>Dados!E419</f>
        <v>27599</v>
      </c>
      <c r="E419" t="str">
        <f>Dados!F419</f>
        <v>M</v>
      </c>
      <c r="F419" t="str">
        <f>Dados!K419</f>
        <v>SANTISSIMO</v>
      </c>
      <c r="G419" t="str">
        <f>Dados!L419</f>
        <v>Rio de Janeiro</v>
      </c>
      <c r="H419" t="str">
        <f>Dados!M419</f>
        <v>RJ</v>
      </c>
      <c r="I419">
        <f>Dados!N419</f>
        <v>23094200</v>
      </c>
      <c r="J419" s="13" t="str">
        <f>Dados!O419</f>
        <v>A</v>
      </c>
      <c r="K419" t="str">
        <f>Dados!P419</f>
        <v>SIM</v>
      </c>
      <c r="L419" t="str">
        <f t="shared" si="6"/>
        <v>Ativo</v>
      </c>
    </row>
    <row r="420" spans="1:12" x14ac:dyDescent="0.2">
      <c r="A420">
        <f>Dados!A420</f>
        <v>25219848</v>
      </c>
      <c r="B420" t="str">
        <f>Dados!C420</f>
        <v>ROPH</v>
      </c>
      <c r="C420" t="str">
        <f>Dados!D420</f>
        <v>AUXILIAR DE GRUPOS JUNIOR</v>
      </c>
      <c r="D420" s="7">
        <f>Dados!E420</f>
        <v>36364</v>
      </c>
      <c r="E420" t="str">
        <f>Dados!F420</f>
        <v>F</v>
      </c>
      <c r="F420" t="str">
        <f>Dados!K420</f>
        <v>JACARE</v>
      </c>
      <c r="G420" t="str">
        <f>Dados!L420</f>
        <v>Rio de Janeiro</v>
      </c>
      <c r="H420" t="str">
        <f>Dados!M420</f>
        <v>RJ</v>
      </c>
      <c r="I420">
        <f>Dados!N420</f>
        <v>20972120</v>
      </c>
      <c r="J420" s="13" t="str">
        <f>Dados!O420</f>
        <v>A</v>
      </c>
      <c r="K420" t="str">
        <f>Dados!P420</f>
        <v>SIM</v>
      </c>
      <c r="L420" t="str">
        <f t="shared" si="6"/>
        <v>Ativo</v>
      </c>
    </row>
    <row r="421" spans="1:12" x14ac:dyDescent="0.2">
      <c r="A421">
        <f>Dados!A421</f>
        <v>25219851</v>
      </c>
      <c r="B421" t="str">
        <f>Dados!C421</f>
        <v>ROPH</v>
      </c>
      <c r="C421" t="str">
        <f>Dados!D421</f>
        <v>AJUDANTE DE COZINHA</v>
      </c>
      <c r="D421" s="7">
        <f>Dados!E421</f>
        <v>32329</v>
      </c>
      <c r="E421" t="str">
        <f>Dados!F421</f>
        <v>M</v>
      </c>
      <c r="F421" t="str">
        <f>Dados!K421</f>
        <v>RIO COMPRIDO</v>
      </c>
      <c r="G421" t="str">
        <f>Dados!L421</f>
        <v>Rio de Janeiro</v>
      </c>
      <c r="H421" t="str">
        <f>Dados!M421</f>
        <v>RJ</v>
      </c>
      <c r="I421">
        <f>Dados!N421</f>
        <v>20251626</v>
      </c>
      <c r="J421" s="13" t="str">
        <f>Dados!O421</f>
        <v>A</v>
      </c>
      <c r="K421" t="str">
        <f>Dados!P421</f>
        <v>SIM</v>
      </c>
      <c r="L421" t="str">
        <f t="shared" si="6"/>
        <v>Ativo</v>
      </c>
    </row>
    <row r="422" spans="1:12" x14ac:dyDescent="0.2">
      <c r="A422">
        <f>Dados!A422</f>
        <v>25219852</v>
      </c>
      <c r="B422" t="str">
        <f>Dados!C422</f>
        <v>ROPH</v>
      </c>
      <c r="C422" t="str">
        <f>Dados!D422</f>
        <v>AJUDANTE DE COZINHA</v>
      </c>
      <c r="D422" s="7">
        <f>Dados!E422</f>
        <v>31778</v>
      </c>
      <c r="E422" t="str">
        <f>Dados!F422</f>
        <v>M</v>
      </c>
      <c r="F422" t="str">
        <f>Dados!K422</f>
        <v>VIDIGAL</v>
      </c>
      <c r="G422" t="str">
        <f>Dados!L422</f>
        <v>Rio de Janeiro</v>
      </c>
      <c r="H422" t="str">
        <f>Dados!M422</f>
        <v>RJ</v>
      </c>
      <c r="I422">
        <f>Dados!N422</f>
        <v>22452600</v>
      </c>
      <c r="J422" s="13" t="str">
        <f>Dados!O422</f>
        <v>A</v>
      </c>
      <c r="K422" t="str">
        <f>Dados!P422</f>
        <v>SIM</v>
      </c>
      <c r="L422" t="str">
        <f t="shared" si="6"/>
        <v>Ativo</v>
      </c>
    </row>
    <row r="423" spans="1:12" x14ac:dyDescent="0.2">
      <c r="A423">
        <f>Dados!A423</f>
        <v>25219853</v>
      </c>
      <c r="B423" t="str">
        <f>Dados!C423</f>
        <v>ROPH</v>
      </c>
      <c r="C423" t="str">
        <f>Dados!D423</f>
        <v>CAPITAO PORTEIRO</v>
      </c>
      <c r="D423" s="7">
        <f>Dados!E423</f>
        <v>31610</v>
      </c>
      <c r="E423" t="str">
        <f>Dados!F423</f>
        <v>M</v>
      </c>
      <c r="F423" t="str">
        <f>Dados!K423</f>
        <v xml:space="preserve">ROCHA </v>
      </c>
      <c r="G423" t="str">
        <f>Dados!L423</f>
        <v>Rio de Janeiro</v>
      </c>
      <c r="H423" t="str">
        <f>Dados!M423</f>
        <v>RJ</v>
      </c>
      <c r="I423">
        <f>Dados!N423</f>
        <v>20960045</v>
      </c>
      <c r="J423" s="13" t="str">
        <f>Dados!O423</f>
        <v>A</v>
      </c>
      <c r="K423" t="str">
        <f>Dados!P423</f>
        <v>SIM</v>
      </c>
      <c r="L423" t="str">
        <f t="shared" si="6"/>
        <v>Ativo</v>
      </c>
    </row>
    <row r="424" spans="1:12" x14ac:dyDescent="0.2">
      <c r="A424">
        <f>Dados!A424</f>
        <v>25219856</v>
      </c>
      <c r="B424" t="str">
        <f>Dados!C424</f>
        <v>ROPH</v>
      </c>
      <c r="C424" t="str">
        <f>Dados!D424</f>
        <v>3º COZINHEIRO</v>
      </c>
      <c r="D424" s="7">
        <f>Dados!E424</f>
        <v>22782</v>
      </c>
      <c r="E424" t="str">
        <f>Dados!F424</f>
        <v>M</v>
      </c>
      <c r="F424" t="str">
        <f>Dados!K424</f>
        <v>MARECHAL HERMES</v>
      </c>
      <c r="G424" t="str">
        <f>Dados!L424</f>
        <v>Rio de Janeiro</v>
      </c>
      <c r="H424" t="str">
        <f>Dados!M424</f>
        <v>RJ</v>
      </c>
      <c r="I424">
        <f>Dados!N424</f>
        <v>21670240</v>
      </c>
      <c r="J424" s="13" t="str">
        <f>Dados!O424</f>
        <v>A</v>
      </c>
      <c r="K424" t="str">
        <f>Dados!P424</f>
        <v>SIM</v>
      </c>
      <c r="L424" t="str">
        <f t="shared" si="6"/>
        <v>Ativo</v>
      </c>
    </row>
    <row r="425" spans="1:12" x14ac:dyDescent="0.2">
      <c r="A425">
        <f>Dados!A425</f>
        <v>25219864</v>
      </c>
      <c r="B425" t="str">
        <f>Dados!C425</f>
        <v>ROPH</v>
      </c>
      <c r="C425" t="str">
        <f>Dados!D425</f>
        <v>CAMAREIRO(A)</v>
      </c>
      <c r="D425" s="7">
        <f>Dados!E425</f>
        <v>29747</v>
      </c>
      <c r="E425" t="str">
        <f>Dados!F425</f>
        <v>F</v>
      </c>
      <c r="F425" t="str">
        <f>Dados!K425</f>
        <v>RIO DAS PEDRAS</v>
      </c>
      <c r="G425" t="str">
        <f>Dados!L425</f>
        <v>Rio de Janeiro</v>
      </c>
      <c r="H425" t="str">
        <f>Dados!M425</f>
        <v>RJ</v>
      </c>
      <c r="I425">
        <f>Dados!N425</f>
        <v>22753992</v>
      </c>
      <c r="J425" s="13" t="str">
        <f>Dados!O425</f>
        <v>A</v>
      </c>
      <c r="K425" t="str">
        <f>Dados!P425</f>
        <v>SIM</v>
      </c>
      <c r="L425" t="str">
        <f t="shared" si="6"/>
        <v>Ativo</v>
      </c>
    </row>
    <row r="426" spans="1:12" x14ac:dyDescent="0.2">
      <c r="A426">
        <f>Dados!A426</f>
        <v>25219867</v>
      </c>
      <c r="B426" t="str">
        <f>Dados!C426</f>
        <v>ROPH</v>
      </c>
      <c r="C426" t="str">
        <f>Dados!D426</f>
        <v>ASSISTENTE DE ALMOXARIFADO</v>
      </c>
      <c r="D426" s="7">
        <f>Dados!E426</f>
        <v>37523</v>
      </c>
      <c r="E426" t="str">
        <f>Dados!F426</f>
        <v>M</v>
      </c>
      <c r="F426" t="str">
        <f>Dados!K426</f>
        <v>HONORIO GURGEL</v>
      </c>
      <c r="G426" t="str">
        <f>Dados!L426</f>
        <v>Rio de Janeiro</v>
      </c>
      <c r="H426" t="str">
        <f>Dados!M426</f>
        <v>RJ</v>
      </c>
      <c r="I426">
        <f>Dados!N426</f>
        <v>21511020</v>
      </c>
      <c r="J426" s="13" t="str">
        <f>Dados!O426</f>
        <v>A</v>
      </c>
      <c r="K426" t="str">
        <f>Dados!P426</f>
        <v>SIM</v>
      </c>
      <c r="L426" t="str">
        <f t="shared" si="6"/>
        <v>Ativo</v>
      </c>
    </row>
    <row r="427" spans="1:12" x14ac:dyDescent="0.2">
      <c r="A427">
        <f>Dados!A427</f>
        <v>25219870</v>
      </c>
      <c r="B427" t="str">
        <f>Dados!C427</f>
        <v>ROPH</v>
      </c>
      <c r="C427" t="str">
        <f>Dados!D427</f>
        <v>CONFEITEIRO</v>
      </c>
      <c r="D427" s="7">
        <f>Dados!E427</f>
        <v>28435</v>
      </c>
      <c r="E427" t="str">
        <f>Dados!F427</f>
        <v>M</v>
      </c>
      <c r="F427" t="str">
        <f>Dados!K427</f>
        <v>JARDIM IRIS</v>
      </c>
      <c r="G427" t="str">
        <f>Dados!L427</f>
        <v>São João de Meriti</v>
      </c>
      <c r="H427" t="str">
        <f>Dados!M427</f>
        <v>RJ</v>
      </c>
      <c r="I427">
        <f>Dados!N427</f>
        <v>25575770</v>
      </c>
      <c r="J427" s="13" t="str">
        <f>Dados!O427</f>
        <v>A</v>
      </c>
      <c r="K427" t="str">
        <f>Dados!P427</f>
        <v>SIM</v>
      </c>
      <c r="L427" t="str">
        <f t="shared" si="6"/>
        <v>Ativo</v>
      </c>
    </row>
    <row r="428" spans="1:12" x14ac:dyDescent="0.2">
      <c r="A428">
        <f>Dados!A428</f>
        <v>25219871</v>
      </c>
      <c r="B428" t="str">
        <f>Dados!C428</f>
        <v>ROPH</v>
      </c>
      <c r="C428" t="str">
        <f>Dados!D428</f>
        <v>AUXILIAR DE RESERVAS</v>
      </c>
      <c r="D428" s="7">
        <f>Dados!E428</f>
        <v>33970</v>
      </c>
      <c r="E428" t="str">
        <f>Dados!F428</f>
        <v>M</v>
      </c>
      <c r="F428" t="str">
        <f>Dados!K428</f>
        <v>COLUBANDE</v>
      </c>
      <c r="G428" t="str">
        <f>Dados!L428</f>
        <v>São Gonçalo</v>
      </c>
      <c r="H428" t="str">
        <f>Dados!M428</f>
        <v>RJ</v>
      </c>
      <c r="I428">
        <f>Dados!N428</f>
        <v>24451045</v>
      </c>
      <c r="J428" s="13" t="str">
        <f>Dados!O428</f>
        <v>A</v>
      </c>
      <c r="K428" t="str">
        <f>Dados!P428</f>
        <v>SIM</v>
      </c>
      <c r="L428" t="str">
        <f t="shared" si="6"/>
        <v>Ativo</v>
      </c>
    </row>
    <row r="429" spans="1:12" x14ac:dyDescent="0.2">
      <c r="A429">
        <f>Dados!A429</f>
        <v>25219872</v>
      </c>
      <c r="B429" t="str">
        <f>Dados!C429</f>
        <v>ROPH</v>
      </c>
      <c r="C429" t="str">
        <f>Dados!D429</f>
        <v>TELEFONISTA</v>
      </c>
      <c r="D429" s="7">
        <f>Dados!E429</f>
        <v>34158</v>
      </c>
      <c r="E429" t="str">
        <f>Dados!F429</f>
        <v>M</v>
      </c>
      <c r="F429" t="str">
        <f>Dados!K429</f>
        <v>IRAJA</v>
      </c>
      <c r="G429" t="str">
        <f>Dados!L429</f>
        <v>Rio de Janeiro</v>
      </c>
      <c r="H429" t="str">
        <f>Dados!M429</f>
        <v>RJ</v>
      </c>
      <c r="I429">
        <f>Dados!N429</f>
        <v>21230362</v>
      </c>
      <c r="J429" s="13" t="str">
        <f>Dados!O429</f>
        <v>A</v>
      </c>
      <c r="K429" t="str">
        <f>Dados!P429</f>
        <v>SIM</v>
      </c>
      <c r="L429" t="str">
        <f t="shared" si="6"/>
        <v>Ativo</v>
      </c>
    </row>
    <row r="430" spans="1:12" x14ac:dyDescent="0.2">
      <c r="A430">
        <f>Dados!A430</f>
        <v>25219883</v>
      </c>
      <c r="B430" t="str">
        <f>Dados!C430</f>
        <v>ROPH</v>
      </c>
      <c r="C430" t="str">
        <f>Dados!D430</f>
        <v>CAMAREIRO(A)</v>
      </c>
      <c r="D430" s="7">
        <f>Dados!E430</f>
        <v>26869</v>
      </c>
      <c r="E430" t="str">
        <f>Dados!F430</f>
        <v>F</v>
      </c>
      <c r="F430" t="str">
        <f>Dados!K430</f>
        <v>PIAM</v>
      </c>
      <c r="G430" t="str">
        <f>Dados!L430</f>
        <v>Belford Roxo</v>
      </c>
      <c r="H430" t="str">
        <f>Dados!M430</f>
        <v>RJ</v>
      </c>
      <c r="I430">
        <f>Dados!N430</f>
        <v>26115397</v>
      </c>
      <c r="J430" s="13" t="str">
        <f>Dados!O430</f>
        <v>P</v>
      </c>
      <c r="K430" t="str">
        <f>Dados!P430</f>
        <v>SIM</v>
      </c>
      <c r="L430" t="str">
        <f t="shared" si="6"/>
        <v>Afastado</v>
      </c>
    </row>
    <row r="431" spans="1:12" x14ac:dyDescent="0.2">
      <c r="A431">
        <f>Dados!A431</f>
        <v>25219884</v>
      </c>
      <c r="B431" t="str">
        <f>Dados!C431</f>
        <v>ROPH</v>
      </c>
      <c r="C431" t="str">
        <f>Dados!D431</f>
        <v>MANOBRISTA</v>
      </c>
      <c r="D431" s="7">
        <f>Dados!E431</f>
        <v>30444</v>
      </c>
      <c r="E431" t="str">
        <f>Dados!F431</f>
        <v>M</v>
      </c>
      <c r="F431" t="str">
        <f>Dados!K431</f>
        <v>IRAJA</v>
      </c>
      <c r="G431" t="str">
        <f>Dados!L431</f>
        <v>Rio de Janeiro</v>
      </c>
      <c r="H431" t="str">
        <f>Dados!M431</f>
        <v>RJ</v>
      </c>
      <c r="I431">
        <f>Dados!N431</f>
        <v>21220310</v>
      </c>
      <c r="J431" s="13" t="str">
        <f>Dados!O431</f>
        <v>P</v>
      </c>
      <c r="K431" t="str">
        <f>Dados!P431</f>
        <v>SIM</v>
      </c>
      <c r="L431" t="str">
        <f t="shared" si="6"/>
        <v>Afastado</v>
      </c>
    </row>
    <row r="432" spans="1:12" x14ac:dyDescent="0.2">
      <c r="A432">
        <f>Dados!A432</f>
        <v>25219888</v>
      </c>
      <c r="B432" t="str">
        <f>Dados!C432</f>
        <v>ROPH</v>
      </c>
      <c r="C432" t="str">
        <f>Dados!D432</f>
        <v>PADEIRO</v>
      </c>
      <c r="D432" s="7">
        <f>Dados!E432</f>
        <v>26042</v>
      </c>
      <c r="E432" t="str">
        <f>Dados!F432</f>
        <v>M</v>
      </c>
      <c r="F432" t="str">
        <f>Dados!K432</f>
        <v>CIDADE DE DEUS</v>
      </c>
      <c r="G432" t="str">
        <f>Dados!L432</f>
        <v>Rio de Janeiro</v>
      </c>
      <c r="H432" t="str">
        <f>Dados!M432</f>
        <v>RJ</v>
      </c>
      <c r="I432">
        <f>Dados!N432</f>
        <v>22763550</v>
      </c>
      <c r="J432" s="13" t="str">
        <f>Dados!O432</f>
        <v>A</v>
      </c>
      <c r="K432" t="str">
        <f>Dados!P432</f>
        <v>SIM</v>
      </c>
      <c r="L432" t="str">
        <f t="shared" si="6"/>
        <v>Ativo</v>
      </c>
    </row>
    <row r="433" spans="1:12" x14ac:dyDescent="0.2">
      <c r="A433">
        <f>Dados!A433</f>
        <v>25219897</v>
      </c>
      <c r="B433" t="str">
        <f>Dados!C433</f>
        <v>ROPH</v>
      </c>
      <c r="C433" t="str">
        <f>Dados!D433</f>
        <v>SUPERVISOR DE APARTAMENTO</v>
      </c>
      <c r="D433" s="7">
        <f>Dados!E433</f>
        <v>27283</v>
      </c>
      <c r="E433" t="str">
        <f>Dados!F433</f>
        <v>F</v>
      </c>
      <c r="F433" t="str">
        <f>Dados!K433</f>
        <v>PIEDADE</v>
      </c>
      <c r="G433" t="str">
        <f>Dados!L433</f>
        <v>Rio de Janeiro</v>
      </c>
      <c r="H433" t="str">
        <f>Dados!M433</f>
        <v>RJ</v>
      </c>
      <c r="I433">
        <f>Dados!N433</f>
        <v>20740330</v>
      </c>
      <c r="J433" s="13" t="str">
        <f>Dados!O433</f>
        <v>A</v>
      </c>
      <c r="K433" t="str">
        <f>Dados!P433</f>
        <v>SIM</v>
      </c>
      <c r="L433" t="str">
        <f t="shared" si="6"/>
        <v>Ativo</v>
      </c>
    </row>
    <row r="434" spans="1:12" x14ac:dyDescent="0.2">
      <c r="A434">
        <f>Dados!A434</f>
        <v>25219898</v>
      </c>
      <c r="B434" t="str">
        <f>Dados!C434</f>
        <v>ROPH</v>
      </c>
      <c r="C434" t="str">
        <f>Dados!D434</f>
        <v>AUXILIAR DE SERVICOS GERAIS</v>
      </c>
      <c r="D434" s="7">
        <f>Dados!E434</f>
        <v>28327</v>
      </c>
      <c r="E434" t="str">
        <f>Dados!F434</f>
        <v>F</v>
      </c>
      <c r="F434" t="str">
        <f>Dados!K434</f>
        <v>OLARIA</v>
      </c>
      <c r="G434" t="str">
        <f>Dados!L434</f>
        <v>Rio de Janeiro</v>
      </c>
      <c r="H434" t="str">
        <f>Dados!M434</f>
        <v>RJ</v>
      </c>
      <c r="I434">
        <f>Dados!N434</f>
        <v>21073185</v>
      </c>
      <c r="J434" s="13" t="str">
        <f>Dados!O434</f>
        <v>A</v>
      </c>
      <c r="K434" t="str">
        <f>Dados!P434</f>
        <v>SIM</v>
      </c>
      <c r="L434" t="str">
        <f t="shared" si="6"/>
        <v>Ativo</v>
      </c>
    </row>
    <row r="435" spans="1:12" x14ac:dyDescent="0.2">
      <c r="A435">
        <f>Dados!A435</f>
        <v>25219899</v>
      </c>
      <c r="B435" t="str">
        <f>Dados!C435</f>
        <v>ROPH</v>
      </c>
      <c r="C435" t="str">
        <f>Dados!D435</f>
        <v>AJUDANTE DE COZINHA</v>
      </c>
      <c r="D435" s="7">
        <f>Dados!E435</f>
        <v>34546</v>
      </c>
      <c r="E435" t="str">
        <f>Dados!F435</f>
        <v>M</v>
      </c>
      <c r="F435" t="str">
        <f>Dados!K435</f>
        <v>VILA KOSMOS</v>
      </c>
      <c r="G435" t="str">
        <f>Dados!L435</f>
        <v>Rio de Janeiro</v>
      </c>
      <c r="H435" t="str">
        <f>Dados!M435</f>
        <v>RJ</v>
      </c>
      <c r="I435">
        <f>Dados!N435</f>
        <v>21210010</v>
      </c>
      <c r="J435" s="13" t="str">
        <f>Dados!O435</f>
        <v>A</v>
      </c>
      <c r="K435" t="str">
        <f>Dados!P435</f>
        <v>SIM</v>
      </c>
      <c r="L435" t="str">
        <f t="shared" si="6"/>
        <v>Ativo</v>
      </c>
    </row>
    <row r="436" spans="1:12" x14ac:dyDescent="0.2">
      <c r="A436">
        <f>Dados!A436</f>
        <v>25219902</v>
      </c>
      <c r="B436" t="str">
        <f>Dados!C436</f>
        <v>ROPH</v>
      </c>
      <c r="C436" t="str">
        <f>Dados!D436</f>
        <v>SUPERVISOR DE APARTAMENTO</v>
      </c>
      <c r="D436" s="7">
        <f>Dados!E436</f>
        <v>26505</v>
      </c>
      <c r="E436" t="str">
        <f>Dados!F436</f>
        <v>F</v>
      </c>
      <c r="F436" t="str">
        <f>Dados!K436</f>
        <v>LARANJEIRAS</v>
      </c>
      <c r="G436" t="str">
        <f>Dados!L436</f>
        <v>Rio de Janeiro</v>
      </c>
      <c r="H436" t="str">
        <f>Dados!M436</f>
        <v>RJ</v>
      </c>
      <c r="I436">
        <f>Dados!N436</f>
        <v>22231070</v>
      </c>
      <c r="J436" s="13" t="str">
        <f>Dados!O436</f>
        <v>A</v>
      </c>
      <c r="K436" t="str">
        <f>Dados!P436</f>
        <v>SIM</v>
      </c>
      <c r="L436" t="str">
        <f t="shared" si="6"/>
        <v>Ativo</v>
      </c>
    </row>
    <row r="437" spans="1:12" x14ac:dyDescent="0.2">
      <c r="A437">
        <f>Dados!A437</f>
        <v>25219911</v>
      </c>
      <c r="B437" t="str">
        <f>Dados!C437</f>
        <v>ROPH</v>
      </c>
      <c r="C437" t="str">
        <f>Dados!D437</f>
        <v>ATENDENTE DE GOVERNANCA</v>
      </c>
      <c r="D437" s="7">
        <f>Dados!E437</f>
        <v>36550</v>
      </c>
      <c r="E437" t="str">
        <f>Dados!F437</f>
        <v>F</v>
      </c>
      <c r="F437" t="str">
        <f>Dados!K437</f>
        <v>JARDIM GUANDU</v>
      </c>
      <c r="G437" t="str">
        <f>Dados!L437</f>
        <v>Nova Iguaçu</v>
      </c>
      <c r="H437" t="str">
        <f>Dados!M437</f>
        <v>RJ</v>
      </c>
      <c r="I437">
        <f>Dados!N437</f>
        <v>26298225</v>
      </c>
      <c r="J437" s="13" t="str">
        <f>Dados!O437</f>
        <v>A</v>
      </c>
      <c r="K437" t="str">
        <f>Dados!P437</f>
        <v>SIM</v>
      </c>
      <c r="L437" t="str">
        <f t="shared" si="6"/>
        <v>Ativo</v>
      </c>
    </row>
    <row r="438" spans="1:12" x14ac:dyDescent="0.2">
      <c r="A438">
        <f>Dados!A438</f>
        <v>25219912</v>
      </c>
      <c r="B438" t="str">
        <f>Dados!C438</f>
        <v>ROPH</v>
      </c>
      <c r="C438" t="str">
        <f>Dados!D438</f>
        <v>AUXILIAR DE ALIMENTOS E BEBIDAS</v>
      </c>
      <c r="D438" s="7">
        <f>Dados!E438</f>
        <v>36978</v>
      </c>
      <c r="E438" t="str">
        <f>Dados!F438</f>
        <v>M</v>
      </c>
      <c r="F438" t="str">
        <f>Dados!K438</f>
        <v>BANGU</v>
      </c>
      <c r="G438" t="str">
        <f>Dados!L438</f>
        <v>Rio de Janeiro</v>
      </c>
      <c r="H438" t="str">
        <f>Dados!M438</f>
        <v>RJ</v>
      </c>
      <c r="I438">
        <f>Dados!N438</f>
        <v>21862465</v>
      </c>
      <c r="J438" s="13" t="str">
        <f>Dados!O438</f>
        <v>A</v>
      </c>
      <c r="K438" t="str">
        <f>Dados!P438</f>
        <v>SIM</v>
      </c>
      <c r="L438" t="str">
        <f t="shared" si="6"/>
        <v>Ativo</v>
      </c>
    </row>
    <row r="439" spans="1:12" x14ac:dyDescent="0.2">
      <c r="A439">
        <f>Dados!A439</f>
        <v>25219921</v>
      </c>
      <c r="B439" t="str">
        <f>Dados!C439</f>
        <v>ROPH</v>
      </c>
      <c r="C439" t="str">
        <f>Dados!D439</f>
        <v>CAMAREIRO(A)</v>
      </c>
      <c r="D439" s="7">
        <f>Dados!E439</f>
        <v>26587</v>
      </c>
      <c r="E439" t="str">
        <f>Dados!F439</f>
        <v>F</v>
      </c>
      <c r="F439" t="str">
        <f>Dados!K439</f>
        <v>COSTA BARROS</v>
      </c>
      <c r="G439" t="str">
        <f>Dados!L439</f>
        <v>Rio de Janeiro</v>
      </c>
      <c r="H439" t="str">
        <f>Dados!M439</f>
        <v>RJ</v>
      </c>
      <c r="I439">
        <f>Dados!N439</f>
        <v>21531991</v>
      </c>
      <c r="J439" s="13" t="str">
        <f>Dados!O439</f>
        <v>A</v>
      </c>
      <c r="K439" t="str">
        <f>Dados!P439</f>
        <v>SIM</v>
      </c>
      <c r="L439" t="str">
        <f t="shared" si="6"/>
        <v>Ativo</v>
      </c>
    </row>
    <row r="440" spans="1:12" x14ac:dyDescent="0.2">
      <c r="A440">
        <f>Dados!A440</f>
        <v>25219923</v>
      </c>
      <c r="B440" t="str">
        <f>Dados!C440</f>
        <v>ROPH</v>
      </c>
      <c r="C440" t="str">
        <f>Dados!D440</f>
        <v>AUXILIAR DE PATRIMONIO</v>
      </c>
      <c r="D440" s="7">
        <f>Dados!E440</f>
        <v>28596</v>
      </c>
      <c r="E440" t="str">
        <f>Dados!F440</f>
        <v>M</v>
      </c>
      <c r="F440" t="str">
        <f>Dados!K440</f>
        <v>TOMAS COELHO</v>
      </c>
      <c r="G440" t="str">
        <f>Dados!L440</f>
        <v>Rio de Janeiro</v>
      </c>
      <c r="H440" t="str">
        <f>Dados!M440</f>
        <v>RJ</v>
      </c>
      <c r="I440">
        <f>Dados!N440</f>
        <v>20761350</v>
      </c>
      <c r="J440" s="13" t="str">
        <f>Dados!O440</f>
        <v>A</v>
      </c>
      <c r="K440" t="str">
        <f>Dados!P440</f>
        <v>SIM</v>
      </c>
      <c r="L440" t="str">
        <f t="shared" si="6"/>
        <v>Ativo</v>
      </c>
    </row>
    <row r="441" spans="1:12" x14ac:dyDescent="0.2">
      <c r="A441">
        <f>Dados!A441</f>
        <v>25219930</v>
      </c>
      <c r="B441" t="str">
        <f>Dados!C441</f>
        <v>ROPH</v>
      </c>
      <c r="C441" t="str">
        <f>Dados!D441</f>
        <v>MORDOMO</v>
      </c>
      <c r="D441" s="7">
        <f>Dados!E441</f>
        <v>24848</v>
      </c>
      <c r="E441" t="str">
        <f>Dados!F441</f>
        <v>M</v>
      </c>
      <c r="F441" t="str">
        <f>Dados!K441</f>
        <v>INGA</v>
      </c>
      <c r="G441" t="str">
        <f>Dados!L441</f>
        <v>Niterói</v>
      </c>
      <c r="H441" t="str">
        <f>Dados!M441</f>
        <v>RJ</v>
      </c>
      <c r="I441">
        <f>Dados!N441</f>
        <v>24210430</v>
      </c>
      <c r="J441" s="13" t="str">
        <f>Dados!O441</f>
        <v>A</v>
      </c>
      <c r="K441" t="str">
        <f>Dados!P441</f>
        <v>SIM</v>
      </c>
      <c r="L441" t="str">
        <f t="shared" si="6"/>
        <v>Ativo</v>
      </c>
    </row>
    <row r="442" spans="1:12" x14ac:dyDescent="0.2">
      <c r="A442">
        <f>Dados!A442</f>
        <v>25219931</v>
      </c>
      <c r="B442" t="str">
        <f>Dados!C442</f>
        <v>ROPH</v>
      </c>
      <c r="C442" t="str">
        <f>Dados!D442</f>
        <v>AJUDANTE DE COZINHA</v>
      </c>
      <c r="D442" s="7">
        <f>Dados!E442</f>
        <v>32760</v>
      </c>
      <c r="E442" t="str">
        <f>Dados!F442</f>
        <v>M</v>
      </c>
      <c r="F442" t="str">
        <f>Dados!K442</f>
        <v>BENFICA</v>
      </c>
      <c r="G442" t="str">
        <f>Dados!L442</f>
        <v>Rio de Janeiro</v>
      </c>
      <c r="H442" t="str">
        <f>Dados!M442</f>
        <v>RJ</v>
      </c>
      <c r="I442">
        <f>Dados!N442</f>
        <v>20911300</v>
      </c>
      <c r="J442" s="13" t="str">
        <f>Dados!O442</f>
        <v>A</v>
      </c>
      <c r="K442" t="str">
        <f>Dados!P442</f>
        <v>SIM</v>
      </c>
      <c r="L442" t="str">
        <f t="shared" si="6"/>
        <v>Ativo</v>
      </c>
    </row>
    <row r="443" spans="1:12" x14ac:dyDescent="0.2">
      <c r="A443">
        <f>Dados!A443</f>
        <v>25219933</v>
      </c>
      <c r="B443" t="str">
        <f>Dados!C443</f>
        <v>ROPH</v>
      </c>
      <c r="C443" t="str">
        <f>Dados!D443</f>
        <v>CAMAREIRO(A)</v>
      </c>
      <c r="D443" s="7">
        <f>Dados!E443</f>
        <v>28087</v>
      </c>
      <c r="E443" t="str">
        <f>Dados!F443</f>
        <v>F</v>
      </c>
      <c r="F443" t="str">
        <f>Dados!K443</f>
        <v>ANCHIETA</v>
      </c>
      <c r="G443" t="str">
        <f>Dados!L443</f>
        <v>Rio de Janeiro</v>
      </c>
      <c r="H443" t="str">
        <f>Dados!M443</f>
        <v>RJ</v>
      </c>
      <c r="I443">
        <f>Dados!N443</f>
        <v>21645110</v>
      </c>
      <c r="J443" s="13" t="str">
        <f>Dados!O443</f>
        <v>A</v>
      </c>
      <c r="K443" t="str">
        <f>Dados!P443</f>
        <v>SIM</v>
      </c>
      <c r="L443" t="str">
        <f t="shared" si="6"/>
        <v>Ativo</v>
      </c>
    </row>
    <row r="444" spans="1:12" x14ac:dyDescent="0.2">
      <c r="A444">
        <f>Dados!A444</f>
        <v>25219934</v>
      </c>
      <c r="B444" t="str">
        <f>Dados!C444</f>
        <v>ROPH</v>
      </c>
      <c r="C444" t="str">
        <f>Dados!D444</f>
        <v>MANOBRISTA</v>
      </c>
      <c r="D444" s="7">
        <f>Dados!E444</f>
        <v>34088</v>
      </c>
      <c r="E444" t="str">
        <f>Dados!F444</f>
        <v>M</v>
      </c>
      <c r="F444" t="str">
        <f>Dados!K444</f>
        <v>LISBOA</v>
      </c>
      <c r="G444" t="str">
        <f>Dados!L444</f>
        <v>Belford Roxo</v>
      </c>
      <c r="H444" t="str">
        <f>Dados!M444</f>
        <v>RJ</v>
      </c>
      <c r="I444">
        <f>Dados!N444</f>
        <v>26135780</v>
      </c>
      <c r="J444" s="13" t="str">
        <f>Dados!O444</f>
        <v>A</v>
      </c>
      <c r="K444" t="str">
        <f>Dados!P444</f>
        <v>SIM</v>
      </c>
      <c r="L444" t="str">
        <f t="shared" si="6"/>
        <v>Ativo</v>
      </c>
    </row>
    <row r="445" spans="1:12" x14ac:dyDescent="0.2">
      <c r="A445">
        <f>Dados!A445</f>
        <v>25219936</v>
      </c>
      <c r="B445" t="str">
        <f>Dados!C445</f>
        <v>ROPH</v>
      </c>
      <c r="C445" t="str">
        <f>Dados!D445</f>
        <v>CAMAREIRO(A)</v>
      </c>
      <c r="D445" s="7">
        <f>Dados!E445</f>
        <v>30914</v>
      </c>
      <c r="E445" t="str">
        <f>Dados!F445</f>
        <v>M</v>
      </c>
      <c r="F445" t="str">
        <f>Dados!K445</f>
        <v>JARDIM GRAMACHO</v>
      </c>
      <c r="G445" t="str">
        <f>Dados!L445</f>
        <v>Duque de Caxias</v>
      </c>
      <c r="H445" t="str">
        <f>Dados!M445</f>
        <v>RJ</v>
      </c>
      <c r="I445">
        <f>Dados!N445</f>
        <v>25055210</v>
      </c>
      <c r="J445" s="13" t="str">
        <f>Dados!O445</f>
        <v>A</v>
      </c>
      <c r="K445" t="str">
        <f>Dados!P445</f>
        <v>SIM</v>
      </c>
      <c r="L445" t="str">
        <f t="shared" si="6"/>
        <v>Ativo</v>
      </c>
    </row>
    <row r="446" spans="1:12" x14ac:dyDescent="0.2">
      <c r="A446">
        <f>Dados!A446</f>
        <v>25219942</v>
      </c>
      <c r="B446" t="str">
        <f>Dados!C446</f>
        <v>ROPH</v>
      </c>
      <c r="C446" t="str">
        <f>Dados!D446</f>
        <v>PADEIRO</v>
      </c>
      <c r="D446" s="7">
        <f>Dados!E446</f>
        <v>28803</v>
      </c>
      <c r="E446" t="str">
        <f>Dados!F446</f>
        <v>M</v>
      </c>
      <c r="F446" t="str">
        <f>Dados!K446</f>
        <v>GARDENIA AZUL</v>
      </c>
      <c r="G446" t="str">
        <f>Dados!L446</f>
        <v>Rio de Janeiro</v>
      </c>
      <c r="H446" t="str">
        <f>Dados!M446</f>
        <v>RJ</v>
      </c>
      <c r="I446">
        <f>Dados!N446</f>
        <v>22765580</v>
      </c>
      <c r="J446" s="13" t="str">
        <f>Dados!O446</f>
        <v>A</v>
      </c>
      <c r="K446" t="str">
        <f>Dados!P446</f>
        <v>SIM</v>
      </c>
      <c r="L446" t="str">
        <f t="shared" si="6"/>
        <v>Ativo</v>
      </c>
    </row>
    <row r="447" spans="1:12" x14ac:dyDescent="0.2">
      <c r="A447">
        <f>Dados!A447</f>
        <v>25219958</v>
      </c>
      <c r="B447" t="str">
        <f>Dados!C447</f>
        <v>ROPH</v>
      </c>
      <c r="C447" t="str">
        <f>Dados!D447</f>
        <v>AUXILIAR DE ROUPARIA</v>
      </c>
      <c r="D447" s="7">
        <f>Dados!E447</f>
        <v>26188</v>
      </c>
      <c r="E447" t="str">
        <f>Dados!F447</f>
        <v>F</v>
      </c>
      <c r="F447" t="str">
        <f>Dados!K447</f>
        <v>XAVANTES</v>
      </c>
      <c r="G447" t="str">
        <f>Dados!L447</f>
        <v>Belford Roxo</v>
      </c>
      <c r="H447" t="str">
        <f>Dados!M447</f>
        <v>RJ</v>
      </c>
      <c r="I447">
        <f>Dados!N447</f>
        <v>26160090</v>
      </c>
      <c r="J447" s="13" t="str">
        <f>Dados!O447</f>
        <v>A</v>
      </c>
      <c r="K447" t="str">
        <f>Dados!P447</f>
        <v>SIM</v>
      </c>
      <c r="L447" t="str">
        <f t="shared" si="6"/>
        <v>Ativo</v>
      </c>
    </row>
    <row r="448" spans="1:12" x14ac:dyDescent="0.2">
      <c r="A448">
        <f>Dados!A448</f>
        <v>25219959</v>
      </c>
      <c r="B448" t="str">
        <f>Dados!C448</f>
        <v>ROPH</v>
      </c>
      <c r="C448" t="str">
        <f>Dados!D448</f>
        <v>CAMAREIRO(A)</v>
      </c>
      <c r="D448" s="7">
        <f>Dados!E448</f>
        <v>32328</v>
      </c>
      <c r="E448" t="str">
        <f>Dados!F448</f>
        <v>M</v>
      </c>
      <c r="F448" t="str">
        <f>Dados!K448</f>
        <v>TRIBOBO</v>
      </c>
      <c r="G448" t="str">
        <f>Dados!L448</f>
        <v>São Gonçalo</v>
      </c>
      <c r="H448" t="str">
        <f>Dados!M448</f>
        <v>RJ</v>
      </c>
      <c r="I448">
        <f>Dados!N448</f>
        <v>24750040</v>
      </c>
      <c r="J448" s="13" t="str">
        <f>Dados!O448</f>
        <v>A</v>
      </c>
      <c r="K448" t="str">
        <f>Dados!P448</f>
        <v>SIM</v>
      </c>
      <c r="L448" t="str">
        <f t="shared" si="6"/>
        <v>Ativo</v>
      </c>
    </row>
    <row r="449" spans="1:12" x14ac:dyDescent="0.2">
      <c r="A449">
        <f>Dados!A449</f>
        <v>25219970</v>
      </c>
      <c r="B449" t="str">
        <f>Dados!C449</f>
        <v>ROPH</v>
      </c>
      <c r="C449" t="str">
        <f>Dados!D449</f>
        <v>RECEPCIONISTA</v>
      </c>
      <c r="D449" s="7">
        <f>Dados!E449</f>
        <v>28960</v>
      </c>
      <c r="E449" t="str">
        <f>Dados!F449</f>
        <v>F</v>
      </c>
      <c r="F449" t="str">
        <f>Dados!K449</f>
        <v>ENGENHO PEQUENO</v>
      </c>
      <c r="G449" t="str">
        <f>Dados!L449</f>
        <v>Nova Iguaçu</v>
      </c>
      <c r="H449" t="str">
        <f>Dados!M449</f>
        <v>RJ</v>
      </c>
      <c r="I449">
        <f>Dados!N449</f>
        <v>26011600</v>
      </c>
      <c r="J449" s="13" t="str">
        <f>Dados!O449</f>
        <v>A</v>
      </c>
      <c r="K449" t="str">
        <f>Dados!P449</f>
        <v>SIM</v>
      </c>
      <c r="L449" t="str">
        <f t="shared" si="6"/>
        <v>Ativo</v>
      </c>
    </row>
    <row r="450" spans="1:12" x14ac:dyDescent="0.2">
      <c r="A450">
        <f>Dados!A450</f>
        <v>25219971</v>
      </c>
      <c r="B450" t="str">
        <f>Dados!C450</f>
        <v>ROPH</v>
      </c>
      <c r="C450" t="str">
        <f>Dados!D450</f>
        <v>2º COZINHEIRO</v>
      </c>
      <c r="D450" s="7">
        <f>Dados!E450</f>
        <v>30132</v>
      </c>
      <c r="E450" t="str">
        <f>Dados!F450</f>
        <v>M</v>
      </c>
      <c r="F450" t="str">
        <f>Dados!K450</f>
        <v>BARROS FILHO</v>
      </c>
      <c r="G450" t="str">
        <f>Dados!L450</f>
        <v>Rio de Janeiro</v>
      </c>
      <c r="H450" t="str">
        <f>Dados!M450</f>
        <v>RJ</v>
      </c>
      <c r="I450">
        <f>Dados!N450</f>
        <v>21515080</v>
      </c>
      <c r="J450" s="13" t="str">
        <f>Dados!O450</f>
        <v>A</v>
      </c>
      <c r="K450" t="str">
        <f>Dados!P450</f>
        <v>SIM</v>
      </c>
      <c r="L450" t="str">
        <f t="shared" si="6"/>
        <v>Ativo</v>
      </c>
    </row>
    <row r="451" spans="1:12" x14ac:dyDescent="0.2">
      <c r="A451">
        <f>Dados!A451</f>
        <v>25219975</v>
      </c>
      <c r="B451" t="str">
        <f>Dados!C451</f>
        <v>ROPH</v>
      </c>
      <c r="C451" t="str">
        <f>Dados!D451</f>
        <v>CAMAREIRO(A)</v>
      </c>
      <c r="D451" s="7">
        <f>Dados!E451</f>
        <v>32435</v>
      </c>
      <c r="E451" t="str">
        <f>Dados!F451</f>
        <v>F</v>
      </c>
      <c r="F451" t="str">
        <f>Dados!K451</f>
        <v>VILA AVANTE</v>
      </c>
      <c r="G451" t="str">
        <f>Dados!L451</f>
        <v>Queimados</v>
      </c>
      <c r="H451" t="str">
        <f>Dados!M451</f>
        <v>RJ</v>
      </c>
      <c r="I451">
        <f>Dados!N451</f>
        <v>26343160</v>
      </c>
      <c r="J451" s="13" t="str">
        <f>Dados!O451</f>
        <v>A</v>
      </c>
      <c r="K451" t="str">
        <f>Dados!P451</f>
        <v>SIM</v>
      </c>
      <c r="L451" t="str">
        <f t="shared" si="6"/>
        <v>Ativo</v>
      </c>
    </row>
    <row r="452" spans="1:12" x14ac:dyDescent="0.2">
      <c r="A452">
        <f>Dados!A452</f>
        <v>25219983</v>
      </c>
      <c r="B452" t="str">
        <f>Dados!C452</f>
        <v>ROPH</v>
      </c>
      <c r="C452" t="str">
        <f>Dados!D452</f>
        <v>GARCON(ETE)</v>
      </c>
      <c r="D452" s="7">
        <f>Dados!E452</f>
        <v>33819</v>
      </c>
      <c r="E452" t="str">
        <f>Dados!F452</f>
        <v>M</v>
      </c>
      <c r="F452" t="str">
        <f>Dados!K452</f>
        <v>VILA ISABEL</v>
      </c>
      <c r="G452" t="str">
        <f>Dados!L452</f>
        <v>Rio de Janeiro</v>
      </c>
      <c r="H452" t="str">
        <f>Dados!M452</f>
        <v>RJ</v>
      </c>
      <c r="I452">
        <f>Dados!N452</f>
        <v>20541371</v>
      </c>
      <c r="J452" s="13" t="str">
        <f>Dados!O452</f>
        <v>A</v>
      </c>
      <c r="K452" t="str">
        <f>Dados!P452</f>
        <v>SIM</v>
      </c>
      <c r="L452" t="str">
        <f t="shared" ref="L452:L515" si="7">IF(OR(J452="A", J452="F"), "Ativo", "Afastado")</f>
        <v>Ativo</v>
      </c>
    </row>
    <row r="453" spans="1:12" x14ac:dyDescent="0.2">
      <c r="A453">
        <f>Dados!A453</f>
        <v>25219984</v>
      </c>
      <c r="B453" t="str">
        <f>Dados!C453</f>
        <v>ROPH</v>
      </c>
      <c r="C453" t="str">
        <f>Dados!D453</f>
        <v>CAIXA</v>
      </c>
      <c r="D453" s="7">
        <f>Dados!E453</f>
        <v>36092</v>
      </c>
      <c r="E453" t="str">
        <f>Dados!F453</f>
        <v>F</v>
      </c>
      <c r="F453" t="str">
        <f>Dados!K453</f>
        <v>MARE</v>
      </c>
      <c r="G453" t="str">
        <f>Dados!L453</f>
        <v>Rio de Janeiro</v>
      </c>
      <c r="H453" t="str">
        <f>Dados!M453</f>
        <v>RJ</v>
      </c>
      <c r="I453">
        <f>Dados!N453</f>
        <v>21044052</v>
      </c>
      <c r="J453" s="13" t="str">
        <f>Dados!O453</f>
        <v>A</v>
      </c>
      <c r="K453" t="str">
        <f>Dados!P453</f>
        <v>SIM</v>
      </c>
      <c r="L453" t="str">
        <f t="shared" si="7"/>
        <v>Ativo</v>
      </c>
    </row>
    <row r="454" spans="1:12" x14ac:dyDescent="0.2">
      <c r="A454">
        <f>Dados!A454</f>
        <v>25219985</v>
      </c>
      <c r="B454" t="str">
        <f>Dados!C454</f>
        <v>ROPH</v>
      </c>
      <c r="C454" t="str">
        <f>Dados!D454</f>
        <v>GARCON(ETE)</v>
      </c>
      <c r="D454" s="7">
        <f>Dados!E454</f>
        <v>32442</v>
      </c>
      <c r="E454" t="str">
        <f>Dados!F454</f>
        <v>M</v>
      </c>
      <c r="F454" t="str">
        <f>Dados!K454</f>
        <v>ITANHANGA</v>
      </c>
      <c r="G454" t="str">
        <f>Dados!L454</f>
        <v>Rio de Janeiro</v>
      </c>
      <c r="H454" t="str">
        <f>Dados!M454</f>
        <v>RJ</v>
      </c>
      <c r="I454">
        <f>Dados!N454</f>
        <v>22753031</v>
      </c>
      <c r="J454" s="13" t="str">
        <f>Dados!O454</f>
        <v>A</v>
      </c>
      <c r="K454" t="str">
        <f>Dados!P454</f>
        <v>SIM</v>
      </c>
      <c r="L454" t="str">
        <f t="shared" si="7"/>
        <v>Ativo</v>
      </c>
    </row>
    <row r="455" spans="1:12" x14ac:dyDescent="0.2">
      <c r="A455">
        <f>Dados!A455</f>
        <v>25219995</v>
      </c>
      <c r="B455" t="str">
        <f>Dados!C455</f>
        <v>ROPH</v>
      </c>
      <c r="C455" t="str">
        <f>Dados!D455</f>
        <v>MENSAGEIRO</v>
      </c>
      <c r="D455" s="7">
        <f>Dados!E455</f>
        <v>24724</v>
      </c>
      <c r="E455" t="str">
        <f>Dados!F455</f>
        <v>M</v>
      </c>
      <c r="F455" t="str">
        <f>Dados!K455</f>
        <v>PARAISO</v>
      </c>
      <c r="G455" t="str">
        <f>Dados!L455</f>
        <v>Queimados</v>
      </c>
      <c r="H455" t="str">
        <f>Dados!M455</f>
        <v>RJ</v>
      </c>
      <c r="I455">
        <f>Dados!N455</f>
        <v>26393370</v>
      </c>
      <c r="J455" s="13" t="str">
        <f>Dados!O455</f>
        <v>A</v>
      </c>
      <c r="K455" t="str">
        <f>Dados!P455</f>
        <v>SIM</v>
      </c>
      <c r="L455" t="str">
        <f t="shared" si="7"/>
        <v>Ativo</v>
      </c>
    </row>
    <row r="456" spans="1:12" x14ac:dyDescent="0.2">
      <c r="A456">
        <f>Dados!A456</f>
        <v>25219999</v>
      </c>
      <c r="B456" t="str">
        <f>Dados!C456</f>
        <v>ROPH</v>
      </c>
      <c r="C456" t="str">
        <f>Dados!D456</f>
        <v>GARCON(ETE)</v>
      </c>
      <c r="D456" s="7">
        <f>Dados!E456</f>
        <v>30182</v>
      </c>
      <c r="E456" t="str">
        <f>Dados!F456</f>
        <v>M</v>
      </c>
      <c r="F456" t="str">
        <f>Dados!K456</f>
        <v>DO CARMO</v>
      </c>
      <c r="G456" t="str">
        <f>Dados!L456</f>
        <v>Queimados</v>
      </c>
      <c r="H456" t="str">
        <f>Dados!M456</f>
        <v>RJ</v>
      </c>
      <c r="I456">
        <f>Dados!N456</f>
        <v>26383588</v>
      </c>
      <c r="J456" s="13" t="str">
        <f>Dados!O456</f>
        <v>A</v>
      </c>
      <c r="K456" t="str">
        <f>Dados!P456</f>
        <v>SIM</v>
      </c>
      <c r="L456" t="str">
        <f t="shared" si="7"/>
        <v>Ativo</v>
      </c>
    </row>
    <row r="457" spans="1:12" x14ac:dyDescent="0.2">
      <c r="A457">
        <f>Dados!A457</f>
        <v>25220015</v>
      </c>
      <c r="B457" t="str">
        <f>Dados!C457</f>
        <v>ROPH</v>
      </c>
      <c r="C457" t="str">
        <f>Dados!D457</f>
        <v>RECEPCIONISTA</v>
      </c>
      <c r="D457" s="7">
        <f>Dados!E457</f>
        <v>31064</v>
      </c>
      <c r="E457" t="str">
        <f>Dados!F457</f>
        <v>F</v>
      </c>
      <c r="F457" t="str">
        <f>Dados!K457</f>
        <v>ICARAI</v>
      </c>
      <c r="G457" t="str">
        <f>Dados!L457</f>
        <v>Niterói</v>
      </c>
      <c r="H457" t="str">
        <f>Dados!M457</f>
        <v>RJ</v>
      </c>
      <c r="I457">
        <f>Dados!N457</f>
        <v>24230140</v>
      </c>
      <c r="J457" s="13" t="str">
        <f>Dados!O457</f>
        <v>A</v>
      </c>
      <c r="K457" t="str">
        <f>Dados!P457</f>
        <v>SIM</v>
      </c>
      <c r="L457" t="str">
        <f t="shared" si="7"/>
        <v>Ativo</v>
      </c>
    </row>
    <row r="458" spans="1:12" x14ac:dyDescent="0.2">
      <c r="A458">
        <f>Dados!A458</f>
        <v>25220016</v>
      </c>
      <c r="B458" t="str">
        <f>Dados!C458</f>
        <v>ROPH</v>
      </c>
      <c r="C458" t="str">
        <f>Dados!D458</f>
        <v>BARMAN</v>
      </c>
      <c r="D458" s="7">
        <f>Dados!E458</f>
        <v>31455</v>
      </c>
      <c r="E458" t="str">
        <f>Dados!F458</f>
        <v>M</v>
      </c>
      <c r="F458" t="str">
        <f>Dados!K458</f>
        <v>GUARATIBA</v>
      </c>
      <c r="G458" t="str">
        <f>Dados!L458</f>
        <v>Rio de Janeiro</v>
      </c>
      <c r="H458" t="str">
        <f>Dados!M458</f>
        <v>RJ</v>
      </c>
      <c r="I458">
        <f>Dados!N458</f>
        <v>23028512</v>
      </c>
      <c r="J458" s="13" t="str">
        <f>Dados!O458</f>
        <v>A</v>
      </c>
      <c r="K458" t="str">
        <f>Dados!P458</f>
        <v>SIM</v>
      </c>
      <c r="L458" t="str">
        <f t="shared" si="7"/>
        <v>Ativo</v>
      </c>
    </row>
    <row r="459" spans="1:12" x14ac:dyDescent="0.2">
      <c r="A459">
        <f>Dados!A459</f>
        <v>25220018</v>
      </c>
      <c r="B459" t="str">
        <f>Dados!C459</f>
        <v>ROPH</v>
      </c>
      <c r="C459" t="str">
        <f>Dados!D459</f>
        <v>3º COZINHEIRO</v>
      </c>
      <c r="D459" s="7">
        <f>Dados!E459</f>
        <v>25182</v>
      </c>
      <c r="E459" t="str">
        <f>Dados!F459</f>
        <v>M</v>
      </c>
      <c r="F459" t="str">
        <f>Dados!K459</f>
        <v>KENEDDY</v>
      </c>
      <c r="G459" t="str">
        <f>Dados!L459</f>
        <v>Nova Iguaçu</v>
      </c>
      <c r="H459" t="str">
        <f>Dados!M459</f>
        <v>RJ</v>
      </c>
      <c r="I459">
        <f>Dados!N459</f>
        <v>26020793</v>
      </c>
      <c r="J459" s="13" t="str">
        <f>Dados!O459</f>
        <v>A</v>
      </c>
      <c r="K459" t="str">
        <f>Dados!P459</f>
        <v>SIM</v>
      </c>
      <c r="L459" t="str">
        <f t="shared" si="7"/>
        <v>Ativo</v>
      </c>
    </row>
    <row r="460" spans="1:12" x14ac:dyDescent="0.2">
      <c r="A460">
        <f>Dados!A460</f>
        <v>25220031</v>
      </c>
      <c r="B460" t="str">
        <f>Dados!C460</f>
        <v>ROPH</v>
      </c>
      <c r="C460" t="str">
        <f>Dados!D460</f>
        <v>AUXILIAR DE ALIMENTOS E BEBIDAS</v>
      </c>
      <c r="D460" s="7">
        <f>Dados!E460</f>
        <v>30096</v>
      </c>
      <c r="E460" t="str">
        <f>Dados!F460</f>
        <v>M</v>
      </c>
      <c r="F460" t="str">
        <f>Dados!K460</f>
        <v>SANTA TEREZA</v>
      </c>
      <c r="G460" t="str">
        <f>Dados!L460</f>
        <v>Belford Roxo</v>
      </c>
      <c r="H460" t="str">
        <f>Dados!M460</f>
        <v>RJ</v>
      </c>
      <c r="I460">
        <f>Dados!N460</f>
        <v>26193350</v>
      </c>
      <c r="J460" s="13" t="str">
        <f>Dados!O460</f>
        <v>A</v>
      </c>
      <c r="K460" t="str">
        <f>Dados!P460</f>
        <v>SIM</v>
      </c>
      <c r="L460" t="str">
        <f t="shared" si="7"/>
        <v>Ativo</v>
      </c>
    </row>
    <row r="461" spans="1:12" x14ac:dyDescent="0.2">
      <c r="A461">
        <f>Dados!A461</f>
        <v>25220033</v>
      </c>
      <c r="B461" t="str">
        <f>Dados!C461</f>
        <v>ROPH</v>
      </c>
      <c r="C461" t="str">
        <f>Dados!D461</f>
        <v>AUXILIAR DE RESERVAS</v>
      </c>
      <c r="D461" s="7">
        <f>Dados!E461</f>
        <v>33448</v>
      </c>
      <c r="E461" t="str">
        <f>Dados!F461</f>
        <v>F</v>
      </c>
      <c r="F461" t="str">
        <f>Dados!K461</f>
        <v>CACHAMBI</v>
      </c>
      <c r="G461" t="str">
        <f>Dados!L461</f>
        <v>Rio de Janeiro</v>
      </c>
      <c r="H461" t="str">
        <f>Dados!M461</f>
        <v>RJ</v>
      </c>
      <c r="I461">
        <f>Dados!N461</f>
        <v>20780370</v>
      </c>
      <c r="J461" s="13" t="str">
        <f>Dados!O461</f>
        <v>A</v>
      </c>
      <c r="K461" t="str">
        <f>Dados!P461</f>
        <v>SIM</v>
      </c>
      <c r="L461" t="str">
        <f t="shared" si="7"/>
        <v>Ativo</v>
      </c>
    </row>
    <row r="462" spans="1:12" x14ac:dyDescent="0.2">
      <c r="A462">
        <f>Dados!A462</f>
        <v>25220036</v>
      </c>
      <c r="B462" t="str">
        <f>Dados!C462</f>
        <v>ROPH</v>
      </c>
      <c r="C462" t="str">
        <f>Dados!D462</f>
        <v>AUXILIAR DE ROUPARIA</v>
      </c>
      <c r="D462" s="7">
        <f>Dados!E462</f>
        <v>27525</v>
      </c>
      <c r="E462" t="str">
        <f>Dados!F462</f>
        <v>F</v>
      </c>
      <c r="F462" t="str">
        <f>Dados!K462</f>
        <v>LEME</v>
      </c>
      <c r="G462" t="str">
        <f>Dados!L462</f>
        <v>Rio de Janeiro</v>
      </c>
      <c r="H462" t="str">
        <f>Dados!M462</f>
        <v>RJ</v>
      </c>
      <c r="I462">
        <f>Dados!N462</f>
        <v>22010020</v>
      </c>
      <c r="J462" s="13" t="str">
        <f>Dados!O462</f>
        <v>A</v>
      </c>
      <c r="K462" t="str">
        <f>Dados!P462</f>
        <v>SIM</v>
      </c>
      <c r="L462" t="str">
        <f t="shared" si="7"/>
        <v>Ativo</v>
      </c>
    </row>
    <row r="463" spans="1:12" x14ac:dyDescent="0.2">
      <c r="A463">
        <f>Dados!A463</f>
        <v>25220037</v>
      </c>
      <c r="B463" t="str">
        <f>Dados!C463</f>
        <v>ROPH</v>
      </c>
      <c r="C463" t="str">
        <f>Dados!D463</f>
        <v>SUSHIMAN</v>
      </c>
      <c r="D463" s="7">
        <f>Dados!E463</f>
        <v>29618</v>
      </c>
      <c r="E463" t="str">
        <f>Dados!F463</f>
        <v>M</v>
      </c>
      <c r="F463" t="str">
        <f>Dados!K463</f>
        <v>PIABETA (INHOMIRIM)</v>
      </c>
      <c r="G463" t="str">
        <f>Dados!L463</f>
        <v>Magé</v>
      </c>
      <c r="H463" t="str">
        <f>Dados!M463</f>
        <v>RJ</v>
      </c>
      <c r="I463">
        <f>Dados!N463</f>
        <v>25931670</v>
      </c>
      <c r="J463" s="13" t="str">
        <f>Dados!O463</f>
        <v>A</v>
      </c>
      <c r="K463" t="str">
        <f>Dados!P463</f>
        <v>SIM</v>
      </c>
      <c r="L463" t="str">
        <f t="shared" si="7"/>
        <v>Ativo</v>
      </c>
    </row>
    <row r="464" spans="1:12" x14ac:dyDescent="0.2">
      <c r="A464" s="22">
        <f>Dados!A464</f>
        <v>25220061</v>
      </c>
      <c r="B464" s="13" t="str">
        <f>Dados!C464</f>
        <v>ROPH</v>
      </c>
      <c r="C464" s="17" t="str">
        <f>Dados!D464</f>
        <v>ASSISTENTE DE COMPRAS SENIOR</v>
      </c>
      <c r="D464" s="25">
        <f>Dados!E464</f>
        <v>29750</v>
      </c>
      <c r="E464" s="13" t="str">
        <f>Dados!F464</f>
        <v>M</v>
      </c>
      <c r="F464" s="22" t="str">
        <f>Dados!K464</f>
        <v>TODOS OS SANTOS</v>
      </c>
      <c r="G464" s="22" t="str">
        <f>Dados!L464</f>
        <v>Rio de Janeiro</v>
      </c>
      <c r="H464" s="13" t="str">
        <f>Dados!M464</f>
        <v>RJ</v>
      </c>
      <c r="I464" s="13">
        <f>Dados!N464</f>
        <v>20775000</v>
      </c>
      <c r="J464" s="13" t="str">
        <f>Dados!O464</f>
        <v>A</v>
      </c>
      <c r="K464" s="13" t="str">
        <f>Dados!P464</f>
        <v>SIM</v>
      </c>
      <c r="L464" t="str">
        <f t="shared" si="7"/>
        <v>Ativo</v>
      </c>
    </row>
    <row r="465" spans="1:12" x14ac:dyDescent="0.2">
      <c r="A465">
        <f>Dados!A465</f>
        <v>25220066</v>
      </c>
      <c r="B465" t="str">
        <f>Dados!C465</f>
        <v>ROPH</v>
      </c>
      <c r="C465" t="str">
        <f>Dados!D465</f>
        <v>AUXILIAR DE SERVICOS GERAIS</v>
      </c>
      <c r="D465" s="7">
        <f>Dados!E465</f>
        <v>29050</v>
      </c>
      <c r="E465" t="str">
        <f>Dados!F465</f>
        <v>M</v>
      </c>
      <c r="F465" t="str">
        <f>Dados!K465</f>
        <v>RAMOS</v>
      </c>
      <c r="G465" t="str">
        <f>Dados!L465</f>
        <v>Rio de Janeiro</v>
      </c>
      <c r="H465" t="str">
        <f>Dados!M465</f>
        <v>RJ</v>
      </c>
      <c r="I465">
        <f>Dados!N465</f>
        <v>21030040</v>
      </c>
      <c r="J465" s="13" t="str">
        <f>Dados!O465</f>
        <v>A</v>
      </c>
      <c r="K465" t="str">
        <f>Dados!P465</f>
        <v>SIM</v>
      </c>
      <c r="L465" t="str">
        <f t="shared" si="7"/>
        <v>Ativo</v>
      </c>
    </row>
    <row r="466" spans="1:12" x14ac:dyDescent="0.2">
      <c r="A466">
        <f>Dados!A466</f>
        <v>25220069</v>
      </c>
      <c r="B466" t="str">
        <f>Dados!C466</f>
        <v>ROPH</v>
      </c>
      <c r="C466" t="str">
        <f>Dados!D466</f>
        <v>MORDOMO</v>
      </c>
      <c r="D466" s="7">
        <f>Dados!E466</f>
        <v>32112</v>
      </c>
      <c r="E466" t="str">
        <f>Dados!F466</f>
        <v>M</v>
      </c>
      <c r="F466" t="str">
        <f>Dados!K466</f>
        <v>CACHAMBI</v>
      </c>
      <c r="G466" t="str">
        <f>Dados!L466</f>
        <v>Rio de Janeiro</v>
      </c>
      <c r="H466" t="str">
        <f>Dados!M466</f>
        <v>RJ</v>
      </c>
      <c r="I466">
        <f>Dados!N466</f>
        <v>20771450</v>
      </c>
      <c r="J466" s="13" t="str">
        <f>Dados!O466</f>
        <v>A</v>
      </c>
      <c r="K466" t="str">
        <f>Dados!P466</f>
        <v>SIM</v>
      </c>
      <c r="L466" t="str">
        <f t="shared" si="7"/>
        <v>Ativo</v>
      </c>
    </row>
    <row r="467" spans="1:12" x14ac:dyDescent="0.2">
      <c r="A467">
        <f>Dados!A467</f>
        <v>25220072</v>
      </c>
      <c r="B467" t="str">
        <f>Dados!C467</f>
        <v>ROPH</v>
      </c>
      <c r="C467" t="str">
        <f>Dados!D467</f>
        <v>GARCON(ETE)</v>
      </c>
      <c r="D467" s="7">
        <f>Dados!E467</f>
        <v>30078</v>
      </c>
      <c r="E467" t="str">
        <f>Dados!F467</f>
        <v>M</v>
      </c>
      <c r="F467" t="str">
        <f>Dados!K467</f>
        <v>ROCINHA</v>
      </c>
      <c r="G467" t="str">
        <f>Dados!L467</f>
        <v>Rio de Janeiro</v>
      </c>
      <c r="H467" t="str">
        <f>Dados!M467</f>
        <v>RJ</v>
      </c>
      <c r="I467">
        <f>Dados!N467</f>
        <v>22451262</v>
      </c>
      <c r="J467" s="13" t="str">
        <f>Dados!O467</f>
        <v>A</v>
      </c>
      <c r="K467" t="str">
        <f>Dados!P467</f>
        <v>SIM</v>
      </c>
      <c r="L467" t="str">
        <f t="shared" si="7"/>
        <v>Ativo</v>
      </c>
    </row>
    <row r="468" spans="1:12" x14ac:dyDescent="0.2">
      <c r="A468">
        <f>Dados!A468</f>
        <v>25220078</v>
      </c>
      <c r="B468" t="str">
        <f>Dados!C468</f>
        <v>ROPH</v>
      </c>
      <c r="C468" t="str">
        <f>Dados!D468</f>
        <v>STEWARD</v>
      </c>
      <c r="D468" s="7">
        <f>Dados!E468</f>
        <v>28735</v>
      </c>
      <c r="E468" t="str">
        <f>Dados!F468</f>
        <v>M</v>
      </c>
      <c r="F468" t="str">
        <f>Dados!K468</f>
        <v>PAVUNA</v>
      </c>
      <c r="G468" t="str">
        <f>Dados!L468</f>
        <v>Rio de Janeiro</v>
      </c>
      <c r="H468" t="str">
        <f>Dados!M468</f>
        <v>RJ</v>
      </c>
      <c r="I468">
        <f>Dados!N468</f>
        <v>21532420</v>
      </c>
      <c r="J468" s="13" t="str">
        <f>Dados!O468</f>
        <v>F</v>
      </c>
      <c r="K468" t="str">
        <f>Dados!P468</f>
        <v>SIM</v>
      </c>
      <c r="L468" t="str">
        <f t="shared" si="7"/>
        <v>Ativo</v>
      </c>
    </row>
    <row r="469" spans="1:12" x14ac:dyDescent="0.2">
      <c r="A469">
        <f>Dados!A469</f>
        <v>25220081</v>
      </c>
      <c r="B469" t="str">
        <f>Dados!C469</f>
        <v>ROPH</v>
      </c>
      <c r="C469" t="str">
        <f>Dados!D469</f>
        <v>SUPERVISOR DE MANUTENCAO</v>
      </c>
      <c r="D469" s="7">
        <f>Dados!E469</f>
        <v>23441</v>
      </c>
      <c r="E469" t="str">
        <f>Dados!F469</f>
        <v>M</v>
      </c>
      <c r="F469" t="str">
        <f>Dados!K469</f>
        <v>IRAJA</v>
      </c>
      <c r="G469" t="str">
        <f>Dados!L469</f>
        <v>Rio de Janeiro</v>
      </c>
      <c r="H469" t="str">
        <f>Dados!M469</f>
        <v>RJ</v>
      </c>
      <c r="I469">
        <f>Dados!N469</f>
        <v>21235090</v>
      </c>
      <c r="J469" s="13" t="str">
        <f>Dados!O469</f>
        <v>A</v>
      </c>
      <c r="K469" t="str">
        <f>Dados!P469</f>
        <v>SIM</v>
      </c>
      <c r="L469" t="str">
        <f t="shared" si="7"/>
        <v>Ativo</v>
      </c>
    </row>
    <row r="470" spans="1:12" x14ac:dyDescent="0.2">
      <c r="A470">
        <f>Dados!A470</f>
        <v>25220084</v>
      </c>
      <c r="B470" t="str">
        <f>Dados!C470</f>
        <v>ROPH</v>
      </c>
      <c r="C470" t="str">
        <f>Dados!D470</f>
        <v>AUXILIAR DE PATRIMONIO</v>
      </c>
      <c r="D470" s="7">
        <f>Dados!E470</f>
        <v>32999</v>
      </c>
      <c r="E470" t="str">
        <f>Dados!F470</f>
        <v>M</v>
      </c>
      <c r="F470" t="str">
        <f>Dados!K470</f>
        <v>BONSUCESSO</v>
      </c>
      <c r="G470" t="str">
        <f>Dados!L470</f>
        <v>Rio de Janeiro</v>
      </c>
      <c r="H470" t="str">
        <f>Dados!M470</f>
        <v>RJ</v>
      </c>
      <c r="I470">
        <f>Dados!N470</f>
        <v>21044420</v>
      </c>
      <c r="J470" s="13" t="str">
        <f>Dados!O470</f>
        <v>A</v>
      </c>
      <c r="K470" t="str">
        <f>Dados!P470</f>
        <v>SIM</v>
      </c>
      <c r="L470" t="str">
        <f t="shared" si="7"/>
        <v>Ativo</v>
      </c>
    </row>
    <row r="471" spans="1:12" x14ac:dyDescent="0.2">
      <c r="A471">
        <f>Dados!A471</f>
        <v>25220085</v>
      </c>
      <c r="B471" t="str">
        <f>Dados!C471</f>
        <v>ROPH</v>
      </c>
      <c r="C471" t="str">
        <f>Dados!D471</f>
        <v>AUXILIAR DE PATRIMONIO</v>
      </c>
      <c r="D471" s="7">
        <f>Dados!E471</f>
        <v>28812</v>
      </c>
      <c r="E471" t="str">
        <f>Dados!F471</f>
        <v>M</v>
      </c>
      <c r="F471" t="str">
        <f>Dados!K471</f>
        <v>CAMPOS ELISIOS</v>
      </c>
      <c r="G471" t="str">
        <f>Dados!L471</f>
        <v>Duque de Caxias</v>
      </c>
      <c r="H471" t="str">
        <f>Dados!M471</f>
        <v>RJ</v>
      </c>
      <c r="I471">
        <f>Dados!N471</f>
        <v>25225450</v>
      </c>
      <c r="J471" s="13" t="str">
        <f>Dados!O471</f>
        <v>A</v>
      </c>
      <c r="K471" t="str">
        <f>Dados!P471</f>
        <v>SIM</v>
      </c>
      <c r="L471" t="str">
        <f t="shared" si="7"/>
        <v>Ativo</v>
      </c>
    </row>
    <row r="472" spans="1:12" x14ac:dyDescent="0.2">
      <c r="A472">
        <f>Dados!A472</f>
        <v>25220086</v>
      </c>
      <c r="B472" t="str">
        <f>Dados!C472</f>
        <v>ROPH</v>
      </c>
      <c r="C472" t="str">
        <f>Dados!D472</f>
        <v>AUXILIAR DE PATRIMONIO</v>
      </c>
      <c r="D472" s="7">
        <f>Dados!E472</f>
        <v>35872</v>
      </c>
      <c r="E472" t="str">
        <f>Dados!F472</f>
        <v>M</v>
      </c>
      <c r="F472" t="str">
        <f>Dados!K472</f>
        <v>DAS GRACAS</v>
      </c>
      <c r="G472" t="str">
        <f>Dados!L472</f>
        <v>Belford Roxo</v>
      </c>
      <c r="H472" t="str">
        <f>Dados!M472</f>
        <v>RJ</v>
      </c>
      <c r="I472">
        <f>Dados!N472</f>
        <v>26113326</v>
      </c>
      <c r="J472" s="13" t="str">
        <f>Dados!O472</f>
        <v>A</v>
      </c>
      <c r="K472" t="str">
        <f>Dados!P472</f>
        <v>SIM</v>
      </c>
      <c r="L472" t="str">
        <f t="shared" si="7"/>
        <v>Ativo</v>
      </c>
    </row>
    <row r="473" spans="1:12" x14ac:dyDescent="0.2">
      <c r="A473">
        <f>Dados!A473</f>
        <v>25220102</v>
      </c>
      <c r="B473" t="str">
        <f>Dados!C473</f>
        <v>ROPH</v>
      </c>
      <c r="C473" t="str">
        <f>Dados!D473</f>
        <v>ATENDENTE DE PRAIA</v>
      </c>
      <c r="D473" s="7">
        <f>Dados!E473</f>
        <v>37711</v>
      </c>
      <c r="E473" t="str">
        <f>Dados!F473</f>
        <v>M</v>
      </c>
      <c r="F473" t="str">
        <f>Dados!K473</f>
        <v>RIACHAO</v>
      </c>
      <c r="G473" t="str">
        <f>Dados!L473</f>
        <v>Nova Iguaçu</v>
      </c>
      <c r="H473" t="str">
        <f>Dados!M473</f>
        <v>RJ</v>
      </c>
      <c r="I473">
        <f>Dados!N473</f>
        <v>26084265</v>
      </c>
      <c r="J473" s="13" t="str">
        <f>Dados!O473</f>
        <v>F</v>
      </c>
      <c r="K473" t="str">
        <f>Dados!P473</f>
        <v>SIM</v>
      </c>
      <c r="L473" t="str">
        <f t="shared" si="7"/>
        <v>Ativo</v>
      </c>
    </row>
    <row r="474" spans="1:12" x14ac:dyDescent="0.2">
      <c r="A474">
        <f>Dados!A474</f>
        <v>25220123</v>
      </c>
      <c r="B474" t="str">
        <f>Dados!C474</f>
        <v>ROPH</v>
      </c>
      <c r="C474" t="str">
        <f>Dados!D474</f>
        <v>PADEIRO</v>
      </c>
      <c r="D474" s="7">
        <f>Dados!E474</f>
        <v>27183</v>
      </c>
      <c r="E474" t="str">
        <f>Dados!F474</f>
        <v>M</v>
      </c>
      <c r="F474" t="str">
        <f>Dados!K474</f>
        <v>PACIENCIA</v>
      </c>
      <c r="G474" t="str">
        <f>Dados!L474</f>
        <v>Rio de Janeiro</v>
      </c>
      <c r="H474" t="str">
        <f>Dados!M474</f>
        <v>RJ</v>
      </c>
      <c r="I474">
        <f>Dados!N474</f>
        <v>23065180</v>
      </c>
      <c r="J474" s="13" t="str">
        <f>Dados!O474</f>
        <v>Q</v>
      </c>
      <c r="K474" t="str">
        <f>Dados!P474</f>
        <v>SIM</v>
      </c>
      <c r="L474" t="str">
        <f t="shared" si="7"/>
        <v>Afastado</v>
      </c>
    </row>
    <row r="475" spans="1:12" x14ac:dyDescent="0.2">
      <c r="A475">
        <f>Dados!A475</f>
        <v>25220126</v>
      </c>
      <c r="B475" t="str">
        <f>Dados!C475</f>
        <v>ROPH</v>
      </c>
      <c r="C475" t="str">
        <f>Dados!D475</f>
        <v>GARCON(ETE)</v>
      </c>
      <c r="D475" s="7">
        <f>Dados!E475</f>
        <v>28687</v>
      </c>
      <c r="E475" t="str">
        <f>Dados!F475</f>
        <v>F</v>
      </c>
      <c r="F475" t="str">
        <f>Dados!K475</f>
        <v>PRESIDENTE JUSCELINO</v>
      </c>
      <c r="G475" t="str">
        <f>Dados!L475</f>
        <v>Mesquita</v>
      </c>
      <c r="H475" t="str">
        <f>Dados!M475</f>
        <v>RJ</v>
      </c>
      <c r="I475">
        <f>Dados!N475</f>
        <v>26557700</v>
      </c>
      <c r="J475" s="13" t="str">
        <f>Dados!O475</f>
        <v>A</v>
      </c>
      <c r="K475" t="str">
        <f>Dados!P475</f>
        <v>SIM</v>
      </c>
      <c r="L475" t="str">
        <f t="shared" si="7"/>
        <v>Ativo</v>
      </c>
    </row>
    <row r="476" spans="1:12" x14ac:dyDescent="0.2">
      <c r="A476">
        <f>Dados!A476</f>
        <v>25220127</v>
      </c>
      <c r="B476" t="str">
        <f>Dados!C476</f>
        <v>ROPH</v>
      </c>
      <c r="C476" t="str">
        <f>Dados!D476</f>
        <v>AJUDANTE DE COZINHA</v>
      </c>
      <c r="D476" s="7">
        <f>Dados!E476</f>
        <v>36092</v>
      </c>
      <c r="E476" t="str">
        <f>Dados!F476</f>
        <v>F</v>
      </c>
      <c r="F476" t="str">
        <f>Dados!K476</f>
        <v>BOTAFOGO</v>
      </c>
      <c r="G476" t="str">
        <f>Dados!L476</f>
        <v>Rio de Janeiro</v>
      </c>
      <c r="H476" t="str">
        <f>Dados!M476</f>
        <v>RJ</v>
      </c>
      <c r="I476">
        <f>Dados!N476</f>
        <v>22260003</v>
      </c>
      <c r="J476" s="13" t="str">
        <f>Dados!O476</f>
        <v>A</v>
      </c>
      <c r="K476" t="str">
        <f>Dados!P476</f>
        <v>SIM</v>
      </c>
      <c r="L476" t="str">
        <f t="shared" si="7"/>
        <v>Ativo</v>
      </c>
    </row>
    <row r="477" spans="1:12" x14ac:dyDescent="0.2">
      <c r="A477">
        <f>Dados!A477</f>
        <v>25220128</v>
      </c>
      <c r="B477" t="str">
        <f>Dados!C477</f>
        <v>ROPH</v>
      </c>
      <c r="C477" t="str">
        <f>Dados!D477</f>
        <v>TELEFONISTA</v>
      </c>
      <c r="D477" s="7">
        <f>Dados!E477</f>
        <v>38168</v>
      </c>
      <c r="E477" t="str">
        <f>Dados!F477</f>
        <v>F</v>
      </c>
      <c r="F477" t="str">
        <f>Dados!K477</f>
        <v>PORTUGUESA</v>
      </c>
      <c r="G477" t="str">
        <f>Dados!L477</f>
        <v>Rio de Janeiro</v>
      </c>
      <c r="H477" t="str">
        <f>Dados!M477</f>
        <v>RJ</v>
      </c>
      <c r="I477">
        <f>Dados!N477</f>
        <v>21931610</v>
      </c>
      <c r="J477" s="13" t="str">
        <f>Dados!O477</f>
        <v>F</v>
      </c>
      <c r="K477" t="str">
        <f>Dados!P477</f>
        <v>SIM</v>
      </c>
      <c r="L477" t="str">
        <f t="shared" si="7"/>
        <v>Ativo</v>
      </c>
    </row>
    <row r="478" spans="1:12" x14ac:dyDescent="0.2">
      <c r="A478">
        <f>Dados!A478</f>
        <v>25220131</v>
      </c>
      <c r="B478" t="str">
        <f>Dados!C478</f>
        <v>ROPH</v>
      </c>
      <c r="C478" t="str">
        <f>Dados!D478</f>
        <v>ATENDENTE DE PRAIA</v>
      </c>
      <c r="D478" s="7">
        <f>Dados!E478</f>
        <v>34510</v>
      </c>
      <c r="E478" t="str">
        <f>Dados!F478</f>
        <v>M</v>
      </c>
      <c r="F478" t="str">
        <f>Dados!K478</f>
        <v>HONORIO GURGEL</v>
      </c>
      <c r="G478" t="str">
        <f>Dados!L478</f>
        <v>Rio de Janeiro</v>
      </c>
      <c r="H478" t="str">
        <f>Dados!M478</f>
        <v>RJ</v>
      </c>
      <c r="I478">
        <f>Dados!N478</f>
        <v>21511185</v>
      </c>
      <c r="J478" s="13" t="str">
        <f>Dados!O478</f>
        <v>A</v>
      </c>
      <c r="K478" t="str">
        <f>Dados!P478</f>
        <v>SIM</v>
      </c>
      <c r="L478" t="str">
        <f t="shared" si="7"/>
        <v>Ativo</v>
      </c>
    </row>
    <row r="479" spans="1:12" x14ac:dyDescent="0.2">
      <c r="A479">
        <f>Dados!A479</f>
        <v>25220135</v>
      </c>
      <c r="B479" t="str">
        <f>Dados!C479</f>
        <v>ROPH</v>
      </c>
      <c r="C479" t="str">
        <f>Dados!D479</f>
        <v>CAMAREIRO(A)</v>
      </c>
      <c r="D479" s="7">
        <f>Dados!E479</f>
        <v>34421</v>
      </c>
      <c r="E479" t="str">
        <f>Dados!F479</f>
        <v>M</v>
      </c>
      <c r="F479" t="str">
        <f>Dados!K479</f>
        <v>ITANHANGA</v>
      </c>
      <c r="G479" t="str">
        <f>Dados!L479</f>
        <v>Rio de Janeiro</v>
      </c>
      <c r="H479" t="str">
        <f>Dados!M479</f>
        <v>RJ</v>
      </c>
      <c r="I479">
        <f>Dados!N479</f>
        <v>22753155</v>
      </c>
      <c r="J479" s="13" t="str">
        <f>Dados!O479</f>
        <v>A</v>
      </c>
      <c r="K479" t="str">
        <f>Dados!P479</f>
        <v>SIM</v>
      </c>
      <c r="L479" t="str">
        <f t="shared" si="7"/>
        <v>Ativo</v>
      </c>
    </row>
    <row r="480" spans="1:12" x14ac:dyDescent="0.2">
      <c r="A480">
        <f>Dados!A480</f>
        <v>25220145</v>
      </c>
      <c r="B480" t="str">
        <f>Dados!C480</f>
        <v>ROPH</v>
      </c>
      <c r="C480" t="str">
        <f>Dados!D480</f>
        <v>GARCON(ETE)</v>
      </c>
      <c r="D480" s="7">
        <f>Dados!E480</f>
        <v>37892</v>
      </c>
      <c r="E480" t="str">
        <f>Dados!F480</f>
        <v>M</v>
      </c>
      <c r="F480" t="str">
        <f>Dados!K480</f>
        <v>BANGU</v>
      </c>
      <c r="G480" t="str">
        <f>Dados!L480</f>
        <v>Rio de Janeiro</v>
      </c>
      <c r="H480" t="str">
        <f>Dados!M480</f>
        <v>RJ</v>
      </c>
      <c r="I480">
        <f>Dados!N480</f>
        <v>21842420</v>
      </c>
      <c r="J480" s="13" t="str">
        <f>Dados!O480</f>
        <v>A</v>
      </c>
      <c r="K480" t="str">
        <f>Dados!P480</f>
        <v>SIM</v>
      </c>
      <c r="L480" t="str">
        <f t="shared" si="7"/>
        <v>Ativo</v>
      </c>
    </row>
    <row r="481" spans="1:12" x14ac:dyDescent="0.2">
      <c r="A481">
        <f>Dados!A481</f>
        <v>25220149</v>
      </c>
      <c r="B481" t="str">
        <f>Dados!C481</f>
        <v>ROPH</v>
      </c>
      <c r="C481" t="str">
        <f>Dados!D481</f>
        <v>STEWARD</v>
      </c>
      <c r="D481" s="7">
        <f>Dados!E481</f>
        <v>27102</v>
      </c>
      <c r="E481" t="str">
        <f>Dados!F481</f>
        <v>M</v>
      </c>
      <c r="F481" t="str">
        <f>Dados!K481</f>
        <v>CAROLINA</v>
      </c>
      <c r="G481" t="str">
        <f>Dados!L481</f>
        <v>Duque de Caxias</v>
      </c>
      <c r="H481" t="str">
        <f>Dados!M481</f>
        <v>RJ</v>
      </c>
      <c r="I481">
        <f>Dados!N481</f>
        <v>25060045</v>
      </c>
      <c r="J481" s="13" t="str">
        <f>Dados!O481</f>
        <v>F</v>
      </c>
      <c r="K481" t="str">
        <f>Dados!P481</f>
        <v>SIM</v>
      </c>
      <c r="L481" t="str">
        <f t="shared" si="7"/>
        <v>Ativo</v>
      </c>
    </row>
    <row r="482" spans="1:12" x14ac:dyDescent="0.2">
      <c r="A482">
        <f>Dados!A482</f>
        <v>25220154</v>
      </c>
      <c r="B482" t="str">
        <f>Dados!C482</f>
        <v>ROPH</v>
      </c>
      <c r="C482" t="str">
        <f>Dados!D482</f>
        <v>STEWARD</v>
      </c>
      <c r="D482" s="7">
        <f>Dados!E482</f>
        <v>38576</v>
      </c>
      <c r="E482" t="str">
        <f>Dados!F482</f>
        <v>M</v>
      </c>
      <c r="F482" t="str">
        <f>Dados!K482</f>
        <v>SANTA CRUZ</v>
      </c>
      <c r="G482" t="str">
        <f>Dados!L482</f>
        <v>Rio de Janeiro</v>
      </c>
      <c r="H482" t="str">
        <f>Dados!M482</f>
        <v>RJ</v>
      </c>
      <c r="I482">
        <f>Dados!N482</f>
        <v>23570391</v>
      </c>
      <c r="J482" s="13" t="str">
        <f>Dados!O482</f>
        <v>F</v>
      </c>
      <c r="K482" t="str">
        <f>Dados!P482</f>
        <v>SIM</v>
      </c>
      <c r="L482" t="str">
        <f t="shared" si="7"/>
        <v>Ativo</v>
      </c>
    </row>
    <row r="483" spans="1:12" x14ac:dyDescent="0.2">
      <c r="A483">
        <f>Dados!A483</f>
        <v>25220156</v>
      </c>
      <c r="B483" t="str">
        <f>Dados!C483</f>
        <v>ROPH</v>
      </c>
      <c r="C483" t="str">
        <f>Dados!D483</f>
        <v>CAMAREIRO(A)</v>
      </c>
      <c r="D483" s="7">
        <f>Dados!E483</f>
        <v>31154</v>
      </c>
      <c r="E483" t="str">
        <f>Dados!F483</f>
        <v>F</v>
      </c>
      <c r="F483" t="str">
        <f>Dados!K483</f>
        <v>DEL CASTILHO</v>
      </c>
      <c r="G483" t="str">
        <f>Dados!L483</f>
        <v>Rio de Janeiro</v>
      </c>
      <c r="H483" t="str">
        <f>Dados!M483</f>
        <v>RJ</v>
      </c>
      <c r="I483">
        <f>Dados!N483</f>
        <v>20771000</v>
      </c>
      <c r="J483" s="13" t="str">
        <f>Dados!O483</f>
        <v>F</v>
      </c>
      <c r="K483" t="str">
        <f>Dados!P483</f>
        <v>SIM</v>
      </c>
      <c r="L483" t="str">
        <f t="shared" si="7"/>
        <v>Ativo</v>
      </c>
    </row>
    <row r="484" spans="1:12" x14ac:dyDescent="0.2">
      <c r="A484">
        <f>Dados!A484</f>
        <v>25220158</v>
      </c>
      <c r="B484" t="str">
        <f>Dados!C484</f>
        <v>ROPH</v>
      </c>
      <c r="C484" t="str">
        <f>Dados!D484</f>
        <v>CAMAREIRO(A)</v>
      </c>
      <c r="D484" s="7">
        <f>Dados!E484</f>
        <v>31471</v>
      </c>
      <c r="E484" t="str">
        <f>Dados!F484</f>
        <v>F</v>
      </c>
      <c r="F484" t="str">
        <f>Dados!K484</f>
        <v>GALEÃO</v>
      </c>
      <c r="G484" t="str">
        <f>Dados!L484</f>
        <v>Rio de Janeiro</v>
      </c>
      <c r="H484" t="str">
        <f>Dados!M484</f>
        <v>RJ</v>
      </c>
      <c r="I484">
        <f>Dados!N484</f>
        <v>21941715</v>
      </c>
      <c r="J484" s="13" t="str">
        <f>Dados!O484</f>
        <v>A</v>
      </c>
      <c r="K484" t="str">
        <f>Dados!P484</f>
        <v>SIM</v>
      </c>
      <c r="L484" t="str">
        <f t="shared" si="7"/>
        <v>Ativo</v>
      </c>
    </row>
    <row r="485" spans="1:12" x14ac:dyDescent="0.2">
      <c r="A485">
        <f>Dados!A485</f>
        <v>25220160</v>
      </c>
      <c r="B485" t="str">
        <f>Dados!C485</f>
        <v>ROPH</v>
      </c>
      <c r="C485" t="str">
        <f>Dados!D485</f>
        <v>CAMAREIRO(A)</v>
      </c>
      <c r="D485" s="7">
        <f>Dados!E485</f>
        <v>29935</v>
      </c>
      <c r="E485" t="str">
        <f>Dados!F485</f>
        <v>F</v>
      </c>
      <c r="F485" t="str">
        <f>Dados!K485</f>
        <v>ANIL</v>
      </c>
      <c r="G485" t="str">
        <f>Dados!L485</f>
        <v>Rio de Janeiro</v>
      </c>
      <c r="H485" t="str">
        <f>Dados!M485</f>
        <v>RJ</v>
      </c>
      <c r="I485">
        <f>Dados!N485</f>
        <v>22753050</v>
      </c>
      <c r="J485" s="13" t="str">
        <f>Dados!O485</f>
        <v>A</v>
      </c>
      <c r="K485" t="str">
        <f>Dados!P485</f>
        <v>SIM</v>
      </c>
      <c r="L485" t="str">
        <f t="shared" si="7"/>
        <v>Ativo</v>
      </c>
    </row>
    <row r="486" spans="1:12" x14ac:dyDescent="0.2">
      <c r="A486">
        <f>Dados!A486</f>
        <v>25220164</v>
      </c>
      <c r="B486" t="str">
        <f>Dados!C486</f>
        <v>ROPH</v>
      </c>
      <c r="C486" t="str">
        <f>Dados!D486</f>
        <v>GARCON(ETE)</v>
      </c>
      <c r="D486" s="7">
        <f>Dados!E486</f>
        <v>31312</v>
      </c>
      <c r="E486" t="str">
        <f>Dados!F486</f>
        <v>M</v>
      </c>
      <c r="F486" t="str">
        <f>Dados!K486</f>
        <v>HONORIO GURGEL</v>
      </c>
      <c r="G486" t="str">
        <f>Dados!L486</f>
        <v>Rio de Janeiro</v>
      </c>
      <c r="H486" t="str">
        <f>Dados!M486</f>
        <v>RJ</v>
      </c>
      <c r="I486">
        <f>Dados!N486</f>
        <v>21512002</v>
      </c>
      <c r="J486" s="13" t="str">
        <f>Dados!O486</f>
        <v>A</v>
      </c>
      <c r="K486" t="str">
        <f>Dados!P486</f>
        <v>SIM</v>
      </c>
      <c r="L486" t="str">
        <f t="shared" si="7"/>
        <v>Ativo</v>
      </c>
    </row>
    <row r="487" spans="1:12" x14ac:dyDescent="0.2">
      <c r="A487">
        <f>Dados!A487</f>
        <v>25220165</v>
      </c>
      <c r="B487" t="str">
        <f>Dados!C487</f>
        <v>ROPH</v>
      </c>
      <c r="C487" t="str">
        <f>Dados!D487</f>
        <v>GARCON(ETE)</v>
      </c>
      <c r="D487" s="7">
        <f>Dados!E487</f>
        <v>36919</v>
      </c>
      <c r="E487" t="str">
        <f>Dados!F487</f>
        <v>F</v>
      </c>
      <c r="F487" t="str">
        <f>Dados!K487</f>
        <v>MANGUINHOS</v>
      </c>
      <c r="G487" t="str">
        <f>Dados!L487</f>
        <v>Rio de Janeiro</v>
      </c>
      <c r="H487" t="str">
        <f>Dados!M487</f>
        <v>RJ</v>
      </c>
      <c r="I487">
        <f>Dados!N487</f>
        <v>21041610</v>
      </c>
      <c r="J487" s="13" t="str">
        <f>Dados!O487</f>
        <v>A</v>
      </c>
      <c r="K487" t="str">
        <f>Dados!P487</f>
        <v>SIM</v>
      </c>
      <c r="L487" t="str">
        <f t="shared" si="7"/>
        <v>Ativo</v>
      </c>
    </row>
    <row r="488" spans="1:12" x14ac:dyDescent="0.2">
      <c r="A488">
        <f>Dados!A488</f>
        <v>25220166</v>
      </c>
      <c r="B488" t="str">
        <f>Dados!C488</f>
        <v>ROPH</v>
      </c>
      <c r="C488" t="str">
        <f>Dados!D488</f>
        <v>2º MAITRE</v>
      </c>
      <c r="D488" s="7">
        <f>Dados!E488</f>
        <v>22524</v>
      </c>
      <c r="E488" t="str">
        <f>Dados!F488</f>
        <v>M</v>
      </c>
      <c r="F488" t="str">
        <f>Dados!K488</f>
        <v>GRADIM</v>
      </c>
      <c r="G488" t="str">
        <f>Dados!L488</f>
        <v>São Gonçalo</v>
      </c>
      <c r="H488" t="str">
        <f>Dados!M488</f>
        <v>RJ</v>
      </c>
      <c r="I488">
        <f>Dados!N488</f>
        <v>24430660</v>
      </c>
      <c r="J488" s="13" t="str">
        <f>Dados!O488</f>
        <v>A</v>
      </c>
      <c r="K488" t="str">
        <f>Dados!P488</f>
        <v>SIM</v>
      </c>
      <c r="L488" t="str">
        <f t="shared" si="7"/>
        <v>Ativo</v>
      </c>
    </row>
    <row r="489" spans="1:12" x14ac:dyDescent="0.2">
      <c r="A489">
        <f>Dados!A489</f>
        <v>25220169</v>
      </c>
      <c r="B489" t="str">
        <f>Dados!C489</f>
        <v>ROPH</v>
      </c>
      <c r="C489" t="str">
        <f>Dados!D489</f>
        <v>MENSAGEIRO</v>
      </c>
      <c r="D489" s="7">
        <f>Dados!E489</f>
        <v>32589</v>
      </c>
      <c r="E489" t="str">
        <f>Dados!F489</f>
        <v>M</v>
      </c>
      <c r="F489" t="str">
        <f>Dados!K489</f>
        <v>PRAÇA SECA</v>
      </c>
      <c r="G489" t="str">
        <f>Dados!L489</f>
        <v>Rio de Janeiro</v>
      </c>
      <c r="H489" t="str">
        <f>Dados!M489</f>
        <v>RJ</v>
      </c>
      <c r="I489">
        <f>Dados!N489</f>
        <v>22733001</v>
      </c>
      <c r="J489" s="13" t="str">
        <f>Dados!O489</f>
        <v>A</v>
      </c>
      <c r="K489" t="str">
        <f>Dados!P489</f>
        <v>SIM</v>
      </c>
      <c r="L489" t="str">
        <f t="shared" si="7"/>
        <v>Ativo</v>
      </c>
    </row>
    <row r="490" spans="1:12" x14ac:dyDescent="0.2">
      <c r="A490">
        <f>Dados!A490</f>
        <v>25220171</v>
      </c>
      <c r="B490" t="str">
        <f>Dados!C490</f>
        <v>ROPH</v>
      </c>
      <c r="C490" t="str">
        <f>Dados!D490</f>
        <v>AUXILIAR DE PATRIMONIO</v>
      </c>
      <c r="D490" s="7">
        <f>Dados!E490</f>
        <v>27687</v>
      </c>
      <c r="E490" t="str">
        <f>Dados!F490</f>
        <v>M</v>
      </c>
      <c r="F490" t="str">
        <f>Dados!K490</f>
        <v>REALENGO</v>
      </c>
      <c r="G490" t="str">
        <f>Dados!L490</f>
        <v>Rio de Janeiro</v>
      </c>
      <c r="H490" t="str">
        <f>Dados!M490</f>
        <v>RJ</v>
      </c>
      <c r="I490">
        <f>Dados!N490</f>
        <v>21730580</v>
      </c>
      <c r="J490" s="13" t="str">
        <f>Dados!O490</f>
        <v>A</v>
      </c>
      <c r="K490" t="str">
        <f>Dados!P490</f>
        <v>SIM</v>
      </c>
      <c r="L490" t="str">
        <f t="shared" si="7"/>
        <v>Ativo</v>
      </c>
    </row>
    <row r="491" spans="1:12" x14ac:dyDescent="0.2">
      <c r="A491">
        <f>Dados!A491</f>
        <v>25220173</v>
      </c>
      <c r="B491" t="str">
        <f>Dados!C491</f>
        <v>ROPH</v>
      </c>
      <c r="C491" t="str">
        <f>Dados!D491</f>
        <v>GARCON(ETE)</v>
      </c>
      <c r="D491" s="7">
        <f>Dados!E491</f>
        <v>23097</v>
      </c>
      <c r="E491" t="str">
        <f>Dados!F491</f>
        <v>M</v>
      </c>
      <c r="F491" t="str">
        <f>Dados!K491</f>
        <v>TOMÁS COELHO</v>
      </c>
      <c r="G491" t="str">
        <f>Dados!L491</f>
        <v>Rio de Janeiro</v>
      </c>
      <c r="H491" t="str">
        <f>Dados!M491</f>
        <v>RJ</v>
      </c>
      <c r="I491">
        <f>Dados!N491</f>
        <v>20750330</v>
      </c>
      <c r="J491" s="13" t="str">
        <f>Dados!O491</f>
        <v>A</v>
      </c>
      <c r="K491" t="str">
        <f>Dados!P491</f>
        <v>SIM</v>
      </c>
      <c r="L491" t="str">
        <f t="shared" si="7"/>
        <v>Ativo</v>
      </c>
    </row>
    <row r="492" spans="1:12" x14ac:dyDescent="0.2">
      <c r="A492">
        <f>Dados!A492</f>
        <v>25220175</v>
      </c>
      <c r="B492" t="str">
        <f>Dados!C492</f>
        <v>ROPH</v>
      </c>
      <c r="C492" t="str">
        <f>Dados!D492</f>
        <v>GARCON(ETE)</v>
      </c>
      <c r="D492" s="7">
        <f>Dados!E492</f>
        <v>36261</v>
      </c>
      <c r="E492" t="str">
        <f>Dados!F492</f>
        <v>F</v>
      </c>
      <c r="F492" t="str">
        <f>Dados!K492</f>
        <v>BOTAFOGO</v>
      </c>
      <c r="G492" t="str">
        <f>Dados!L492</f>
        <v>Rio de Janeiro</v>
      </c>
      <c r="H492" t="str">
        <f>Dados!M492</f>
        <v>RJ</v>
      </c>
      <c r="I492">
        <f>Dados!N492</f>
        <v>22260140</v>
      </c>
      <c r="J492" s="13" t="str">
        <f>Dados!O492</f>
        <v>A</v>
      </c>
      <c r="K492" t="str">
        <f>Dados!P492</f>
        <v>SIM</v>
      </c>
      <c r="L492" t="str">
        <f t="shared" si="7"/>
        <v>Ativo</v>
      </c>
    </row>
    <row r="493" spans="1:12" x14ac:dyDescent="0.2">
      <c r="A493">
        <f>Dados!A493</f>
        <v>25220176</v>
      </c>
      <c r="B493" t="str">
        <f>Dados!C493</f>
        <v>ROPH</v>
      </c>
      <c r="C493" t="str">
        <f>Dados!D493</f>
        <v>AJUDANTE DE COZINHA</v>
      </c>
      <c r="D493" s="7">
        <f>Dados!E493</f>
        <v>35156</v>
      </c>
      <c r="E493" t="str">
        <f>Dados!F493</f>
        <v>M</v>
      </c>
      <c r="F493" t="str">
        <f>Dados!K493</f>
        <v>SANTA TERESA</v>
      </c>
      <c r="G493" t="str">
        <f>Dados!L493</f>
        <v>Rio de Janeiro</v>
      </c>
      <c r="H493" t="str">
        <f>Dados!M493</f>
        <v>RJ</v>
      </c>
      <c r="I493">
        <f>Dados!N493</f>
        <v>20251310</v>
      </c>
      <c r="J493" s="13" t="str">
        <f>Dados!O493</f>
        <v>A</v>
      </c>
      <c r="K493" t="str">
        <f>Dados!P493</f>
        <v>SIM</v>
      </c>
      <c r="L493" t="str">
        <f t="shared" si="7"/>
        <v>Ativo</v>
      </c>
    </row>
    <row r="494" spans="1:12" x14ac:dyDescent="0.2">
      <c r="A494">
        <f>Dados!A494</f>
        <v>25220178</v>
      </c>
      <c r="B494" t="str">
        <f>Dados!C494</f>
        <v>ROPH</v>
      </c>
      <c r="C494" t="str">
        <f>Dados!D494</f>
        <v>CONFEITEIRO</v>
      </c>
      <c r="D494" s="7">
        <f>Dados!E494</f>
        <v>33687</v>
      </c>
      <c r="E494" t="str">
        <f>Dados!F494</f>
        <v>M</v>
      </c>
      <c r="F494" t="str">
        <f>Dados!K494</f>
        <v>PARQUE PAULISTA</v>
      </c>
      <c r="G494" t="str">
        <f>Dados!L494</f>
        <v>Duque de Caxias</v>
      </c>
      <c r="H494" t="str">
        <f>Dados!M494</f>
        <v>RJ</v>
      </c>
      <c r="I494">
        <f>Dados!N494</f>
        <v>25261440</v>
      </c>
      <c r="J494" s="13" t="str">
        <f>Dados!O494</f>
        <v>A</v>
      </c>
      <c r="K494" t="str">
        <f>Dados!P494</f>
        <v>SIM</v>
      </c>
      <c r="L494" t="str">
        <f t="shared" si="7"/>
        <v>Ativo</v>
      </c>
    </row>
    <row r="495" spans="1:12" x14ac:dyDescent="0.2">
      <c r="A495">
        <f>Dados!A495</f>
        <v>25220199</v>
      </c>
      <c r="B495" t="str">
        <f>Dados!C495</f>
        <v>ROPH</v>
      </c>
      <c r="C495" t="str">
        <f>Dados!D495</f>
        <v>GARCON(ETE)</v>
      </c>
      <c r="D495" s="7">
        <f>Dados!E495</f>
        <v>30747</v>
      </c>
      <c r="E495" t="str">
        <f>Dados!F495</f>
        <v>M</v>
      </c>
      <c r="F495" t="str">
        <f>Dados!K495</f>
        <v>ANIL</v>
      </c>
      <c r="G495" t="str">
        <f>Dados!L495</f>
        <v>Rio de Janeiro</v>
      </c>
      <c r="H495" t="str">
        <f>Dados!M495</f>
        <v>RJ</v>
      </c>
      <c r="I495">
        <f>Dados!N495</f>
        <v>22765240</v>
      </c>
      <c r="J495" s="13" t="str">
        <f>Dados!O495</f>
        <v>A</v>
      </c>
      <c r="K495" t="str">
        <f>Dados!P495</f>
        <v>SIM</v>
      </c>
      <c r="L495" t="str">
        <f t="shared" si="7"/>
        <v>Ativo</v>
      </c>
    </row>
    <row r="496" spans="1:12" x14ac:dyDescent="0.2">
      <c r="A496">
        <f>Dados!A496</f>
        <v>25220203</v>
      </c>
      <c r="B496" t="str">
        <f>Dados!C496</f>
        <v>ROPH</v>
      </c>
      <c r="C496" t="str">
        <f>Dados!D496</f>
        <v>GARCON(ETE)</v>
      </c>
      <c r="D496" s="7">
        <f>Dados!E496</f>
        <v>29381</v>
      </c>
      <c r="E496" t="str">
        <f>Dados!F496</f>
        <v>M</v>
      </c>
      <c r="F496" t="str">
        <f>Dados!K496</f>
        <v>GUADALUPE</v>
      </c>
      <c r="G496" t="str">
        <f>Dados!L496</f>
        <v>Rio de Janeiro</v>
      </c>
      <c r="H496" t="str">
        <f>Dados!M496</f>
        <v>RJ</v>
      </c>
      <c r="I496">
        <f>Dados!N496</f>
        <v>21675150</v>
      </c>
      <c r="J496" s="13" t="str">
        <f>Dados!O496</f>
        <v>A</v>
      </c>
      <c r="K496" t="str">
        <f>Dados!P496</f>
        <v>SIM</v>
      </c>
      <c r="L496" t="str">
        <f t="shared" si="7"/>
        <v>Ativo</v>
      </c>
    </row>
    <row r="497" spans="1:12" x14ac:dyDescent="0.2">
      <c r="A497">
        <f>Dados!A497</f>
        <v>25220206</v>
      </c>
      <c r="B497" t="str">
        <f>Dados!C497</f>
        <v>ROPH</v>
      </c>
      <c r="C497" t="str">
        <f>Dados!D497</f>
        <v>STEWARD</v>
      </c>
      <c r="D497" s="7">
        <f>Dados!E497</f>
        <v>32246</v>
      </c>
      <c r="E497" t="str">
        <f>Dados!F497</f>
        <v>M</v>
      </c>
      <c r="F497" t="str">
        <f>Dados!K497</f>
        <v>MORRO AGUDO</v>
      </c>
      <c r="G497" t="str">
        <f>Dados!L497</f>
        <v>Nova Iguaçu</v>
      </c>
      <c r="H497" t="str">
        <f>Dados!M497</f>
        <v>RJ</v>
      </c>
      <c r="I497">
        <f>Dados!N497</f>
        <v>26277030</v>
      </c>
      <c r="J497" s="13" t="str">
        <f>Dados!O497</f>
        <v>T</v>
      </c>
      <c r="K497" t="str">
        <f>Dados!P497</f>
        <v>SIM</v>
      </c>
      <c r="L497" t="str">
        <f t="shared" si="7"/>
        <v>Afastado</v>
      </c>
    </row>
    <row r="498" spans="1:12" x14ac:dyDescent="0.2">
      <c r="A498">
        <f>Dados!A498</f>
        <v>25220210</v>
      </c>
      <c r="B498" t="str">
        <f>Dados!C498</f>
        <v>ROPH</v>
      </c>
      <c r="C498" t="str">
        <f>Dados!D498</f>
        <v>CONFERENTE</v>
      </c>
      <c r="D498" s="7">
        <f>Dados!E498</f>
        <v>22713</v>
      </c>
      <c r="E498" t="str">
        <f>Dados!F498</f>
        <v>M</v>
      </c>
      <c r="F498" t="str">
        <f>Dados!K498</f>
        <v>CAMPO ALEGRE</v>
      </c>
      <c r="G498" t="str">
        <f>Dados!L498</f>
        <v>Nova Iguaçu</v>
      </c>
      <c r="H498" t="str">
        <f>Dados!M498</f>
        <v>RJ</v>
      </c>
      <c r="I498">
        <f>Dados!N498</f>
        <v>26292334</v>
      </c>
      <c r="J498" s="13" t="str">
        <f>Dados!O498</f>
        <v>A</v>
      </c>
      <c r="K498" t="str">
        <f>Dados!P498</f>
        <v>SIM</v>
      </c>
      <c r="L498" t="str">
        <f t="shared" si="7"/>
        <v>Ativo</v>
      </c>
    </row>
    <row r="499" spans="1:12" x14ac:dyDescent="0.2">
      <c r="A499">
        <f>Dados!A499</f>
        <v>25220223</v>
      </c>
      <c r="B499" t="str">
        <f>Dados!C499</f>
        <v>ROPH</v>
      </c>
      <c r="C499" t="str">
        <f>Dados!D499</f>
        <v>BARMAN</v>
      </c>
      <c r="D499" s="7">
        <f>Dados!E499</f>
        <v>31844</v>
      </c>
      <c r="E499" t="str">
        <f>Dados!F499</f>
        <v>M</v>
      </c>
      <c r="F499" t="str">
        <f>Dados!K499</f>
        <v>ROCINHA</v>
      </c>
      <c r="G499" t="str">
        <f>Dados!L499</f>
        <v>Rio de Janeiro</v>
      </c>
      <c r="H499" t="str">
        <f>Dados!M499</f>
        <v>RJ</v>
      </c>
      <c r="I499">
        <f>Dados!N499</f>
        <v>22451500</v>
      </c>
      <c r="J499" s="13" t="str">
        <f>Dados!O499</f>
        <v>A</v>
      </c>
      <c r="K499" t="str">
        <f>Dados!P499</f>
        <v>SIM</v>
      </c>
      <c r="L499" t="str">
        <f t="shared" si="7"/>
        <v>Ativo</v>
      </c>
    </row>
    <row r="500" spans="1:12" x14ac:dyDescent="0.2">
      <c r="A500">
        <f>Dados!A500</f>
        <v>25220225</v>
      </c>
      <c r="B500" t="str">
        <f>Dados!C500</f>
        <v>ROPH</v>
      </c>
      <c r="C500" t="str">
        <f>Dados!D500</f>
        <v>PADEIRO</v>
      </c>
      <c r="D500" s="7">
        <f>Dados!E500</f>
        <v>25831</v>
      </c>
      <c r="E500" t="str">
        <f>Dados!F500</f>
        <v>M</v>
      </c>
      <c r="F500" t="str">
        <f>Dados!K500</f>
        <v>GUARATIBA</v>
      </c>
      <c r="G500" t="str">
        <f>Dados!L500</f>
        <v>Rio de Janeiro</v>
      </c>
      <c r="H500" t="str">
        <f>Dados!M500</f>
        <v>RJ</v>
      </c>
      <c r="I500">
        <f>Dados!N500</f>
        <v>23035332</v>
      </c>
      <c r="J500" s="13" t="str">
        <f>Dados!O500</f>
        <v>A</v>
      </c>
      <c r="K500" t="str">
        <f>Dados!P500</f>
        <v>SIM</v>
      </c>
      <c r="L500" t="str">
        <f t="shared" si="7"/>
        <v>Ativo</v>
      </c>
    </row>
    <row r="501" spans="1:12" x14ac:dyDescent="0.2">
      <c r="A501">
        <f>Dados!A501</f>
        <v>25220226</v>
      </c>
      <c r="B501" t="str">
        <f>Dados!C501</f>
        <v>ROPH</v>
      </c>
      <c r="C501" t="str">
        <f>Dados!D501</f>
        <v>HOSTESS</v>
      </c>
      <c r="D501" s="7">
        <f>Dados!E501</f>
        <v>27242</v>
      </c>
      <c r="E501" t="str">
        <f>Dados!F501</f>
        <v>F</v>
      </c>
      <c r="F501" t="str">
        <f>Dados!K501</f>
        <v>BOTAFOGO</v>
      </c>
      <c r="G501" t="str">
        <f>Dados!L501</f>
        <v>Rio de Janeiro</v>
      </c>
      <c r="H501" t="str">
        <f>Dados!M501</f>
        <v>RJ</v>
      </c>
      <c r="I501">
        <f>Dados!N501</f>
        <v>22260001</v>
      </c>
      <c r="J501" s="13" t="str">
        <f>Dados!O501</f>
        <v>A</v>
      </c>
      <c r="K501" t="str">
        <f>Dados!P501</f>
        <v>SIM</v>
      </c>
      <c r="L501" t="str">
        <f t="shared" si="7"/>
        <v>Ativo</v>
      </c>
    </row>
    <row r="502" spans="1:12" x14ac:dyDescent="0.2">
      <c r="A502">
        <f>Dados!A502</f>
        <v>25220227</v>
      </c>
      <c r="B502" t="str">
        <f>Dados!C502</f>
        <v>ROPH</v>
      </c>
      <c r="C502" t="str">
        <f>Dados!D502</f>
        <v>HOSTESS</v>
      </c>
      <c r="D502" s="7">
        <f>Dados!E502</f>
        <v>36306</v>
      </c>
      <c r="E502" t="str">
        <f>Dados!F502</f>
        <v>F</v>
      </c>
      <c r="F502" t="str">
        <f>Dados!K502</f>
        <v>ITANHANGA</v>
      </c>
      <c r="G502" t="str">
        <f>Dados!L502</f>
        <v>Rio de Janeiro</v>
      </c>
      <c r="H502" t="str">
        <f>Dados!M502</f>
        <v>RJ</v>
      </c>
      <c r="I502">
        <f>Dados!N502</f>
        <v>22753200</v>
      </c>
      <c r="J502" s="13" t="str">
        <f>Dados!O502</f>
        <v>A</v>
      </c>
      <c r="K502" t="str">
        <f>Dados!P502</f>
        <v>SIM</v>
      </c>
      <c r="L502" t="str">
        <f t="shared" si="7"/>
        <v>Ativo</v>
      </c>
    </row>
    <row r="503" spans="1:12" x14ac:dyDescent="0.2">
      <c r="A503">
        <f>Dados!A503</f>
        <v>25220228</v>
      </c>
      <c r="B503" t="str">
        <f>Dados!C503</f>
        <v>ROPH</v>
      </c>
      <c r="C503" t="str">
        <f>Dados!D503</f>
        <v>BARMAN</v>
      </c>
      <c r="D503" s="7">
        <f>Dados!E503</f>
        <v>31640</v>
      </c>
      <c r="E503" t="str">
        <f>Dados!F503</f>
        <v>F</v>
      </c>
      <c r="F503" t="str">
        <f>Dados!K503</f>
        <v>COSTA BARROS</v>
      </c>
      <c r="G503" t="str">
        <f>Dados!L503</f>
        <v>Rio de Janeiro</v>
      </c>
      <c r="H503" t="str">
        <f>Dados!M503</f>
        <v>RJ</v>
      </c>
      <c r="I503">
        <f>Dados!N503</f>
        <v>21515640</v>
      </c>
      <c r="J503" s="13" t="str">
        <f>Dados!O503</f>
        <v>A</v>
      </c>
      <c r="K503" t="str">
        <f>Dados!P503</f>
        <v>SIM</v>
      </c>
      <c r="L503" t="str">
        <f t="shared" si="7"/>
        <v>Ativo</v>
      </c>
    </row>
    <row r="504" spans="1:12" x14ac:dyDescent="0.2">
      <c r="A504">
        <f>Dados!A504</f>
        <v>25220230</v>
      </c>
      <c r="B504" t="str">
        <f>Dados!C504</f>
        <v>ROPH</v>
      </c>
      <c r="C504" t="str">
        <f>Dados!D504</f>
        <v>NUTRICIONISTA</v>
      </c>
      <c r="D504" s="7">
        <f>Dados!E504</f>
        <v>36371</v>
      </c>
      <c r="E504" t="str">
        <f>Dados!F504</f>
        <v>F</v>
      </c>
      <c r="F504" t="str">
        <f>Dados!K504</f>
        <v>BOTAFOGO</v>
      </c>
      <c r="G504" t="str">
        <f>Dados!L504</f>
        <v>Rio de Janeiro</v>
      </c>
      <c r="H504" t="str">
        <f>Dados!M504</f>
        <v>RJ</v>
      </c>
      <c r="I504">
        <f>Dados!N504</f>
        <v>22250040</v>
      </c>
      <c r="J504" s="13" t="str">
        <f>Dados!O504</f>
        <v>A</v>
      </c>
      <c r="K504" t="str">
        <f>Dados!P504</f>
        <v>SIM</v>
      </c>
      <c r="L504" t="str">
        <f t="shared" si="7"/>
        <v>Ativo</v>
      </c>
    </row>
    <row r="505" spans="1:12" x14ac:dyDescent="0.2">
      <c r="A505" s="22">
        <f>Dados!A505</f>
        <v>25220239</v>
      </c>
      <c r="B505" s="13" t="str">
        <f>Dados!C505</f>
        <v>ROPH</v>
      </c>
      <c r="C505" s="17" t="str">
        <f>Dados!D505</f>
        <v>CAMAREIRO(A)</v>
      </c>
      <c r="D505" s="25">
        <f>Dados!E505</f>
        <v>31879</v>
      </c>
      <c r="E505" s="13" t="str">
        <f>Dados!F505</f>
        <v>M</v>
      </c>
      <c r="F505" s="22" t="str">
        <f>Dados!K505</f>
        <v>XEREM</v>
      </c>
      <c r="G505" s="22" t="str">
        <f>Dados!L505</f>
        <v>Duque de Caxias</v>
      </c>
      <c r="H505" s="13" t="str">
        <f>Dados!M505</f>
        <v>RJ</v>
      </c>
      <c r="I505" s="13">
        <f>Dados!N505</f>
        <v>25250624</v>
      </c>
      <c r="J505" s="13" t="str">
        <f>Dados!O505</f>
        <v>A</v>
      </c>
      <c r="K505" s="13" t="str">
        <f>Dados!P505</f>
        <v>SIM</v>
      </c>
      <c r="L505" t="str">
        <f t="shared" si="7"/>
        <v>Ativo</v>
      </c>
    </row>
    <row r="506" spans="1:12" x14ac:dyDescent="0.2">
      <c r="A506">
        <f>Dados!A506</f>
        <v>25220241</v>
      </c>
      <c r="B506" t="str">
        <f>Dados!C506</f>
        <v>ROPH</v>
      </c>
      <c r="C506" t="str">
        <f>Dados!D506</f>
        <v>AUXILIAR DE RESERVAS</v>
      </c>
      <c r="D506" s="7">
        <f>Dados!E506</f>
        <v>34754</v>
      </c>
      <c r="E506" t="str">
        <f>Dados!F506</f>
        <v>F</v>
      </c>
      <c r="F506" t="str">
        <f>Dados!K506</f>
        <v>ANCHIETA</v>
      </c>
      <c r="G506" t="str">
        <f>Dados!L506</f>
        <v>Rio de Janeiro</v>
      </c>
      <c r="H506" t="str">
        <f>Dados!M506</f>
        <v>RJ</v>
      </c>
      <c r="I506">
        <f>Dados!N506</f>
        <v>21655400</v>
      </c>
      <c r="J506" s="13" t="str">
        <f>Dados!O506</f>
        <v>A</v>
      </c>
      <c r="K506" t="str">
        <f>Dados!P506</f>
        <v>SIM</v>
      </c>
      <c r="L506" t="str">
        <f t="shared" si="7"/>
        <v>Ativo</v>
      </c>
    </row>
    <row r="507" spans="1:12" x14ac:dyDescent="0.2">
      <c r="A507">
        <f>Dados!A507</f>
        <v>25220244</v>
      </c>
      <c r="B507" t="str">
        <f>Dados!C507</f>
        <v>ROPH</v>
      </c>
      <c r="C507" t="str">
        <f>Dados!D507</f>
        <v>GARCON(ETE)</v>
      </c>
      <c r="D507" s="7">
        <f>Dados!E507</f>
        <v>30448</v>
      </c>
      <c r="E507" t="str">
        <f>Dados!F507</f>
        <v>M</v>
      </c>
      <c r="F507" t="str">
        <f>Dados!K507</f>
        <v>PADRE MIGUEL</v>
      </c>
      <c r="G507" t="str">
        <f>Dados!L507</f>
        <v>Rio de Janeiro</v>
      </c>
      <c r="H507" t="str">
        <f>Dados!M507</f>
        <v>RJ</v>
      </c>
      <c r="I507">
        <f>Dados!N507</f>
        <v>21720330</v>
      </c>
      <c r="J507" s="13" t="str">
        <f>Dados!O507</f>
        <v>A</v>
      </c>
      <c r="K507" t="str">
        <f>Dados!P507</f>
        <v>SIM</v>
      </c>
      <c r="L507" t="str">
        <f t="shared" si="7"/>
        <v>Ativo</v>
      </c>
    </row>
    <row r="508" spans="1:12" x14ac:dyDescent="0.2">
      <c r="A508">
        <f>Dados!A508</f>
        <v>25220246</v>
      </c>
      <c r="B508" t="str">
        <f>Dados!C508</f>
        <v>ROPH</v>
      </c>
      <c r="C508" t="str">
        <f>Dados!D508</f>
        <v>CAMAREIRO(A)</v>
      </c>
      <c r="D508" s="7">
        <f>Dados!E508</f>
        <v>34330</v>
      </c>
      <c r="E508" t="str">
        <f>Dados!F508</f>
        <v>M</v>
      </c>
      <c r="F508" t="str">
        <f>Dados!K508</f>
        <v>ITANHANGA</v>
      </c>
      <c r="G508" t="str">
        <f>Dados!L508</f>
        <v>Rio de Janeiro</v>
      </c>
      <c r="H508" t="str">
        <f>Dados!M508</f>
        <v>RJ</v>
      </c>
      <c r="I508">
        <f>Dados!N508</f>
        <v>22753005</v>
      </c>
      <c r="J508" s="13" t="str">
        <f>Dados!O508</f>
        <v>A</v>
      </c>
      <c r="K508" t="str">
        <f>Dados!P508</f>
        <v>SIM</v>
      </c>
      <c r="L508" t="str">
        <f t="shared" si="7"/>
        <v>Ativo</v>
      </c>
    </row>
    <row r="509" spans="1:12" x14ac:dyDescent="0.2">
      <c r="A509">
        <f>Dados!A509</f>
        <v>25220248</v>
      </c>
      <c r="B509" t="str">
        <f>Dados!C509</f>
        <v>ROPH</v>
      </c>
      <c r="C509" t="str">
        <f>Dados!D509</f>
        <v>AUXILIAR DE SERVICOS GERAIS</v>
      </c>
      <c r="D509" s="7">
        <f>Dados!E509</f>
        <v>34743</v>
      </c>
      <c r="E509" t="str">
        <f>Dados!F509</f>
        <v>M</v>
      </c>
      <c r="F509" t="str">
        <f>Dados!K509</f>
        <v>QUINTINO</v>
      </c>
      <c r="G509" t="str">
        <f>Dados!L509</f>
        <v>Rio de Janeiro</v>
      </c>
      <c r="H509" t="str">
        <f>Dados!M509</f>
        <v>RJ</v>
      </c>
      <c r="I509">
        <f>Dados!N509</f>
        <v>21311380</v>
      </c>
      <c r="J509" s="13" t="str">
        <f>Dados!O509</f>
        <v>A</v>
      </c>
      <c r="K509" t="str">
        <f>Dados!P509</f>
        <v>SIM</v>
      </c>
      <c r="L509" t="str">
        <f t="shared" si="7"/>
        <v>Ativo</v>
      </c>
    </row>
    <row r="510" spans="1:12" x14ac:dyDescent="0.2">
      <c r="A510">
        <f>Dados!A510</f>
        <v>25220261</v>
      </c>
      <c r="B510" t="str">
        <f>Dados!C510</f>
        <v>ROPH</v>
      </c>
      <c r="C510" t="str">
        <f>Dados!D510</f>
        <v>GUARDIAO DE PISCINA</v>
      </c>
      <c r="D510" s="7">
        <f>Dados!E510</f>
        <v>30354</v>
      </c>
      <c r="E510" t="str">
        <f>Dados!F510</f>
        <v>M</v>
      </c>
      <c r="F510" t="str">
        <f>Dados!K510</f>
        <v>SANTA ROSA</v>
      </c>
      <c r="G510" t="str">
        <f>Dados!L510</f>
        <v>Niterói</v>
      </c>
      <c r="H510" t="str">
        <f>Dados!M510</f>
        <v>RJ</v>
      </c>
      <c r="I510">
        <f>Dados!N510</f>
        <v>24241002</v>
      </c>
      <c r="J510" s="13" t="str">
        <f>Dados!O510</f>
        <v>A</v>
      </c>
      <c r="K510" t="str">
        <f>Dados!P510</f>
        <v>SIM</v>
      </c>
      <c r="L510" t="str">
        <f t="shared" si="7"/>
        <v>Ativo</v>
      </c>
    </row>
    <row r="511" spans="1:12" x14ac:dyDescent="0.2">
      <c r="A511">
        <f>Dados!A511</f>
        <v>25220264</v>
      </c>
      <c r="B511" t="str">
        <f>Dados!C511</f>
        <v>ROPH</v>
      </c>
      <c r="C511" t="str">
        <f>Dados!D511</f>
        <v>GARCON(ETE)</v>
      </c>
      <c r="D511" s="7">
        <f>Dados!E511</f>
        <v>37706</v>
      </c>
      <c r="E511" t="str">
        <f>Dados!F511</f>
        <v>F</v>
      </c>
      <c r="F511" t="str">
        <f>Dados!K511</f>
        <v>LINS DE VASCONCELOS</v>
      </c>
      <c r="G511" t="str">
        <f>Dados!L511</f>
        <v>Rio de Janeiro</v>
      </c>
      <c r="H511" t="str">
        <f>Dados!M511</f>
        <v>RJ</v>
      </c>
      <c r="I511">
        <f>Dados!N511</f>
        <v>20710130</v>
      </c>
      <c r="J511" s="13" t="str">
        <f>Dados!O511</f>
        <v>A</v>
      </c>
      <c r="K511" t="str">
        <f>Dados!P511</f>
        <v>SIM</v>
      </c>
      <c r="L511" t="str">
        <f t="shared" si="7"/>
        <v>Ativo</v>
      </c>
    </row>
    <row r="512" spans="1:12" x14ac:dyDescent="0.2">
      <c r="A512">
        <f>Dados!A512</f>
        <v>25220266</v>
      </c>
      <c r="B512" t="str">
        <f>Dados!C512</f>
        <v>ROPH</v>
      </c>
      <c r="C512" t="str">
        <f>Dados!D512</f>
        <v>MANOBRISTA</v>
      </c>
      <c r="D512" s="7">
        <f>Dados!E512</f>
        <v>31841</v>
      </c>
      <c r="E512" t="str">
        <f>Dados!F512</f>
        <v>M</v>
      </c>
      <c r="F512" t="str">
        <f>Dados!K512</f>
        <v>FREGUESIA</v>
      </c>
      <c r="G512" t="str">
        <f>Dados!L512</f>
        <v>Rio de Janeiro</v>
      </c>
      <c r="H512" t="str">
        <f>Dados!M512</f>
        <v>RJ</v>
      </c>
      <c r="I512">
        <f>Dados!N512</f>
        <v>22763007</v>
      </c>
      <c r="J512" s="13" t="str">
        <f>Dados!O512</f>
        <v>A</v>
      </c>
      <c r="K512" t="str">
        <f>Dados!P512</f>
        <v>SIM</v>
      </c>
      <c r="L512" t="str">
        <f t="shared" si="7"/>
        <v>Ativo</v>
      </c>
    </row>
    <row r="513" spans="1:12" x14ac:dyDescent="0.2">
      <c r="A513">
        <f>Dados!A513</f>
        <v>25220272</v>
      </c>
      <c r="B513" t="str">
        <f>Dados!C513</f>
        <v>ROPH</v>
      </c>
      <c r="C513" t="str">
        <f>Dados!D513</f>
        <v>CAMAREIRO(A)</v>
      </c>
      <c r="D513" s="7">
        <f>Dados!E513</f>
        <v>27861</v>
      </c>
      <c r="E513" t="str">
        <f>Dados!F513</f>
        <v>F</v>
      </c>
      <c r="F513" t="str">
        <f>Dados!K513</f>
        <v>MUZEMA</v>
      </c>
      <c r="G513" t="str">
        <f>Dados!L513</f>
        <v>Rio de Janeiro</v>
      </c>
      <c r="H513" t="str">
        <f>Dados!M513</f>
        <v>RJ</v>
      </c>
      <c r="I513">
        <f>Dados!N513</f>
        <v>22752005</v>
      </c>
      <c r="J513" s="13" t="str">
        <f>Dados!O513</f>
        <v>A</v>
      </c>
      <c r="K513" t="str">
        <f>Dados!P513</f>
        <v>SIM</v>
      </c>
      <c r="L513" t="str">
        <f t="shared" si="7"/>
        <v>Ativo</v>
      </c>
    </row>
    <row r="514" spans="1:12" x14ac:dyDescent="0.2">
      <c r="A514">
        <f>Dados!A514</f>
        <v>25220273</v>
      </c>
      <c r="B514" t="str">
        <f>Dados!C514</f>
        <v>ROPH</v>
      </c>
      <c r="C514" t="str">
        <f>Dados!D514</f>
        <v>CAMAREIRO(A)</v>
      </c>
      <c r="D514" s="7">
        <f>Dados!E514</f>
        <v>32319</v>
      </c>
      <c r="E514" t="str">
        <f>Dados!F514</f>
        <v>F</v>
      </c>
      <c r="F514" t="str">
        <f>Dados!K514</f>
        <v>BENFICA</v>
      </c>
      <c r="G514" t="str">
        <f>Dados!L514</f>
        <v>Rio de Janeiro</v>
      </c>
      <c r="H514" t="str">
        <f>Dados!M514</f>
        <v>RJ</v>
      </c>
      <c r="I514">
        <f>Dados!N514</f>
        <v>20911280</v>
      </c>
      <c r="J514" s="13" t="str">
        <f>Dados!O514</f>
        <v>A</v>
      </c>
      <c r="K514" t="str">
        <f>Dados!P514</f>
        <v>SIM</v>
      </c>
      <c r="L514" t="str">
        <f t="shared" si="7"/>
        <v>Ativo</v>
      </c>
    </row>
    <row r="515" spans="1:12" x14ac:dyDescent="0.2">
      <c r="A515">
        <f>Dados!A515</f>
        <v>25220292</v>
      </c>
      <c r="B515" t="str">
        <f>Dados!C515</f>
        <v>ROPH</v>
      </c>
      <c r="C515" t="str">
        <f>Dados!D515</f>
        <v>SUPERVISOR DE ALMOXARIFADO</v>
      </c>
      <c r="D515" s="7">
        <f>Dados!E515</f>
        <v>29174</v>
      </c>
      <c r="E515" t="str">
        <f>Dados!F515</f>
        <v>M</v>
      </c>
      <c r="F515" t="str">
        <f>Dados!K515</f>
        <v>BENFICA</v>
      </c>
      <c r="G515" t="str">
        <f>Dados!L515</f>
        <v>Rio de Janeiro</v>
      </c>
      <c r="H515" t="str">
        <f>Dados!M515</f>
        <v>RJ</v>
      </c>
      <c r="I515">
        <f>Dados!N515</f>
        <v>20973011</v>
      </c>
      <c r="J515" s="13" t="str">
        <f>Dados!O515</f>
        <v>A</v>
      </c>
      <c r="K515" t="str">
        <f>Dados!P515</f>
        <v>SIM</v>
      </c>
      <c r="L515" t="str">
        <f t="shared" si="7"/>
        <v>Ativo</v>
      </c>
    </row>
    <row r="516" spans="1:12" x14ac:dyDescent="0.2">
      <c r="A516" s="22">
        <f>Dados!A516</f>
        <v>25220295</v>
      </c>
      <c r="B516" s="13" t="str">
        <f>Dados!C516</f>
        <v>ROPH</v>
      </c>
      <c r="C516" s="17" t="str">
        <f>Dados!D516</f>
        <v>ANALISTA DE CUSTOMER EXPERIENCE</v>
      </c>
      <c r="D516" s="25">
        <f>Dados!E516</f>
        <v>33347</v>
      </c>
      <c r="E516" s="13" t="str">
        <f>Dados!F516</f>
        <v>M</v>
      </c>
      <c r="F516" s="22" t="str">
        <f>Dados!K516</f>
        <v>VILA ISABEL</v>
      </c>
      <c r="G516" s="22" t="str">
        <f>Dados!L516</f>
        <v>Rio de Janeiro</v>
      </c>
      <c r="H516" s="13" t="str">
        <f>Dados!M516</f>
        <v>RJ</v>
      </c>
      <c r="I516" s="13">
        <f>Dados!N516</f>
        <v>20560100</v>
      </c>
      <c r="J516" s="13" t="str">
        <f>Dados!O516</f>
        <v>A</v>
      </c>
      <c r="K516" s="13" t="str">
        <f>Dados!P516</f>
        <v>SIM</v>
      </c>
      <c r="L516" t="str">
        <f t="shared" ref="L516:L522" si="8">IF(OR(J516="A", J516="F"), "Ativo", "Afastado")</f>
        <v>Ativo</v>
      </c>
    </row>
    <row r="517" spans="1:12" x14ac:dyDescent="0.2">
      <c r="A517" s="22">
        <f>Dados!A517</f>
        <v>25220296</v>
      </c>
      <c r="B517" s="13" t="str">
        <f>Dados!C517</f>
        <v>ROPH</v>
      </c>
      <c r="C517" s="17" t="str">
        <f>Dados!D517</f>
        <v>HOSTESS</v>
      </c>
      <c r="D517" s="25">
        <f>Dados!E517</f>
        <v>38074</v>
      </c>
      <c r="E517" s="13" t="str">
        <f>Dados!F517</f>
        <v>F</v>
      </c>
      <c r="F517" s="22" t="str">
        <f>Dados!K517</f>
        <v>TIJUCA</v>
      </c>
      <c r="G517" s="22" t="str">
        <f>Dados!L517</f>
        <v>Rio de Janeiro</v>
      </c>
      <c r="H517" s="13" t="str">
        <f>Dados!M517</f>
        <v>RJ</v>
      </c>
      <c r="I517" s="13">
        <f>Dados!N517</f>
        <v>20260130</v>
      </c>
      <c r="J517" s="13" t="str">
        <f>Dados!O517</f>
        <v>A</v>
      </c>
      <c r="K517" s="13" t="str">
        <f>Dados!P517</f>
        <v>SIM</v>
      </c>
      <c r="L517" t="str">
        <f t="shared" si="8"/>
        <v>Ativo</v>
      </c>
    </row>
    <row r="518" spans="1:12" x14ac:dyDescent="0.2">
      <c r="A518">
        <f>Dados!A518</f>
        <v>25220300</v>
      </c>
      <c r="B518" t="str">
        <f>Dados!C518</f>
        <v>ROPH</v>
      </c>
      <c r="C518" t="str">
        <f>Dados!D518</f>
        <v>AUXILIAR DE SERVICOS GERAIS</v>
      </c>
      <c r="D518" s="7">
        <f>Dados!E518</f>
        <v>33180</v>
      </c>
      <c r="E518" t="str">
        <f>Dados!F518</f>
        <v>M</v>
      </c>
      <c r="F518" t="str">
        <f>Dados!K518</f>
        <v>LINS DE VASCONCELOS</v>
      </c>
      <c r="G518" t="str">
        <f>Dados!L518</f>
        <v>Rio de Janeiro</v>
      </c>
      <c r="H518" t="str">
        <f>Dados!M518</f>
        <v>RJ</v>
      </c>
      <c r="I518">
        <f>Dados!N518</f>
        <v>20715430</v>
      </c>
      <c r="J518" s="13" t="str">
        <f>Dados!O518</f>
        <v>A</v>
      </c>
      <c r="K518" t="str">
        <f>Dados!P518</f>
        <v>SIM</v>
      </c>
      <c r="L518" t="str">
        <f t="shared" si="8"/>
        <v>Ativo</v>
      </c>
    </row>
    <row r="519" spans="1:12" x14ac:dyDescent="0.2">
      <c r="A519">
        <f>Dados!A519</f>
        <v>25220302</v>
      </c>
      <c r="B519" t="str">
        <f>Dados!C519</f>
        <v>ROPH</v>
      </c>
      <c r="C519" t="str">
        <f>Dados!D519</f>
        <v>HOSTESS</v>
      </c>
      <c r="D519" s="7">
        <f>Dados!E519</f>
        <v>35167</v>
      </c>
      <c r="E519" t="str">
        <f>Dados!F519</f>
        <v>M</v>
      </c>
      <c r="F519" t="str">
        <f>Dados!K519</f>
        <v>ITANHANGÁ</v>
      </c>
      <c r="G519" t="str">
        <f>Dados!L519</f>
        <v>Rio de Janeiro</v>
      </c>
      <c r="H519" t="str">
        <f>Dados!M519</f>
        <v>RJ</v>
      </c>
      <c r="I519">
        <f>Dados!N519</f>
        <v>22641516</v>
      </c>
      <c r="J519" s="13" t="str">
        <f>Dados!O519</f>
        <v>A</v>
      </c>
      <c r="K519" t="str">
        <f>Dados!P519</f>
        <v>SIM</v>
      </c>
      <c r="L519" t="str">
        <f t="shared" si="8"/>
        <v>Ativo</v>
      </c>
    </row>
    <row r="520" spans="1:12" x14ac:dyDescent="0.2">
      <c r="A520">
        <f>Dados!A520</f>
        <v>25216751</v>
      </c>
      <c r="B520" t="str">
        <f>Dados!C520</f>
        <v>ROPH</v>
      </c>
      <c r="C520" t="str">
        <f>Dados!D520</f>
        <v>COORDENADOR DE VENDAS E GRUPOS</v>
      </c>
      <c r="D520" s="7">
        <f>Dados!E520</f>
        <v>32365</v>
      </c>
      <c r="E520" t="str">
        <f>Dados!F520</f>
        <v>F</v>
      </c>
      <c r="F520" t="str">
        <f>Dados!K520</f>
        <v>ENGENHO DE DENTRO</v>
      </c>
      <c r="G520" t="str">
        <f>Dados!L520</f>
        <v>Rio de Janeiro</v>
      </c>
      <c r="H520" t="str">
        <f>Dados!M520</f>
        <v>RJ</v>
      </c>
      <c r="I520">
        <f>Dados!N520</f>
        <v>20730430</v>
      </c>
      <c r="J520" s="13" t="str">
        <f>Dados!O520</f>
        <v>A</v>
      </c>
      <c r="K520" t="str">
        <f>Dados!P520</f>
        <v>SIM</v>
      </c>
      <c r="L520" t="str">
        <f t="shared" si="8"/>
        <v>Ativo</v>
      </c>
    </row>
    <row r="521" spans="1:12" x14ac:dyDescent="0.2">
      <c r="A521" s="22">
        <f>Dados!A521</f>
        <v>25219475</v>
      </c>
      <c r="B521" s="13" t="str">
        <f>Dados!C521</f>
        <v>ROPH</v>
      </c>
      <c r="C521" s="17" t="str">
        <f>Dados!D521</f>
        <v>EXECUTIVO DE CONTAS</v>
      </c>
      <c r="D521" s="25">
        <f>Dados!E521</f>
        <v>27935</v>
      </c>
      <c r="E521" s="13" t="str">
        <f>Dados!F521</f>
        <v>F</v>
      </c>
      <c r="F521" s="22" t="str">
        <f>Dados!K521</f>
        <v xml:space="preserve">SAO CONRADO </v>
      </c>
      <c r="G521" s="22" t="str">
        <f>Dados!L521</f>
        <v>Rio de Janeiro</v>
      </c>
      <c r="H521" s="13" t="str">
        <f>Dados!M521</f>
        <v>RJ</v>
      </c>
      <c r="I521" s="13">
        <f>Dados!N521</f>
        <v>22610001</v>
      </c>
      <c r="J521" s="13" t="str">
        <f>Dados!O521</f>
        <v>A</v>
      </c>
      <c r="K521" s="13" t="str">
        <f>Dados!P521</f>
        <v>SIM</v>
      </c>
      <c r="L521" t="str">
        <f t="shared" si="8"/>
        <v>Ativo</v>
      </c>
    </row>
    <row r="522" spans="1:12" x14ac:dyDescent="0.2">
      <c r="A522" s="22">
        <f>Dados!A522</f>
        <v>8169</v>
      </c>
      <c r="B522" s="13" t="str">
        <f>Dados!C522</f>
        <v>ECEN</v>
      </c>
      <c r="C522" s="17" t="str">
        <f>Dados!D522</f>
        <v>AJUDANTE OPERACIONAL SALX</v>
      </c>
      <c r="D522" s="25">
        <f>Dados!E522</f>
        <v>24310</v>
      </c>
      <c r="E522" s="13" t="str">
        <f>Dados!F522</f>
        <v>F</v>
      </c>
      <c r="F522" s="22" t="str">
        <f>Dados!K522</f>
        <v>SANTO ALEIXO</v>
      </c>
      <c r="G522" s="22" t="str">
        <f>Dados!L522</f>
        <v>Magé</v>
      </c>
      <c r="H522" s="13" t="str">
        <f>Dados!M522</f>
        <v>RJ</v>
      </c>
      <c r="I522" s="13">
        <f>Dados!N522</f>
        <v>25911110</v>
      </c>
      <c r="J522" s="13" t="str">
        <f>Dados!O522</f>
        <v>I</v>
      </c>
      <c r="K522" s="13" t="str">
        <f>Dados!P522</f>
        <v>NÃO</v>
      </c>
      <c r="L522" t="str">
        <f t="shared" si="8"/>
        <v>Afastado</v>
      </c>
    </row>
    <row r="523" spans="1:12" x14ac:dyDescent="0.2">
      <c r="A523" s="22">
        <f>Dados!A523</f>
        <v>8193</v>
      </c>
      <c r="B523" s="13" t="str">
        <f>Dados!C523</f>
        <v>ECEN</v>
      </c>
      <c r="C523" s="17" t="str">
        <f>Dados!D523</f>
        <v>AUXILIAR DE ROUPARIA</v>
      </c>
      <c r="D523" s="25">
        <f>Dados!E523</f>
        <v>22212</v>
      </c>
      <c r="E523" s="13" t="str">
        <f>Dados!F523</f>
        <v>F</v>
      </c>
      <c r="F523" s="22" t="str">
        <f>Dados!K523</f>
        <v>VILA VELHA</v>
      </c>
      <c r="G523" s="22" t="str">
        <f>Dados!L523</f>
        <v>Magé</v>
      </c>
      <c r="H523" s="13" t="str">
        <f>Dados!M523</f>
        <v>RJ</v>
      </c>
      <c r="I523" s="13">
        <f>Dados!N523</f>
        <v>25912167</v>
      </c>
      <c r="J523" s="13" t="str">
        <f>Dados!O523</f>
        <v>P</v>
      </c>
      <c r="K523" s="13" t="str">
        <f>Dados!P523</f>
        <v>NÃO</v>
      </c>
      <c r="L523" t="str">
        <f t="shared" ref="L523:L557" si="9">IF(OR(J523="A", J523="F"), "Ativo", "Afastado")</f>
        <v>Afastado</v>
      </c>
    </row>
    <row r="524" spans="1:12" x14ac:dyDescent="0.2">
      <c r="A524" s="22">
        <f>Dados!A524</f>
        <v>9219</v>
      </c>
      <c r="B524" s="13" t="str">
        <f>Dados!C524</f>
        <v>ECEN</v>
      </c>
      <c r="C524" s="17" t="str">
        <f>Dados!D524</f>
        <v>AJUDANTE OPERACIONAL SALX</v>
      </c>
      <c r="D524" s="25">
        <f>Dados!E524</f>
        <v>20955</v>
      </c>
      <c r="E524" s="13" t="str">
        <f>Dados!F524</f>
        <v>F</v>
      </c>
      <c r="F524" s="22" t="str">
        <f>Dados!K524</f>
        <v>SANTO ALEIXO</v>
      </c>
      <c r="G524" s="22" t="str">
        <f>Dados!L524</f>
        <v>Magé</v>
      </c>
      <c r="H524" s="13" t="str">
        <f>Dados!M524</f>
        <v>RJ</v>
      </c>
      <c r="I524" s="13">
        <f>Dados!N524</f>
        <v>25914130</v>
      </c>
      <c r="J524" s="13" t="str">
        <f>Dados!O524</f>
        <v>P</v>
      </c>
      <c r="K524" s="13" t="str">
        <f>Dados!P524</f>
        <v>NÃO</v>
      </c>
      <c r="L524" t="str">
        <f t="shared" si="9"/>
        <v>Afastado</v>
      </c>
    </row>
    <row r="525" spans="1:12" x14ac:dyDescent="0.2">
      <c r="A525" s="22">
        <f>Dados!A525</f>
        <v>9721</v>
      </c>
      <c r="B525" s="13" t="str">
        <f>Dados!C525</f>
        <v>ECEN</v>
      </c>
      <c r="C525" s="17" t="str">
        <f>Dados!D525</f>
        <v>PINTOR</v>
      </c>
      <c r="D525" s="25">
        <f>Dados!E525</f>
        <v>20222</v>
      </c>
      <c r="E525" s="13" t="str">
        <f>Dados!F525</f>
        <v>M</v>
      </c>
      <c r="F525" s="22" t="str">
        <f>Dados!K525</f>
        <v>SAO SIMAO</v>
      </c>
      <c r="G525" s="22" t="str">
        <f>Dados!L525</f>
        <v>Queimados</v>
      </c>
      <c r="H525" s="13" t="str">
        <f>Dados!M525</f>
        <v>RJ</v>
      </c>
      <c r="I525" s="13">
        <f>Dados!N525</f>
        <v>26380087</v>
      </c>
      <c r="J525" s="13" t="str">
        <f>Dados!O525</f>
        <v>P</v>
      </c>
      <c r="K525" s="13" t="str">
        <f>Dados!P525</f>
        <v>NÃO</v>
      </c>
      <c r="L525" t="str">
        <f t="shared" si="9"/>
        <v>Afastado</v>
      </c>
    </row>
    <row r="526" spans="1:12" x14ac:dyDescent="0.2">
      <c r="A526" s="22">
        <f>Dados!A526</f>
        <v>25214237</v>
      </c>
      <c r="B526" s="13" t="str">
        <f>Dados!C526</f>
        <v>ECEN</v>
      </c>
      <c r="C526" s="17" t="str">
        <f>Dados!D526</f>
        <v>AJUDANTE OPERACIONAL SALX</v>
      </c>
      <c r="D526" s="25">
        <f>Dados!E526</f>
        <v>25033</v>
      </c>
      <c r="E526" s="13" t="str">
        <f>Dados!F526</f>
        <v>F</v>
      </c>
      <c r="F526" s="22" t="str">
        <f>Dados!K526</f>
        <v>SANTO ALEIXO</v>
      </c>
      <c r="G526" s="22" t="str">
        <f>Dados!L526</f>
        <v>Magé</v>
      </c>
      <c r="H526" s="13" t="str">
        <f>Dados!M526</f>
        <v>RJ</v>
      </c>
      <c r="I526" s="13">
        <f>Dados!N526</f>
        <v>25912140</v>
      </c>
      <c r="J526" s="13" t="str">
        <f>Dados!O526</f>
        <v>I</v>
      </c>
      <c r="K526" s="13" t="str">
        <f>Dados!P526</f>
        <v>NÃO</v>
      </c>
      <c r="L526" t="str">
        <f t="shared" si="9"/>
        <v>Afastado</v>
      </c>
    </row>
    <row r="527" spans="1:12" x14ac:dyDescent="0.2">
      <c r="A527" s="22">
        <f>Dados!A527</f>
        <v>25215696</v>
      </c>
      <c r="B527" s="13" t="str">
        <f>Dados!C527</f>
        <v>ECEN</v>
      </c>
      <c r="C527" s="17" t="str">
        <f>Dados!D527</f>
        <v>AJUDANTE OPERACIONAL SALX</v>
      </c>
      <c r="D527" s="25">
        <f>Dados!E527</f>
        <v>19501</v>
      </c>
      <c r="E527" s="13" t="str">
        <f>Dados!F527</f>
        <v>F</v>
      </c>
      <c r="F527" s="22" t="str">
        <f>Dados!K527</f>
        <v>SANTO ALEIXO</v>
      </c>
      <c r="G527" s="22" t="str">
        <f>Dados!L527</f>
        <v>Magé</v>
      </c>
      <c r="H527" s="13" t="str">
        <f>Dados!M527</f>
        <v>RJ</v>
      </c>
      <c r="I527" s="13">
        <f>Dados!N527</f>
        <v>25914130</v>
      </c>
      <c r="J527" s="13" t="str">
        <f>Dados!O527</f>
        <v>P</v>
      </c>
      <c r="K527" s="13" t="str">
        <f>Dados!P527</f>
        <v>NÃO</v>
      </c>
      <c r="L527" t="str">
        <f t="shared" si="9"/>
        <v>Afastado</v>
      </c>
    </row>
    <row r="528" spans="1:12" x14ac:dyDescent="0.2">
      <c r="A528" s="22">
        <f>Dados!A528</f>
        <v>25217258</v>
      </c>
      <c r="B528" s="13" t="str">
        <f>Dados!C528</f>
        <v>ECEN</v>
      </c>
      <c r="C528" s="17" t="str">
        <f>Dados!D528</f>
        <v>AJUDANTE OPERACIONAL SALX</v>
      </c>
      <c r="D528" s="25">
        <f>Dados!E528</f>
        <v>21527</v>
      </c>
      <c r="E528" s="13" t="str">
        <f>Dados!F528</f>
        <v>F</v>
      </c>
      <c r="F528" s="22" t="str">
        <f>Dados!K528</f>
        <v>SANTO ALEIXO</v>
      </c>
      <c r="G528" s="22" t="str">
        <f>Dados!L528</f>
        <v>Magé</v>
      </c>
      <c r="H528" s="13" t="str">
        <f>Dados!M528</f>
        <v>RJ</v>
      </c>
      <c r="I528" s="13">
        <f>Dados!N528</f>
        <v>25900000</v>
      </c>
      <c r="J528" s="13" t="str">
        <f>Dados!O528</f>
        <v>I</v>
      </c>
      <c r="K528" s="13" t="str">
        <f>Dados!P528</f>
        <v>NÃO</v>
      </c>
      <c r="L528" t="str">
        <f t="shared" si="9"/>
        <v>Afastado</v>
      </c>
    </row>
    <row r="529" spans="1:12" x14ac:dyDescent="0.2">
      <c r="A529" s="22">
        <f>Dados!A529</f>
        <v>25217447</v>
      </c>
      <c r="B529" s="13" t="str">
        <f>Dados!C529</f>
        <v>ECEN</v>
      </c>
      <c r="C529" s="17" t="str">
        <f>Dados!D529</f>
        <v>DIRETOR JURIDICO</v>
      </c>
      <c r="D529" s="25">
        <f>Dados!E529</f>
        <v>24093</v>
      </c>
      <c r="E529" s="13" t="str">
        <f>Dados!F529</f>
        <v>M</v>
      </c>
      <c r="F529" s="22" t="str">
        <f>Dados!K529</f>
        <v>SAO CONRADO</v>
      </c>
      <c r="G529" s="22" t="str">
        <f>Dados!L529</f>
        <v>Rio de Janeiro</v>
      </c>
      <c r="H529" s="13" t="str">
        <f>Dados!M529</f>
        <v>RJ</v>
      </c>
      <c r="I529" s="13">
        <f>Dados!N529</f>
        <v>22610010</v>
      </c>
      <c r="J529" s="13" t="str">
        <f>Dados!O529</f>
        <v>A</v>
      </c>
      <c r="K529" s="13" t="str">
        <f>Dados!P529</f>
        <v>NÃO</v>
      </c>
      <c r="L529" t="str">
        <f t="shared" si="9"/>
        <v>Ativo</v>
      </c>
    </row>
    <row r="530" spans="1:12" x14ac:dyDescent="0.2">
      <c r="A530" s="22">
        <f>Dados!A530</f>
        <v>4198</v>
      </c>
      <c r="B530" s="13" t="str">
        <f>Dados!C530</f>
        <v>ROPH</v>
      </c>
      <c r="C530" s="17" t="str">
        <f>Dados!D530</f>
        <v>MENSAGEIRO</v>
      </c>
      <c r="D530" s="25">
        <f>Dados!E530</f>
        <v>18140</v>
      </c>
      <c r="E530" s="13" t="str">
        <f>Dados!F530</f>
        <v>M</v>
      </c>
      <c r="F530" s="22" t="str">
        <f>Dados!K530</f>
        <v>SANTA CRUZ</v>
      </c>
      <c r="G530" s="22" t="str">
        <f>Dados!L530</f>
        <v>Rio de Janeiro</v>
      </c>
      <c r="H530" s="13" t="str">
        <f>Dados!M530</f>
        <v>RJ</v>
      </c>
      <c r="I530" s="13">
        <f>Dados!N530</f>
        <v>22061000</v>
      </c>
      <c r="J530" s="13" t="str">
        <f>Dados!O530</f>
        <v>P</v>
      </c>
      <c r="K530" s="13" t="str">
        <f>Dados!P530</f>
        <v>NÃO</v>
      </c>
      <c r="L530" t="str">
        <f t="shared" si="9"/>
        <v>Afastado</v>
      </c>
    </row>
    <row r="531" spans="1:12" x14ac:dyDescent="0.2">
      <c r="A531" s="22">
        <f>Dados!A531</f>
        <v>4259</v>
      </c>
      <c r="B531" s="13" t="str">
        <f>Dados!C531</f>
        <v>ROPH</v>
      </c>
      <c r="C531" s="17" t="str">
        <f>Dados!D531</f>
        <v>CAMAREIRO(A)</v>
      </c>
      <c r="D531" s="25">
        <f>Dados!E531</f>
        <v>19634</v>
      </c>
      <c r="E531" s="13" t="str">
        <f>Dados!F531</f>
        <v>F</v>
      </c>
      <c r="F531" s="22" t="str">
        <f>Dados!K531</f>
        <v>COPACABANA</v>
      </c>
      <c r="G531" s="22" t="str">
        <f>Dados!L531</f>
        <v>Rio de Janeiro</v>
      </c>
      <c r="H531" s="13" t="str">
        <f>Dados!M531</f>
        <v>RJ</v>
      </c>
      <c r="I531" s="13">
        <f>Dados!N531</f>
        <v>22071000</v>
      </c>
      <c r="J531" s="13" t="str">
        <f>Dados!O531</f>
        <v>I</v>
      </c>
      <c r="K531" s="13" t="str">
        <f>Dados!P531</f>
        <v>NÃO</v>
      </c>
      <c r="L531" t="str">
        <f t="shared" si="9"/>
        <v>Afastado</v>
      </c>
    </row>
    <row r="532" spans="1:12" x14ac:dyDescent="0.2">
      <c r="A532" s="22">
        <f>Dados!A532</f>
        <v>4435</v>
      </c>
      <c r="B532" s="13" t="str">
        <f>Dados!C532</f>
        <v>ROPH</v>
      </c>
      <c r="C532" s="17" t="str">
        <f>Dados!D532</f>
        <v>ALMOXARIFE</v>
      </c>
      <c r="D532" s="25">
        <f>Dados!E532</f>
        <v>14079</v>
      </c>
      <c r="E532" s="13" t="str">
        <f>Dados!F532</f>
        <v>M</v>
      </c>
      <c r="F532" s="22" t="str">
        <f>Dados!K532</f>
        <v>AUGUSTO VASCONCELOS</v>
      </c>
      <c r="G532" s="22" t="str">
        <f>Dados!L532</f>
        <v>Rio de Janeiro</v>
      </c>
      <c r="H532" s="13" t="str">
        <f>Dados!M532</f>
        <v>RJ</v>
      </c>
      <c r="I532" s="13">
        <f>Dados!N532</f>
        <v>23085105</v>
      </c>
      <c r="J532" s="13" t="str">
        <f>Dados!O532</f>
        <v>P</v>
      </c>
      <c r="K532" s="13" t="str">
        <f>Dados!P532</f>
        <v>NÃO</v>
      </c>
      <c r="L532" t="str">
        <f t="shared" si="9"/>
        <v>Afastado</v>
      </c>
    </row>
    <row r="533" spans="1:12" x14ac:dyDescent="0.2">
      <c r="A533" s="22">
        <f>Dados!A533</f>
        <v>4479</v>
      </c>
      <c r="B533" s="13" t="str">
        <f>Dados!C533</f>
        <v>ROPH</v>
      </c>
      <c r="C533" s="17" t="str">
        <f>Dados!D533</f>
        <v>AUXILIAR OPERACIONAL</v>
      </c>
      <c r="D533" s="25">
        <f>Dados!E533</f>
        <v>22021</v>
      </c>
      <c r="E533" s="13" t="str">
        <f>Dados!F533</f>
        <v>F</v>
      </c>
      <c r="F533" s="22" t="str">
        <f>Dados!K533</f>
        <v>JD SAO MIGUEL</v>
      </c>
      <c r="G533" s="22" t="str">
        <f>Dados!L533</f>
        <v>Nova Iguaçu</v>
      </c>
      <c r="H533" s="13" t="str">
        <f>Dados!M533</f>
        <v>RJ</v>
      </c>
      <c r="I533" s="13">
        <f>Dados!N533</f>
        <v>26061560</v>
      </c>
      <c r="J533" s="13" t="str">
        <f>Dados!O533</f>
        <v>P</v>
      </c>
      <c r="K533" s="13" t="str">
        <f>Dados!P533</f>
        <v>NÃO</v>
      </c>
      <c r="L533" t="str">
        <f t="shared" si="9"/>
        <v>Afastado</v>
      </c>
    </row>
    <row r="534" spans="1:12" x14ac:dyDescent="0.2">
      <c r="A534" s="22">
        <f>Dados!A534</f>
        <v>4521</v>
      </c>
      <c r="B534" s="13" t="str">
        <f>Dados!C534</f>
        <v>ROPH</v>
      </c>
      <c r="C534" s="17" t="str">
        <f>Dados!D534</f>
        <v>ASSISTENTE DE CONTROLADORIA</v>
      </c>
      <c r="D534" s="25">
        <f>Dados!E534</f>
        <v>22292</v>
      </c>
      <c r="E534" s="13" t="str">
        <f>Dados!F534</f>
        <v>M</v>
      </c>
      <c r="F534" s="22" t="str">
        <f>Dados!K534</f>
        <v>SANTISSIMO</v>
      </c>
      <c r="G534" s="22" t="str">
        <f>Dados!L534</f>
        <v>Rio de Janeiro</v>
      </c>
      <c r="H534" s="13" t="str">
        <f>Dados!M534</f>
        <v>RJ</v>
      </c>
      <c r="I534" s="13">
        <f>Dados!N534</f>
        <v>23010260</v>
      </c>
      <c r="J534" s="13" t="str">
        <f>Dados!O534</f>
        <v>P</v>
      </c>
      <c r="K534" s="13" t="str">
        <f>Dados!P534</f>
        <v>NÃO</v>
      </c>
      <c r="L534" t="str">
        <f t="shared" si="9"/>
        <v>Afastado</v>
      </c>
    </row>
    <row r="535" spans="1:12" x14ac:dyDescent="0.2">
      <c r="A535" s="22">
        <f>Dados!A535</f>
        <v>5277</v>
      </c>
      <c r="B535" s="13" t="str">
        <f>Dados!C535</f>
        <v>ROPH</v>
      </c>
      <c r="C535" s="17" t="str">
        <f>Dados!D535</f>
        <v>CAMAREIRO(A)</v>
      </c>
      <c r="D535" s="25">
        <f>Dados!E535</f>
        <v>24323</v>
      </c>
      <c r="E535" s="13" t="str">
        <f>Dados!F535</f>
        <v>F</v>
      </c>
      <c r="F535" s="22" t="str">
        <f>Dados!K535</f>
        <v>COPACABANA</v>
      </c>
      <c r="G535" s="22" t="str">
        <f>Dados!L535</f>
        <v>Rio de Janeiro</v>
      </c>
      <c r="H535" s="13" t="str">
        <f>Dados!M535</f>
        <v>RJ</v>
      </c>
      <c r="I535" s="13">
        <f>Dados!N535</f>
        <v>22060002</v>
      </c>
      <c r="J535" s="13" t="str">
        <f>Dados!O535</f>
        <v>P</v>
      </c>
      <c r="K535" s="13" t="str">
        <f>Dados!P535</f>
        <v>NÃO</v>
      </c>
      <c r="L535" t="str">
        <f t="shared" si="9"/>
        <v>Afastado</v>
      </c>
    </row>
    <row r="536" spans="1:12" x14ac:dyDescent="0.2">
      <c r="A536" s="22">
        <f>Dados!A536</f>
        <v>5536</v>
      </c>
      <c r="B536" s="13" t="str">
        <f>Dados!C536</f>
        <v>ROPH</v>
      </c>
      <c r="C536" s="17" t="str">
        <f>Dados!D536</f>
        <v>SUPERVISOR DE GOVERNANCA</v>
      </c>
      <c r="D536" s="25">
        <f>Dados!E536</f>
        <v>20271</v>
      </c>
      <c r="E536" s="13" t="str">
        <f>Dados!F536</f>
        <v>F</v>
      </c>
      <c r="F536" s="22" t="str">
        <f>Dados!K536</f>
        <v>CAMPO GRANDE</v>
      </c>
      <c r="G536" s="22" t="str">
        <f>Dados!L536</f>
        <v>Rio de Janeiro</v>
      </c>
      <c r="H536" s="13" t="str">
        <f>Dados!M536</f>
        <v>RJ</v>
      </c>
      <c r="I536" s="13">
        <f>Dados!N536</f>
        <v>23050000</v>
      </c>
      <c r="J536" s="13" t="str">
        <f>Dados!O536</f>
        <v>P</v>
      </c>
      <c r="K536" s="13" t="str">
        <f>Dados!P536</f>
        <v>NÃO</v>
      </c>
      <c r="L536" t="str">
        <f t="shared" si="9"/>
        <v>Afastado</v>
      </c>
    </row>
    <row r="537" spans="1:12" x14ac:dyDescent="0.2">
      <c r="A537" s="22">
        <f>Dados!A537</f>
        <v>5541</v>
      </c>
      <c r="B537" s="13" t="str">
        <f>Dados!C537</f>
        <v>ROPH</v>
      </c>
      <c r="C537" s="17" t="str">
        <f>Dados!D537</f>
        <v>CAMAREIRO(A)</v>
      </c>
      <c r="D537" s="25">
        <f>Dados!E537</f>
        <v>20781</v>
      </c>
      <c r="E537" s="13" t="str">
        <f>Dados!F537</f>
        <v>F</v>
      </c>
      <c r="F537" s="22" t="str">
        <f>Dados!K537</f>
        <v>IRAJA</v>
      </c>
      <c r="G537" s="22" t="str">
        <f>Dados!L537</f>
        <v>Rio de Janeiro</v>
      </c>
      <c r="H537" s="13" t="str">
        <f>Dados!M537</f>
        <v>RJ</v>
      </c>
      <c r="I537" s="13">
        <f>Dados!N537</f>
        <v>21235505</v>
      </c>
      <c r="J537" s="13" t="str">
        <f>Dados!O537</f>
        <v>I</v>
      </c>
      <c r="K537" s="13" t="str">
        <f>Dados!P537</f>
        <v>NÃO</v>
      </c>
      <c r="L537" t="str">
        <f t="shared" si="9"/>
        <v>Afastado</v>
      </c>
    </row>
    <row r="538" spans="1:12" x14ac:dyDescent="0.2">
      <c r="A538" s="22">
        <f>Dados!A538</f>
        <v>5558</v>
      </c>
      <c r="B538" s="13" t="str">
        <f>Dados!C538</f>
        <v>ROPH</v>
      </c>
      <c r="C538" s="17" t="str">
        <f>Dados!D538</f>
        <v>AJUDANTE OPERACIONAL</v>
      </c>
      <c r="D538" s="25">
        <f>Dados!E538</f>
        <v>21376</v>
      </c>
      <c r="E538" s="13" t="str">
        <f>Dados!F538</f>
        <v>F</v>
      </c>
      <c r="F538" s="22" t="str">
        <f>Dados!K538</f>
        <v xml:space="preserve">ST EXPEDITO                 </v>
      </c>
      <c r="G538" s="22" t="str">
        <f>Dados!L538</f>
        <v>Rio de Janeiro</v>
      </c>
      <c r="H538" s="13" t="str">
        <f>Dados!M538</f>
        <v>RJ</v>
      </c>
      <c r="I538" s="13">
        <f>Dados!N538</f>
        <v>24812508</v>
      </c>
      <c r="J538" s="13" t="str">
        <f>Dados!O538</f>
        <v>P</v>
      </c>
      <c r="K538" s="13" t="str">
        <f>Dados!P538</f>
        <v>NÃO</v>
      </c>
      <c r="L538" t="str">
        <f t="shared" si="9"/>
        <v>Afastado</v>
      </c>
    </row>
    <row r="539" spans="1:12" x14ac:dyDescent="0.2">
      <c r="A539" s="22">
        <f>Dados!A539</f>
        <v>5721</v>
      </c>
      <c r="B539" s="13" t="str">
        <f>Dados!C539</f>
        <v>ROPH</v>
      </c>
      <c r="C539" s="17" t="str">
        <f>Dados!D539</f>
        <v>CAMAREIRO(A)</v>
      </c>
      <c r="D539" s="25">
        <f>Dados!E539</f>
        <v>17985</v>
      </c>
      <c r="E539" s="13" t="str">
        <f>Dados!F539</f>
        <v>F</v>
      </c>
      <c r="F539" s="22" t="str">
        <f>Dados!K539</f>
        <v>REALENGO</v>
      </c>
      <c r="G539" s="22" t="str">
        <f>Dados!L539</f>
        <v>Rio de Janeiro</v>
      </c>
      <c r="H539" s="13" t="str">
        <f>Dados!M539</f>
        <v>RJ</v>
      </c>
      <c r="I539" s="13">
        <f>Dados!N539</f>
        <v>21730000</v>
      </c>
      <c r="J539" s="13" t="str">
        <f>Dados!O539</f>
        <v>P</v>
      </c>
      <c r="K539" s="13" t="str">
        <f>Dados!P539</f>
        <v>NÃO</v>
      </c>
      <c r="L539" t="str">
        <f t="shared" si="9"/>
        <v>Afastado</v>
      </c>
    </row>
    <row r="540" spans="1:12" x14ac:dyDescent="0.2">
      <c r="A540" s="22">
        <f>Dados!A540</f>
        <v>5758</v>
      </c>
      <c r="B540" s="13" t="str">
        <f>Dados!C540</f>
        <v>ROPH</v>
      </c>
      <c r="C540" s="17" t="str">
        <f>Dados!D540</f>
        <v>AUXILIAR DE ROUPARIA</v>
      </c>
      <c r="D540" s="25">
        <f>Dados!E540</f>
        <v>24678</v>
      </c>
      <c r="E540" s="13" t="str">
        <f>Dados!F540</f>
        <v>M</v>
      </c>
      <c r="F540" s="22" t="str">
        <f>Dados!K540</f>
        <v>PRQ PAULISTA</v>
      </c>
      <c r="G540" s="22" t="str">
        <f>Dados!L540</f>
        <v>Duque de Caxias</v>
      </c>
      <c r="H540" s="13" t="str">
        <f>Dados!M540</f>
        <v>RJ</v>
      </c>
      <c r="I540" s="13">
        <f>Dados!N540</f>
        <v>25268390</v>
      </c>
      <c r="J540" s="13" t="str">
        <f>Dados!O540</f>
        <v>P</v>
      </c>
      <c r="K540" s="13" t="str">
        <f>Dados!P540</f>
        <v>NÃO</v>
      </c>
      <c r="L540" t="str">
        <f t="shared" si="9"/>
        <v>Afastado</v>
      </c>
    </row>
    <row r="541" spans="1:12" x14ac:dyDescent="0.2">
      <c r="A541" s="22">
        <f>Dados!A541</f>
        <v>6018</v>
      </c>
      <c r="B541" s="13" t="str">
        <f>Dados!C541</f>
        <v>ROPH</v>
      </c>
      <c r="C541" s="17" t="str">
        <f>Dados!D541</f>
        <v>LUSTRADOR</v>
      </c>
      <c r="D541" s="25">
        <f>Dados!E541</f>
        <v>19290</v>
      </c>
      <c r="E541" s="13" t="str">
        <f>Dados!F541</f>
        <v>M</v>
      </c>
      <c r="F541" s="22" t="str">
        <f>Dados!K541</f>
        <v>HIGIENOPOLIS</v>
      </c>
      <c r="G541" s="22" t="str">
        <f>Dados!L541</f>
        <v>Rio de Janeiro</v>
      </c>
      <c r="H541" s="13" t="str">
        <f>Dados!M541</f>
        <v>RJ</v>
      </c>
      <c r="I541" s="13">
        <f>Dados!N541</f>
        <v>21050010</v>
      </c>
      <c r="J541" s="13" t="str">
        <f>Dados!O541</f>
        <v>I</v>
      </c>
      <c r="K541" s="13" t="str">
        <f>Dados!P541</f>
        <v>NÃO</v>
      </c>
      <c r="L541" t="str">
        <f t="shared" si="9"/>
        <v>Afastado</v>
      </c>
    </row>
    <row r="542" spans="1:12" x14ac:dyDescent="0.2">
      <c r="A542" s="22">
        <f>Dados!A542</f>
        <v>6050</v>
      </c>
      <c r="B542" s="13" t="str">
        <f>Dados!C542</f>
        <v>ROPH</v>
      </c>
      <c r="C542" s="17" t="str">
        <f>Dados!D542</f>
        <v>1º MAITRE</v>
      </c>
      <c r="D542" s="25">
        <f>Dados!E542</f>
        <v>18737</v>
      </c>
      <c r="E542" s="13" t="str">
        <f>Dados!F542</f>
        <v>M</v>
      </c>
      <c r="F542" s="22" t="str">
        <f>Dados!K542</f>
        <v>NILOPOLIS</v>
      </c>
      <c r="G542" s="22" t="str">
        <f>Dados!L542</f>
        <v>Rio de Janeiro</v>
      </c>
      <c r="H542" s="13" t="str">
        <f>Dados!M542</f>
        <v>RJ</v>
      </c>
      <c r="I542" s="13">
        <f>Dados!N542</f>
        <v>26515570</v>
      </c>
      <c r="J542" s="13" t="str">
        <f>Dados!O542</f>
        <v>P</v>
      </c>
      <c r="K542" s="13" t="str">
        <f>Dados!P542</f>
        <v>NÃO</v>
      </c>
      <c r="L542" t="str">
        <f t="shared" si="9"/>
        <v>Afastado</v>
      </c>
    </row>
    <row r="543" spans="1:12" x14ac:dyDescent="0.2">
      <c r="A543" s="22">
        <f>Dados!A543</f>
        <v>8770</v>
      </c>
      <c r="B543" s="13" t="str">
        <f>Dados!C543</f>
        <v>ROPH</v>
      </c>
      <c r="C543" s="17" t="str">
        <f>Dados!D543</f>
        <v>PINTOR</v>
      </c>
      <c r="D543" s="25">
        <f>Dados!E543</f>
        <v>26789</v>
      </c>
      <c r="E543" s="13" t="str">
        <f>Dados!F543</f>
        <v>M</v>
      </c>
      <c r="F543" s="22" t="str">
        <f>Dados!K543</f>
        <v>TRES PONTES</v>
      </c>
      <c r="G543" s="22" t="str">
        <f>Dados!L543</f>
        <v>Itaboraí</v>
      </c>
      <c r="H543" s="13" t="str">
        <f>Dados!M543</f>
        <v>RJ</v>
      </c>
      <c r="I543" s="13">
        <f>Dados!N543</f>
        <v>24809258</v>
      </c>
      <c r="J543" s="13" t="str">
        <f>Dados!O543</f>
        <v>P</v>
      </c>
      <c r="K543" s="13" t="str">
        <f>Dados!P543</f>
        <v>NÃO</v>
      </c>
      <c r="L543" t="str">
        <f t="shared" si="9"/>
        <v>Afastado</v>
      </c>
    </row>
    <row r="544" spans="1:12" x14ac:dyDescent="0.2">
      <c r="A544" s="22">
        <f>Dados!A544</f>
        <v>25214321</v>
      </c>
      <c r="B544" s="13" t="str">
        <f>Dados!C544</f>
        <v>ROPH</v>
      </c>
      <c r="C544" s="17" t="str">
        <f>Dados!D544</f>
        <v>RECEPCIONISTA</v>
      </c>
      <c r="D544" s="25">
        <f>Dados!E544</f>
        <v>32064</v>
      </c>
      <c r="E544" s="13" t="str">
        <f>Dados!F544</f>
        <v>M</v>
      </c>
      <c r="F544" s="22" t="str">
        <f>Dados!K544</f>
        <v>TIJUCA</v>
      </c>
      <c r="G544" s="22" t="str">
        <f>Dados!L544</f>
        <v>Rio de Janeiro</v>
      </c>
      <c r="H544" s="13" t="str">
        <f>Dados!M544</f>
        <v>RJ</v>
      </c>
      <c r="I544" s="13">
        <f>Dados!N544</f>
        <v>20540001</v>
      </c>
      <c r="J544" s="13" t="str">
        <f>Dados!O544</f>
        <v>A</v>
      </c>
      <c r="K544" s="13" t="str">
        <f>Dados!P544</f>
        <v>NÃO</v>
      </c>
      <c r="L544" t="str">
        <f t="shared" si="9"/>
        <v>Ativo</v>
      </c>
    </row>
    <row r="545" spans="1:12" x14ac:dyDescent="0.2">
      <c r="A545" s="22">
        <f>Dados!A545</f>
        <v>25215196</v>
      </c>
      <c r="B545" s="13" t="str">
        <f>Dados!C545</f>
        <v>ROPH</v>
      </c>
      <c r="C545" s="17" t="str">
        <f>Dados!D545</f>
        <v>COORDENADOR DE COMPRAS</v>
      </c>
      <c r="D545" s="25">
        <f>Dados!E545</f>
        <v>29335</v>
      </c>
      <c r="E545" s="13" t="str">
        <f>Dados!F545</f>
        <v>F</v>
      </c>
      <c r="F545" s="22" t="str">
        <f>Dados!K545</f>
        <v>TIJUCA</v>
      </c>
      <c r="G545" s="22" t="str">
        <f>Dados!L545</f>
        <v>Rio de Janeiro</v>
      </c>
      <c r="H545" s="13" t="str">
        <f>Dados!M545</f>
        <v>RJ</v>
      </c>
      <c r="I545" s="13">
        <f>Dados!N545</f>
        <v>20521200</v>
      </c>
      <c r="J545" s="13" t="str">
        <f>Dados!O545</f>
        <v>A</v>
      </c>
      <c r="K545" s="13" t="str">
        <f>Dados!P545</f>
        <v>NÃO</v>
      </c>
      <c r="L545" t="str">
        <f t="shared" si="9"/>
        <v>Ativo</v>
      </c>
    </row>
    <row r="546" spans="1:12" x14ac:dyDescent="0.2">
      <c r="A546" s="22">
        <f>Dados!A546</f>
        <v>25218241</v>
      </c>
      <c r="B546" s="13" t="str">
        <f>Dados!C546</f>
        <v>ROPH</v>
      </c>
      <c r="C546" s="17" t="str">
        <f>Dados!D546</f>
        <v>ORDER TAKER</v>
      </c>
      <c r="D546" s="25">
        <f>Dados!E546</f>
        <v>31139</v>
      </c>
      <c r="E546" s="13" t="str">
        <f>Dados!F546</f>
        <v>M</v>
      </c>
      <c r="F546" s="22" t="str">
        <f>Dados!K546</f>
        <v>PRAÇA SECA</v>
      </c>
      <c r="G546" s="22" t="str">
        <f>Dados!L546</f>
        <v>Rio de Janeiro</v>
      </c>
      <c r="H546" s="13" t="str">
        <f>Dados!M546</f>
        <v>RJ</v>
      </c>
      <c r="I546" s="13">
        <f>Dados!N546</f>
        <v>21320090</v>
      </c>
      <c r="J546" s="13" t="str">
        <f>Dados!O546</f>
        <v>A</v>
      </c>
      <c r="K546" s="13" t="str">
        <f>Dados!P546</f>
        <v>NÃO</v>
      </c>
      <c r="L546" t="str">
        <f t="shared" si="9"/>
        <v>Ativo</v>
      </c>
    </row>
    <row r="547" spans="1:12" x14ac:dyDescent="0.2">
      <c r="A547" s="22">
        <f>Dados!A547</f>
        <v>25219009</v>
      </c>
      <c r="B547" s="13" t="str">
        <f>Dados!C547</f>
        <v>ROPH</v>
      </c>
      <c r="C547" s="17" t="str">
        <f>Dados!D547</f>
        <v>CHEFE EXECUTIVO DE COZINHA</v>
      </c>
      <c r="D547" s="25">
        <f>Dados!E547</f>
        <v>31323</v>
      </c>
      <c r="E547" s="13" t="str">
        <f>Dados!F547</f>
        <v>M</v>
      </c>
      <c r="F547" s="22" t="str">
        <f>Dados!K547</f>
        <v>Copacabana</v>
      </c>
      <c r="G547" s="22" t="str">
        <f>Dados!L547</f>
        <v>Rio de Janeiro</v>
      </c>
      <c r="H547" s="13" t="str">
        <f>Dados!M547</f>
        <v>RJ</v>
      </c>
      <c r="I547" s="13">
        <f>Dados!N547</f>
        <v>22050001</v>
      </c>
      <c r="J547" s="13" t="str">
        <f>Dados!O547</f>
        <v>A</v>
      </c>
      <c r="K547" s="13" t="str">
        <f>Dados!P547</f>
        <v>NÃO</v>
      </c>
      <c r="L547" t="str">
        <f t="shared" si="9"/>
        <v>Ativo</v>
      </c>
    </row>
    <row r="548" spans="1:12" x14ac:dyDescent="0.2">
      <c r="A548" s="22">
        <f>Dados!A548</f>
        <v>25219428</v>
      </c>
      <c r="B548" s="13" t="str">
        <f>Dados!C548</f>
        <v>ROPH</v>
      </c>
      <c r="C548" s="17" t="str">
        <f>Dados!D548</f>
        <v>TÉCNICO MANUTENÇÃO JR</v>
      </c>
      <c r="D548" s="25">
        <f>Dados!E548</f>
        <v>33438</v>
      </c>
      <c r="E548" s="13" t="str">
        <f>Dados!F548</f>
        <v>M</v>
      </c>
      <c r="F548" s="22" t="str">
        <f>Dados!K548</f>
        <v>JARDIM ITAMBI</v>
      </c>
      <c r="G548" s="22" t="str">
        <f>Dados!L548</f>
        <v>Itaboraí</v>
      </c>
      <c r="H548" s="13" t="str">
        <f>Dados!M548</f>
        <v>RJ</v>
      </c>
      <c r="I548" s="13">
        <f>Dados!N548</f>
        <v>24868360</v>
      </c>
      <c r="J548" s="13" t="str">
        <f>Dados!O548</f>
        <v>A</v>
      </c>
      <c r="K548" s="13" t="str">
        <f>Dados!P548</f>
        <v>NÃO</v>
      </c>
      <c r="L548" t="str">
        <f t="shared" si="9"/>
        <v>Ativo</v>
      </c>
    </row>
    <row r="549" spans="1:12" x14ac:dyDescent="0.2">
      <c r="A549" s="22">
        <f>Dados!A549</f>
        <v>25219561</v>
      </c>
      <c r="B549" s="13" t="str">
        <f>Dados!C549</f>
        <v>ROPH</v>
      </c>
      <c r="C549" s="17" t="str">
        <f>Dados!D549</f>
        <v>GERENTE DE CONGRESSO E EVENTOS</v>
      </c>
      <c r="D549" s="25">
        <f>Dados!E549</f>
        <v>28495</v>
      </c>
      <c r="E549" s="13" t="str">
        <f>Dados!F549</f>
        <v>F</v>
      </c>
      <c r="F549" s="22" t="str">
        <f>Dados!K549</f>
        <v>SAO CONRADO</v>
      </c>
      <c r="G549" s="22" t="str">
        <f>Dados!L549</f>
        <v>Rio de Janeiro</v>
      </c>
      <c r="H549" s="13" t="str">
        <f>Dados!M549</f>
        <v>RJ</v>
      </c>
      <c r="I549" s="13">
        <f>Dados!N549</f>
        <v>22610210</v>
      </c>
      <c r="J549" s="13" t="str">
        <f>Dados!O549</f>
        <v>A</v>
      </c>
      <c r="K549" s="13" t="str">
        <f>Dados!P549</f>
        <v>NÃO</v>
      </c>
      <c r="L549" t="str">
        <f t="shared" si="9"/>
        <v>Ativo</v>
      </c>
    </row>
    <row r="550" spans="1:12" x14ac:dyDescent="0.2">
      <c r="A550" s="22">
        <f>Dados!A550</f>
        <v>25219584</v>
      </c>
      <c r="B550" s="13" t="str">
        <f>Dados!C550</f>
        <v>ROPH</v>
      </c>
      <c r="C550" s="17" t="str">
        <f>Dados!D550</f>
        <v>RECEPCIONISTA</v>
      </c>
      <c r="D550" s="25">
        <f>Dados!E550</f>
        <v>30337</v>
      </c>
      <c r="E550" s="13" t="str">
        <f>Dados!F550</f>
        <v>M</v>
      </c>
      <c r="F550" s="22" t="str">
        <f>Dados!K550</f>
        <v>VILA DA PENHA</v>
      </c>
      <c r="G550" s="22" t="str">
        <f>Dados!L550</f>
        <v>Rio de Janeiro</v>
      </c>
      <c r="H550" s="13" t="str">
        <f>Dados!M550</f>
        <v>RJ</v>
      </c>
      <c r="I550" s="13">
        <f>Dados!N550</f>
        <v>21221380</v>
      </c>
      <c r="J550" s="13" t="str">
        <f>Dados!O550</f>
        <v>F</v>
      </c>
      <c r="K550" s="13" t="str">
        <f>Dados!P550</f>
        <v>NÃO</v>
      </c>
      <c r="L550" t="str">
        <f t="shared" si="9"/>
        <v>Ativo</v>
      </c>
    </row>
    <row r="551" spans="1:12" x14ac:dyDescent="0.2">
      <c r="A551" s="22">
        <f>Dados!A551</f>
        <v>25219620</v>
      </c>
      <c r="B551" s="13" t="str">
        <f>Dados!C551</f>
        <v>ROPH</v>
      </c>
      <c r="C551" s="17" t="str">
        <f>Dados!D551</f>
        <v>ATENDENTE DE GOVERNANCA</v>
      </c>
      <c r="D551" s="25">
        <f>Dados!E551</f>
        <v>32423</v>
      </c>
      <c r="E551" s="13" t="str">
        <f>Dados!F551</f>
        <v>M</v>
      </c>
      <c r="F551" s="22" t="str">
        <f>Dados!K551</f>
        <v>VILA SAO JOAO</v>
      </c>
      <c r="G551" s="22" t="str">
        <f>Dados!L551</f>
        <v>Duque de Caxias</v>
      </c>
      <c r="H551" s="13" t="str">
        <f>Dados!M551</f>
        <v>RJ</v>
      </c>
      <c r="I551" s="13">
        <f>Dados!N551</f>
        <v>25010270</v>
      </c>
      <c r="J551" s="13" t="str">
        <f>Dados!O551</f>
        <v>A</v>
      </c>
      <c r="K551" s="13" t="str">
        <f>Dados!P551</f>
        <v>NÃO</v>
      </c>
      <c r="L551" t="str">
        <f t="shared" si="9"/>
        <v>Ativo</v>
      </c>
    </row>
    <row r="552" spans="1:12" x14ac:dyDescent="0.2">
      <c r="A552" s="22">
        <f>Dados!A552</f>
        <v>25219626</v>
      </c>
      <c r="B552" s="13" t="str">
        <f>Dados!C552</f>
        <v>ROPH</v>
      </c>
      <c r="C552" s="17" t="str">
        <f>Dados!D552</f>
        <v>AUXILIAR DE PATRIMONIO</v>
      </c>
      <c r="D552" s="25">
        <f>Dados!E552</f>
        <v>34695</v>
      </c>
      <c r="E552" s="13" t="str">
        <f>Dados!F552</f>
        <v>F</v>
      </c>
      <c r="F552" s="22" t="str">
        <f>Dados!K552</f>
        <v>MESQUITA</v>
      </c>
      <c r="G552" s="22" t="str">
        <f>Dados!L552</f>
        <v>Rio de Janeiro</v>
      </c>
      <c r="H552" s="13" t="str">
        <f>Dados!M552</f>
        <v>RJ</v>
      </c>
      <c r="I552" s="13">
        <f>Dados!N552</f>
        <v>26587360</v>
      </c>
      <c r="J552" s="13" t="str">
        <f>Dados!O552</f>
        <v>A</v>
      </c>
      <c r="K552" s="13" t="str">
        <f>Dados!P552</f>
        <v>NÃO</v>
      </c>
      <c r="L552" t="str">
        <f t="shared" si="9"/>
        <v>Ativo</v>
      </c>
    </row>
    <row r="553" spans="1:12" x14ac:dyDescent="0.2">
      <c r="A553" s="22">
        <f>Dados!A553</f>
        <v>25219656</v>
      </c>
      <c r="B553" s="13" t="str">
        <f>Dados!C553</f>
        <v>ROPH</v>
      </c>
      <c r="C553" s="17" t="str">
        <f>Dados!D553</f>
        <v>AUXILIAR DE PATRIMONIO</v>
      </c>
      <c r="D553" s="25">
        <f>Dados!E553</f>
        <v>33132</v>
      </c>
      <c r="E553" s="13" t="str">
        <f>Dados!F553</f>
        <v>M</v>
      </c>
      <c r="F553" s="22" t="str">
        <f>Dados!K553</f>
        <v>CAMPO GRANDE</v>
      </c>
      <c r="G553" s="22" t="str">
        <f>Dados!L553</f>
        <v>Rio de Janeiro</v>
      </c>
      <c r="H553" s="13" t="str">
        <f>Dados!M553</f>
        <v>RJ</v>
      </c>
      <c r="I553" s="13">
        <f>Dados!N553</f>
        <v>23073020</v>
      </c>
      <c r="J553" s="13" t="str">
        <f>Dados!O553</f>
        <v>A</v>
      </c>
      <c r="K553" s="13" t="str">
        <f>Dados!P553</f>
        <v>NÃO</v>
      </c>
      <c r="L553" t="str">
        <f t="shared" si="9"/>
        <v>Ativo</v>
      </c>
    </row>
    <row r="554" spans="1:12" x14ac:dyDescent="0.2">
      <c r="A554" s="22">
        <f>Dados!A554</f>
        <v>25219894</v>
      </c>
      <c r="B554" s="13" t="str">
        <f>Dados!C554</f>
        <v>ROPH</v>
      </c>
      <c r="C554" s="17" t="str">
        <f>Dados!D554</f>
        <v>CAMAREIRO(A)</v>
      </c>
      <c r="D554" s="25">
        <f>Dados!E554</f>
        <v>32960</v>
      </c>
      <c r="E554" s="13" t="str">
        <f>Dados!F554</f>
        <v>F</v>
      </c>
      <c r="F554" s="22" t="str">
        <f>Dados!K554</f>
        <v>BENFICA</v>
      </c>
      <c r="G554" s="22" t="str">
        <f>Dados!L554</f>
        <v>Rio de Janeiro</v>
      </c>
      <c r="H554" s="13" t="str">
        <f>Dados!M554</f>
        <v>RJ</v>
      </c>
      <c r="I554" s="13">
        <f>Dados!N554</f>
        <v>20973011</v>
      </c>
      <c r="J554" s="13" t="str">
        <f>Dados!O554</f>
        <v>A</v>
      </c>
      <c r="K554" s="13" t="str">
        <f>Dados!P554</f>
        <v>NÃO</v>
      </c>
      <c r="L554" t="str">
        <f t="shared" si="9"/>
        <v>Ativo</v>
      </c>
    </row>
    <row r="555" spans="1:12" x14ac:dyDescent="0.2">
      <c r="A555" s="22">
        <f>Dados!A555</f>
        <v>25220189</v>
      </c>
      <c r="B555" s="13" t="str">
        <f>Dados!C555</f>
        <v>ROPH</v>
      </c>
      <c r="C555" s="17" t="str">
        <f>Dados!D555</f>
        <v>AUXILIAR DE SERVICOS GERAIS</v>
      </c>
      <c r="D555" s="25">
        <f>Dados!E555</f>
        <v>35409</v>
      </c>
      <c r="E555" s="13" t="str">
        <f>Dados!F555</f>
        <v>M</v>
      </c>
      <c r="F555" s="22" t="str">
        <f>Dados!K555</f>
        <v>COSMOS</v>
      </c>
      <c r="G555" s="22" t="str">
        <f>Dados!L555</f>
        <v>Rio de Janeiro</v>
      </c>
      <c r="H555" s="13" t="str">
        <f>Dados!M555</f>
        <v>RJ</v>
      </c>
      <c r="I555" s="13">
        <f>Dados!N555</f>
        <v>23060630</v>
      </c>
      <c r="J555" s="13" t="str">
        <f>Dados!O555</f>
        <v>A</v>
      </c>
      <c r="K555" s="13" t="str">
        <f>Dados!P555</f>
        <v>NÃO</v>
      </c>
      <c r="L555" t="str">
        <f t="shared" si="9"/>
        <v>Ativo</v>
      </c>
    </row>
    <row r="556" spans="1:12" x14ac:dyDescent="0.2">
      <c r="A556" s="22">
        <f>Dados!A556</f>
        <v>25220217</v>
      </c>
      <c r="B556" s="13" t="str">
        <f>Dados!C556</f>
        <v>ROPH</v>
      </c>
      <c r="C556" s="17" t="str">
        <f>Dados!D556</f>
        <v>STEWARD</v>
      </c>
      <c r="D556" s="25">
        <f>Dados!E556</f>
        <v>36651</v>
      </c>
      <c r="E556" s="13" t="str">
        <f>Dados!F556</f>
        <v>M</v>
      </c>
      <c r="F556" s="22" t="str">
        <f>Dados!K556</f>
        <v>JARDIM SANTA BRANCA</v>
      </c>
      <c r="G556" s="22" t="str">
        <f>Dados!L556</f>
        <v>Japeri</v>
      </c>
      <c r="H556" s="13" t="str">
        <f>Dados!M556</f>
        <v>RJ</v>
      </c>
      <c r="I556" s="13">
        <f>Dados!N556</f>
        <v>26445050</v>
      </c>
      <c r="J556" s="13" t="str">
        <f>Dados!O556</f>
        <v>A</v>
      </c>
      <c r="K556" s="13" t="str">
        <f>Dados!P556</f>
        <v>NÃO</v>
      </c>
      <c r="L556" t="str">
        <f t="shared" si="9"/>
        <v>Ativo</v>
      </c>
    </row>
    <row r="557" spans="1:12" x14ac:dyDescent="0.2">
      <c r="A557" s="22">
        <f>Dados!A557</f>
        <v>25219482</v>
      </c>
      <c r="B557" s="13" t="str">
        <f>Dados!C557</f>
        <v>ROPH</v>
      </c>
      <c r="C557" s="17" t="str">
        <f>Dados!D557</f>
        <v>GERENTE DE RECEPCAO</v>
      </c>
      <c r="D557" s="25">
        <f>Dados!E557</f>
        <v>33776</v>
      </c>
      <c r="E557" s="13" t="str">
        <f>Dados!F557</f>
        <v>F</v>
      </c>
      <c r="F557" s="22" t="str">
        <f>Dados!K557</f>
        <v>FLAMENGO</v>
      </c>
      <c r="G557" s="22" t="str">
        <f>Dados!L557</f>
        <v>Rio de Janeiro</v>
      </c>
      <c r="H557" s="13" t="str">
        <f>Dados!M557</f>
        <v>RJ</v>
      </c>
      <c r="I557" s="13">
        <f>Dados!N557</f>
        <v>22230001</v>
      </c>
      <c r="J557" s="13" t="str">
        <f>Dados!O557</f>
        <v>A</v>
      </c>
      <c r="K557" s="13" t="str">
        <f>Dados!P557</f>
        <v>NÃO</v>
      </c>
      <c r="L557" t="str">
        <f t="shared" si="9"/>
        <v>Ativo</v>
      </c>
    </row>
  </sheetData>
  <autoFilter ref="A1:L1" xr:uid="{CFBD73EE-879C-F04D-9A22-2E7E048CB66E}"/>
  <conditionalFormatting sqref="A1:L557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CA9C-2676-A84D-9776-4E2FBEF0BE25}">
  <dimension ref="A3:E162"/>
  <sheetViews>
    <sheetView topLeftCell="A125" workbookViewId="0">
      <selection activeCell="A17" sqref="A17"/>
    </sheetView>
  </sheetViews>
  <sheetFormatPr baseColWidth="10" defaultRowHeight="15" x14ac:dyDescent="0.2"/>
  <cols>
    <col min="1" max="1" width="43.83203125" style="22" bestFit="1" customWidth="1"/>
    <col min="2" max="2" width="13.5" style="13" bestFit="1" customWidth="1"/>
    <col min="3" max="3" width="5.33203125" style="13" bestFit="1" customWidth="1"/>
    <col min="4" max="4" width="6" style="13" hidden="1" customWidth="1"/>
    <col min="5" max="5" width="9.5" style="13" bestFit="1" customWidth="1"/>
    <col min="6" max="6" width="5.33203125" bestFit="1" customWidth="1"/>
    <col min="7" max="7" width="6" bestFit="1" customWidth="1"/>
    <col min="8" max="8" width="22.83203125" bestFit="1" customWidth="1"/>
    <col min="9" max="9" width="21.6640625" bestFit="1" customWidth="1"/>
    <col min="10" max="10" width="17.33203125" bestFit="1" customWidth="1"/>
    <col min="11" max="11" width="3.1640625" bestFit="1" customWidth="1"/>
    <col min="12" max="12" width="2.1640625" bestFit="1" customWidth="1"/>
    <col min="13" max="13" width="3.1640625" bestFit="1" customWidth="1"/>
    <col min="14" max="14" width="2.5" bestFit="1" customWidth="1"/>
    <col min="15" max="15" width="2.1640625" bestFit="1" customWidth="1"/>
    <col min="16" max="16" width="2.33203125" bestFit="1" customWidth="1"/>
    <col min="17" max="17" width="6" bestFit="1" customWidth="1"/>
    <col min="18" max="18" width="22.83203125" bestFit="1" customWidth="1"/>
    <col min="19" max="19" width="21.6640625" bestFit="1" customWidth="1"/>
    <col min="20" max="20" width="22.83203125" bestFit="1" customWidth="1"/>
    <col min="21" max="21" width="17.83203125" bestFit="1" customWidth="1"/>
    <col min="22" max="22" width="22.83203125" bestFit="1" customWidth="1"/>
    <col min="23" max="23" width="17.83203125" bestFit="1" customWidth="1"/>
  </cols>
  <sheetData>
    <row r="3" spans="1:5" x14ac:dyDescent="0.2">
      <c r="A3" s="20" t="s">
        <v>12</v>
      </c>
      <c r="B3" t="s">
        <v>1761</v>
      </c>
    </row>
    <row r="5" spans="1:5" x14ac:dyDescent="0.2">
      <c r="A5" s="30" t="s">
        <v>1766</v>
      </c>
      <c r="B5" s="31" t="s">
        <v>1765</v>
      </c>
      <c r="E5"/>
    </row>
    <row r="6" spans="1:5" x14ac:dyDescent="0.2">
      <c r="A6" s="32" t="s">
        <v>1760</v>
      </c>
      <c r="B6" s="33" t="s">
        <v>1763</v>
      </c>
      <c r="C6" s="33" t="s">
        <v>1764</v>
      </c>
      <c r="D6" s="33" t="s">
        <v>1759</v>
      </c>
      <c r="E6"/>
    </row>
    <row r="7" spans="1:5" x14ac:dyDescent="0.2">
      <c r="A7" s="34" t="s">
        <v>42</v>
      </c>
      <c r="B7" s="33">
        <v>5</v>
      </c>
      <c r="C7" s="33">
        <v>61</v>
      </c>
      <c r="D7" s="33">
        <v>66</v>
      </c>
      <c r="E7"/>
    </row>
    <row r="8" spans="1:5" x14ac:dyDescent="0.2">
      <c r="A8" s="34" t="s">
        <v>36</v>
      </c>
      <c r="B8" s="33">
        <v>15</v>
      </c>
      <c r="C8" s="33">
        <v>44</v>
      </c>
      <c r="D8" s="33">
        <v>59</v>
      </c>
      <c r="E8"/>
    </row>
    <row r="9" spans="1:5" x14ac:dyDescent="0.2">
      <c r="A9" s="34" t="s">
        <v>231</v>
      </c>
      <c r="B9" s="33">
        <v>2</v>
      </c>
      <c r="C9" s="33">
        <v>19</v>
      </c>
      <c r="D9" s="33">
        <v>21</v>
      </c>
      <c r="E9"/>
    </row>
    <row r="10" spans="1:5" x14ac:dyDescent="0.2">
      <c r="A10" s="34" t="s">
        <v>150</v>
      </c>
      <c r="B10" s="33"/>
      <c r="C10" s="33">
        <v>21</v>
      </c>
      <c r="D10" s="33">
        <v>21</v>
      </c>
      <c r="E10"/>
    </row>
    <row r="11" spans="1:5" x14ac:dyDescent="0.2">
      <c r="A11" s="34" t="s">
        <v>135</v>
      </c>
      <c r="B11" s="33"/>
      <c r="C11" s="33">
        <v>20</v>
      </c>
      <c r="D11" s="33">
        <v>20</v>
      </c>
      <c r="E11"/>
    </row>
    <row r="12" spans="1:5" x14ac:dyDescent="0.2">
      <c r="A12" s="34" t="s">
        <v>213</v>
      </c>
      <c r="B12" s="33">
        <v>3</v>
      </c>
      <c r="C12" s="33">
        <v>16</v>
      </c>
      <c r="D12" s="33">
        <v>19</v>
      </c>
      <c r="E12"/>
    </row>
    <row r="13" spans="1:5" x14ac:dyDescent="0.2">
      <c r="A13" s="34" t="s">
        <v>112</v>
      </c>
      <c r="B13" s="33">
        <v>16</v>
      </c>
      <c r="C13" s="33"/>
      <c r="D13" s="33">
        <v>16</v>
      </c>
      <c r="E13"/>
    </row>
    <row r="14" spans="1:5" x14ac:dyDescent="0.2">
      <c r="A14" s="34" t="s">
        <v>119</v>
      </c>
      <c r="B14" s="33">
        <v>1</v>
      </c>
      <c r="C14" s="33">
        <v>13</v>
      </c>
      <c r="D14" s="33">
        <v>14</v>
      </c>
      <c r="E14"/>
    </row>
    <row r="15" spans="1:5" x14ac:dyDescent="0.2">
      <c r="A15" s="34" t="s">
        <v>144</v>
      </c>
      <c r="B15" s="33"/>
      <c r="C15" s="33">
        <v>14</v>
      </c>
      <c r="D15" s="33">
        <v>14</v>
      </c>
      <c r="E15"/>
    </row>
    <row r="16" spans="1:5" x14ac:dyDescent="0.2">
      <c r="A16" s="34" t="s">
        <v>375</v>
      </c>
      <c r="B16" s="33"/>
      <c r="C16" s="33">
        <v>12</v>
      </c>
      <c r="D16" s="33">
        <v>12</v>
      </c>
      <c r="E16"/>
    </row>
    <row r="17" spans="1:5" x14ac:dyDescent="0.2">
      <c r="A17" s="34" t="s">
        <v>56</v>
      </c>
      <c r="B17" s="33">
        <v>1</v>
      </c>
      <c r="C17" s="33">
        <v>9</v>
      </c>
      <c r="D17" s="33">
        <v>10</v>
      </c>
      <c r="E17"/>
    </row>
    <row r="18" spans="1:5" x14ac:dyDescent="0.2">
      <c r="A18" s="34" t="s">
        <v>78</v>
      </c>
      <c r="B18" s="33">
        <v>1</v>
      </c>
      <c r="C18" s="33">
        <v>9</v>
      </c>
      <c r="D18" s="33">
        <v>10</v>
      </c>
      <c r="E18"/>
    </row>
    <row r="19" spans="1:5" x14ac:dyDescent="0.2">
      <c r="A19" s="34" t="s">
        <v>194</v>
      </c>
      <c r="B19" s="33"/>
      <c r="C19" s="33">
        <v>9</v>
      </c>
      <c r="D19" s="33">
        <v>9</v>
      </c>
      <c r="E19"/>
    </row>
    <row r="20" spans="1:5" x14ac:dyDescent="0.2">
      <c r="A20" s="34" t="s">
        <v>131</v>
      </c>
      <c r="B20" s="33">
        <v>1</v>
      </c>
      <c r="C20" s="33">
        <v>8</v>
      </c>
      <c r="D20" s="33">
        <v>9</v>
      </c>
      <c r="E20"/>
    </row>
    <row r="21" spans="1:5" x14ac:dyDescent="0.2">
      <c r="A21" s="34" t="s">
        <v>227</v>
      </c>
      <c r="B21" s="33">
        <v>1</v>
      </c>
      <c r="C21" s="33">
        <v>7</v>
      </c>
      <c r="D21" s="33">
        <v>8</v>
      </c>
      <c r="E21"/>
    </row>
    <row r="22" spans="1:5" x14ac:dyDescent="0.2">
      <c r="A22" s="34" t="s">
        <v>701</v>
      </c>
      <c r="B22" s="33">
        <v>1</v>
      </c>
      <c r="C22" s="33">
        <v>6</v>
      </c>
      <c r="D22" s="33">
        <v>7</v>
      </c>
      <c r="E22"/>
    </row>
    <row r="23" spans="1:5" x14ac:dyDescent="0.2">
      <c r="A23" s="34" t="s">
        <v>251</v>
      </c>
      <c r="B23" s="33">
        <v>1</v>
      </c>
      <c r="C23" s="33">
        <v>6</v>
      </c>
      <c r="D23" s="33">
        <v>7</v>
      </c>
      <c r="E23"/>
    </row>
    <row r="24" spans="1:5" x14ac:dyDescent="0.2">
      <c r="A24" s="34" t="s">
        <v>302</v>
      </c>
      <c r="B24" s="33"/>
      <c r="C24" s="33">
        <v>6</v>
      </c>
      <c r="D24" s="33">
        <v>6</v>
      </c>
      <c r="E24"/>
    </row>
    <row r="25" spans="1:5" x14ac:dyDescent="0.2">
      <c r="A25" s="34" t="s">
        <v>189</v>
      </c>
      <c r="B25" s="33"/>
      <c r="C25" s="33">
        <v>6</v>
      </c>
      <c r="D25" s="33">
        <v>6</v>
      </c>
      <c r="E25"/>
    </row>
    <row r="26" spans="1:5" x14ac:dyDescent="0.2">
      <c r="A26" s="34" t="s">
        <v>453</v>
      </c>
      <c r="B26" s="33">
        <v>1</v>
      </c>
      <c r="C26" s="33">
        <v>5</v>
      </c>
      <c r="D26" s="33">
        <v>6</v>
      </c>
      <c r="E26"/>
    </row>
    <row r="27" spans="1:5" x14ac:dyDescent="0.2">
      <c r="A27" s="34" t="s">
        <v>781</v>
      </c>
      <c r="B27" s="33"/>
      <c r="C27" s="33">
        <v>6</v>
      </c>
      <c r="D27" s="33">
        <v>6</v>
      </c>
      <c r="E27"/>
    </row>
    <row r="28" spans="1:5" x14ac:dyDescent="0.2">
      <c r="A28" s="34" t="s">
        <v>140</v>
      </c>
      <c r="B28" s="33">
        <v>2</v>
      </c>
      <c r="C28" s="33">
        <v>4</v>
      </c>
      <c r="D28" s="33">
        <v>6</v>
      </c>
      <c r="E28"/>
    </row>
    <row r="29" spans="1:5" x14ac:dyDescent="0.2">
      <c r="A29" s="34" t="s">
        <v>538</v>
      </c>
      <c r="B29" s="33">
        <v>3</v>
      </c>
      <c r="C29" s="33">
        <v>3</v>
      </c>
      <c r="D29" s="33">
        <v>6</v>
      </c>
      <c r="E29"/>
    </row>
    <row r="30" spans="1:5" x14ac:dyDescent="0.2">
      <c r="A30" s="34" t="s">
        <v>359</v>
      </c>
      <c r="B30" s="33"/>
      <c r="C30" s="33">
        <v>6</v>
      </c>
      <c r="D30" s="33">
        <v>6</v>
      </c>
      <c r="E30"/>
    </row>
    <row r="31" spans="1:5" x14ac:dyDescent="0.2">
      <c r="A31" s="34" t="s">
        <v>317</v>
      </c>
      <c r="B31" s="33"/>
      <c r="C31" s="33">
        <v>5</v>
      </c>
      <c r="D31" s="33">
        <v>5</v>
      </c>
      <c r="E31"/>
    </row>
    <row r="32" spans="1:5" x14ac:dyDescent="0.2">
      <c r="A32" s="34" t="s">
        <v>23</v>
      </c>
      <c r="B32" s="33">
        <v>4</v>
      </c>
      <c r="C32" s="33">
        <v>1</v>
      </c>
      <c r="D32" s="33">
        <v>5</v>
      </c>
      <c r="E32"/>
    </row>
    <row r="33" spans="1:5" x14ac:dyDescent="0.2">
      <c r="A33" s="34" t="s">
        <v>1628</v>
      </c>
      <c r="B33" s="33"/>
      <c r="C33" s="33">
        <v>5</v>
      </c>
      <c r="D33" s="33">
        <v>5</v>
      </c>
      <c r="E33"/>
    </row>
    <row r="34" spans="1:5" x14ac:dyDescent="0.2">
      <c r="A34" s="34" t="s">
        <v>1278</v>
      </c>
      <c r="B34" s="33"/>
      <c r="C34" s="33">
        <v>4</v>
      </c>
      <c r="D34" s="33">
        <v>4</v>
      </c>
      <c r="E34"/>
    </row>
    <row r="35" spans="1:5" x14ac:dyDescent="0.2">
      <c r="A35" s="34" t="s">
        <v>623</v>
      </c>
      <c r="B35" s="33"/>
      <c r="C35" s="33">
        <v>4</v>
      </c>
      <c r="D35" s="33">
        <v>4</v>
      </c>
      <c r="E35"/>
    </row>
    <row r="36" spans="1:5" x14ac:dyDescent="0.2">
      <c r="A36" s="34" t="s">
        <v>966</v>
      </c>
      <c r="B36" s="33"/>
      <c r="C36" s="33">
        <v>4</v>
      </c>
      <c r="D36" s="33">
        <v>4</v>
      </c>
      <c r="E36"/>
    </row>
    <row r="37" spans="1:5" x14ac:dyDescent="0.2">
      <c r="A37" s="34" t="s">
        <v>519</v>
      </c>
      <c r="B37" s="33">
        <v>1</v>
      </c>
      <c r="C37" s="33">
        <v>3</v>
      </c>
      <c r="D37" s="33">
        <v>4</v>
      </c>
      <c r="E37"/>
    </row>
    <row r="38" spans="1:5" x14ac:dyDescent="0.2">
      <c r="A38" s="34" t="s">
        <v>279</v>
      </c>
      <c r="B38" s="33"/>
      <c r="C38" s="33">
        <v>4</v>
      </c>
      <c r="D38" s="33">
        <v>4</v>
      </c>
      <c r="E38"/>
    </row>
    <row r="39" spans="1:5" x14ac:dyDescent="0.2">
      <c r="A39" s="34" t="s">
        <v>177</v>
      </c>
      <c r="B39" s="33"/>
      <c r="C39" s="33">
        <v>4</v>
      </c>
      <c r="D39" s="33">
        <v>4</v>
      </c>
      <c r="E39"/>
    </row>
    <row r="40" spans="1:5" x14ac:dyDescent="0.2">
      <c r="A40" s="34" t="s">
        <v>169</v>
      </c>
      <c r="B40" s="33"/>
      <c r="C40" s="33">
        <v>4</v>
      </c>
      <c r="D40" s="33">
        <v>4</v>
      </c>
      <c r="E40"/>
    </row>
    <row r="41" spans="1:5" x14ac:dyDescent="0.2">
      <c r="A41" s="34" t="s">
        <v>1183</v>
      </c>
      <c r="B41" s="33"/>
      <c r="C41" s="33">
        <v>3</v>
      </c>
      <c r="D41" s="33">
        <v>3</v>
      </c>
      <c r="E41"/>
    </row>
    <row r="42" spans="1:5" x14ac:dyDescent="0.2">
      <c r="A42" s="34" t="s">
        <v>306</v>
      </c>
      <c r="B42" s="33"/>
      <c r="C42" s="33">
        <v>3</v>
      </c>
      <c r="D42" s="33">
        <v>3</v>
      </c>
      <c r="E42"/>
    </row>
    <row r="43" spans="1:5" x14ac:dyDescent="0.2">
      <c r="A43" s="34" t="s">
        <v>836</v>
      </c>
      <c r="B43" s="33">
        <v>1</v>
      </c>
      <c r="C43" s="33">
        <v>2</v>
      </c>
      <c r="D43" s="33">
        <v>3</v>
      </c>
      <c r="E43"/>
    </row>
    <row r="44" spans="1:5" x14ac:dyDescent="0.2">
      <c r="A44" s="34" t="s">
        <v>349</v>
      </c>
      <c r="B44" s="33"/>
      <c r="C44" s="33">
        <v>3</v>
      </c>
      <c r="D44" s="33">
        <v>3</v>
      </c>
      <c r="E44"/>
    </row>
    <row r="45" spans="1:5" x14ac:dyDescent="0.2">
      <c r="A45" s="34" t="s">
        <v>810</v>
      </c>
      <c r="B45" s="33"/>
      <c r="C45" s="33">
        <v>3</v>
      </c>
      <c r="D45" s="33">
        <v>3</v>
      </c>
      <c r="E45"/>
    </row>
    <row r="46" spans="1:5" x14ac:dyDescent="0.2">
      <c r="A46" s="34" t="s">
        <v>1004</v>
      </c>
      <c r="B46" s="33"/>
      <c r="C46" s="33">
        <v>3</v>
      </c>
      <c r="D46" s="33">
        <v>3</v>
      </c>
      <c r="E46"/>
    </row>
    <row r="47" spans="1:5" x14ac:dyDescent="0.2">
      <c r="A47" s="34" t="s">
        <v>1091</v>
      </c>
      <c r="B47" s="33"/>
      <c r="C47" s="33">
        <v>3</v>
      </c>
      <c r="D47" s="33">
        <v>3</v>
      </c>
      <c r="E47"/>
    </row>
    <row r="48" spans="1:5" x14ac:dyDescent="0.2">
      <c r="A48" s="34" t="s">
        <v>155</v>
      </c>
      <c r="B48" s="33"/>
      <c r="C48" s="33">
        <v>3</v>
      </c>
      <c r="D48" s="33">
        <v>3</v>
      </c>
      <c r="E48"/>
    </row>
    <row r="49" spans="1:5" x14ac:dyDescent="0.2">
      <c r="A49" s="34" t="s">
        <v>716</v>
      </c>
      <c r="B49" s="33"/>
      <c r="C49" s="33">
        <v>2</v>
      </c>
      <c r="D49" s="33">
        <v>2</v>
      </c>
      <c r="E49"/>
    </row>
    <row r="50" spans="1:5" x14ac:dyDescent="0.2">
      <c r="A50" s="34" t="s">
        <v>464</v>
      </c>
      <c r="B50" s="33"/>
      <c r="C50" s="33">
        <v>2</v>
      </c>
      <c r="D50" s="33">
        <v>2</v>
      </c>
      <c r="E50"/>
    </row>
    <row r="51" spans="1:5" x14ac:dyDescent="0.2">
      <c r="A51" s="34" t="s">
        <v>989</v>
      </c>
      <c r="B51" s="33"/>
      <c r="C51" s="33">
        <v>2</v>
      </c>
      <c r="D51" s="33">
        <v>2</v>
      </c>
      <c r="E51"/>
    </row>
    <row r="52" spans="1:5" x14ac:dyDescent="0.2">
      <c r="A52" s="34" t="s">
        <v>515</v>
      </c>
      <c r="B52" s="33"/>
      <c r="C52" s="33">
        <v>2</v>
      </c>
      <c r="D52" s="33">
        <v>2</v>
      </c>
      <c r="E52"/>
    </row>
    <row r="53" spans="1:5" x14ac:dyDescent="0.2">
      <c r="A53" s="34" t="s">
        <v>14</v>
      </c>
      <c r="B53" s="33">
        <v>1</v>
      </c>
      <c r="C53" s="33">
        <v>1</v>
      </c>
      <c r="D53" s="33">
        <v>2</v>
      </c>
      <c r="E53"/>
    </row>
    <row r="54" spans="1:5" x14ac:dyDescent="0.2">
      <c r="A54" s="34" t="s">
        <v>895</v>
      </c>
      <c r="B54" s="33"/>
      <c r="C54" s="33">
        <v>2</v>
      </c>
      <c r="D54" s="33">
        <v>2</v>
      </c>
      <c r="E54"/>
    </row>
    <row r="55" spans="1:5" x14ac:dyDescent="0.2">
      <c r="A55" s="34" t="s">
        <v>460</v>
      </c>
      <c r="B55" s="33"/>
      <c r="C55" s="33">
        <v>2</v>
      </c>
      <c r="D55" s="33">
        <v>2</v>
      </c>
      <c r="E55"/>
    </row>
    <row r="56" spans="1:5" x14ac:dyDescent="0.2">
      <c r="A56" s="34" t="s">
        <v>255</v>
      </c>
      <c r="B56" s="33"/>
      <c r="C56" s="33">
        <v>2</v>
      </c>
      <c r="D56" s="33">
        <v>2</v>
      </c>
      <c r="E56"/>
    </row>
    <row r="57" spans="1:5" x14ac:dyDescent="0.2">
      <c r="A57" s="34" t="s">
        <v>1364</v>
      </c>
      <c r="B57" s="33"/>
      <c r="C57" s="33">
        <v>2</v>
      </c>
      <c r="D57" s="33">
        <v>2</v>
      </c>
      <c r="E57"/>
    </row>
    <row r="58" spans="1:5" x14ac:dyDescent="0.2">
      <c r="A58" s="34" t="s">
        <v>29</v>
      </c>
      <c r="B58" s="33">
        <v>2</v>
      </c>
      <c r="C58" s="33"/>
      <c r="D58" s="33">
        <v>2</v>
      </c>
      <c r="E58"/>
    </row>
    <row r="59" spans="1:5" x14ac:dyDescent="0.2">
      <c r="A59" s="34" t="s">
        <v>1433</v>
      </c>
      <c r="B59" s="33"/>
      <c r="C59" s="33">
        <v>2</v>
      </c>
      <c r="D59" s="33">
        <v>2</v>
      </c>
      <c r="E59"/>
    </row>
    <row r="60" spans="1:5" x14ac:dyDescent="0.2">
      <c r="A60" s="17" t="s">
        <v>1774</v>
      </c>
      <c r="B60" s="33">
        <v>2</v>
      </c>
      <c r="C60" s="33"/>
      <c r="D60" s="33">
        <v>2</v>
      </c>
      <c r="E60"/>
    </row>
    <row r="61" spans="1:5" x14ac:dyDescent="0.2">
      <c r="A61" s="34" t="s">
        <v>786</v>
      </c>
      <c r="B61" s="33"/>
      <c r="C61" s="33">
        <v>2</v>
      </c>
      <c r="D61" s="33">
        <v>2</v>
      </c>
      <c r="E61"/>
    </row>
    <row r="62" spans="1:5" x14ac:dyDescent="0.2">
      <c r="A62" s="34" t="s">
        <v>608</v>
      </c>
      <c r="B62" s="33">
        <v>1</v>
      </c>
      <c r="C62" s="33"/>
      <c r="D62" s="33">
        <v>1</v>
      </c>
      <c r="E62"/>
    </row>
    <row r="63" spans="1:5" x14ac:dyDescent="0.2">
      <c r="A63" s="34" t="s">
        <v>997</v>
      </c>
      <c r="B63" s="33"/>
      <c r="C63" s="33">
        <v>1</v>
      </c>
      <c r="D63" s="33">
        <v>1</v>
      </c>
      <c r="E63"/>
    </row>
    <row r="64" spans="1:5" x14ac:dyDescent="0.2">
      <c r="A64" s="34" t="s">
        <v>1501</v>
      </c>
      <c r="B64" s="33"/>
      <c r="C64" s="33">
        <v>1</v>
      </c>
      <c r="D64" s="33">
        <v>1</v>
      </c>
      <c r="E64"/>
    </row>
    <row r="65" spans="1:5" x14ac:dyDescent="0.2">
      <c r="A65" s="34" t="s">
        <v>777</v>
      </c>
      <c r="B65" s="33"/>
      <c r="C65" s="33">
        <v>1</v>
      </c>
      <c r="D65" s="33">
        <v>1</v>
      </c>
      <c r="E65"/>
    </row>
    <row r="66" spans="1:5" x14ac:dyDescent="0.2">
      <c r="A66" s="34" t="s">
        <v>107</v>
      </c>
      <c r="B66" s="33">
        <v>1</v>
      </c>
      <c r="C66" s="33"/>
      <c r="D66" s="33">
        <v>1</v>
      </c>
      <c r="E66"/>
    </row>
    <row r="67" spans="1:5" x14ac:dyDescent="0.2">
      <c r="A67" s="34" t="s">
        <v>1192</v>
      </c>
      <c r="B67" s="33"/>
      <c r="C67" s="33">
        <v>1</v>
      </c>
      <c r="D67" s="33">
        <v>1</v>
      </c>
      <c r="E67"/>
    </row>
    <row r="68" spans="1:5" x14ac:dyDescent="0.2">
      <c r="A68" s="34" t="s">
        <v>705</v>
      </c>
      <c r="B68" s="33"/>
      <c r="C68" s="33">
        <v>1</v>
      </c>
      <c r="D68" s="33">
        <v>1</v>
      </c>
      <c r="E68"/>
    </row>
    <row r="69" spans="1:5" x14ac:dyDescent="0.2">
      <c r="A69" s="34" t="s">
        <v>1282</v>
      </c>
      <c r="B69" s="33"/>
      <c r="C69" s="33">
        <v>1</v>
      </c>
      <c r="D69" s="33">
        <v>1</v>
      </c>
      <c r="E69"/>
    </row>
    <row r="70" spans="1:5" x14ac:dyDescent="0.2">
      <c r="A70" s="34" t="s">
        <v>123</v>
      </c>
      <c r="B70" s="33">
        <v>1</v>
      </c>
      <c r="C70" s="33"/>
      <c r="D70" s="33">
        <v>1</v>
      </c>
      <c r="E70"/>
    </row>
    <row r="71" spans="1:5" x14ac:dyDescent="0.2">
      <c r="A71" s="34" t="s">
        <v>794</v>
      </c>
      <c r="B71" s="33">
        <v>1</v>
      </c>
      <c r="C71" s="33"/>
      <c r="D71" s="33">
        <v>1</v>
      </c>
      <c r="E71"/>
    </row>
    <row r="72" spans="1:5" x14ac:dyDescent="0.2">
      <c r="A72" s="34" t="s">
        <v>1665</v>
      </c>
      <c r="B72" s="33"/>
      <c r="C72" s="33">
        <v>1</v>
      </c>
      <c r="D72" s="33">
        <v>1</v>
      </c>
      <c r="E72"/>
    </row>
    <row r="73" spans="1:5" x14ac:dyDescent="0.2">
      <c r="A73" s="34" t="s">
        <v>1270</v>
      </c>
      <c r="B73" s="33"/>
      <c r="C73" s="33">
        <v>1</v>
      </c>
      <c r="D73" s="33">
        <v>1</v>
      </c>
      <c r="E73"/>
    </row>
    <row r="74" spans="1:5" x14ac:dyDescent="0.2">
      <c r="A74" s="34" t="s">
        <v>807</v>
      </c>
      <c r="B74" s="33"/>
      <c r="C74" s="33">
        <v>1</v>
      </c>
      <c r="D74" s="33">
        <v>1</v>
      </c>
      <c r="E74"/>
    </row>
    <row r="75" spans="1:5" x14ac:dyDescent="0.2">
      <c r="A75" s="34" t="s">
        <v>859</v>
      </c>
      <c r="B75" s="33"/>
      <c r="C75" s="33">
        <v>1</v>
      </c>
      <c r="D75" s="33">
        <v>1</v>
      </c>
      <c r="E75"/>
    </row>
    <row r="76" spans="1:5" x14ac:dyDescent="0.2">
      <c r="A76" s="34" t="s">
        <v>762</v>
      </c>
      <c r="B76" s="33"/>
      <c r="C76" s="33">
        <v>1</v>
      </c>
      <c r="D76" s="33">
        <v>1</v>
      </c>
      <c r="E76"/>
    </row>
    <row r="77" spans="1:5" x14ac:dyDescent="0.2">
      <c r="A77" s="34" t="s">
        <v>637</v>
      </c>
      <c r="B77" s="33"/>
      <c r="C77" s="33">
        <v>1</v>
      </c>
      <c r="D77" s="33">
        <v>1</v>
      </c>
      <c r="E77"/>
    </row>
    <row r="78" spans="1:5" x14ac:dyDescent="0.2">
      <c r="A78" s="34" t="s">
        <v>906</v>
      </c>
      <c r="B78" s="33"/>
      <c r="C78" s="33">
        <v>1</v>
      </c>
      <c r="D78" s="33">
        <v>1</v>
      </c>
      <c r="E78"/>
    </row>
    <row r="79" spans="1:5" x14ac:dyDescent="0.2">
      <c r="A79" s="34" t="s">
        <v>185</v>
      </c>
      <c r="B79" s="33"/>
      <c r="C79" s="33">
        <v>1</v>
      </c>
      <c r="D79" s="33">
        <v>1</v>
      </c>
      <c r="E79"/>
    </row>
    <row r="80" spans="1:5" x14ac:dyDescent="0.2">
      <c r="A80" s="34" t="s">
        <v>913</v>
      </c>
      <c r="B80" s="33">
        <v>1</v>
      </c>
      <c r="C80" s="33"/>
      <c r="D80" s="33">
        <v>1</v>
      </c>
      <c r="E80"/>
    </row>
    <row r="81" spans="1:5" x14ac:dyDescent="0.2">
      <c r="A81" s="34" t="s">
        <v>740</v>
      </c>
      <c r="B81" s="33">
        <v>1</v>
      </c>
      <c r="C81" s="33"/>
      <c r="D81" s="33">
        <v>1</v>
      </c>
      <c r="E81"/>
    </row>
    <row r="82" spans="1:5" x14ac:dyDescent="0.2">
      <c r="A82" s="34" t="s">
        <v>1723</v>
      </c>
      <c r="B82" s="33"/>
      <c r="C82" s="33">
        <v>1</v>
      </c>
      <c r="D82" s="33">
        <v>1</v>
      </c>
      <c r="E82"/>
    </row>
    <row r="83" spans="1:5" x14ac:dyDescent="0.2">
      <c r="A83" s="34" t="s">
        <v>268</v>
      </c>
      <c r="B83" s="33"/>
      <c r="C83" s="33">
        <v>1</v>
      </c>
      <c r="D83" s="33">
        <v>1</v>
      </c>
      <c r="E83"/>
    </row>
    <row r="84" spans="1:5" x14ac:dyDescent="0.2">
      <c r="A84" s="34" t="s">
        <v>653</v>
      </c>
      <c r="B84" s="33"/>
      <c r="C84" s="33">
        <v>1</v>
      </c>
      <c r="D84" s="33">
        <v>1</v>
      </c>
      <c r="E84"/>
    </row>
    <row r="85" spans="1:5" x14ac:dyDescent="0.2">
      <c r="A85" s="34" t="s">
        <v>1069</v>
      </c>
      <c r="B85" s="33"/>
      <c r="C85" s="33">
        <v>1</v>
      </c>
      <c r="D85" s="33">
        <v>1</v>
      </c>
      <c r="E85"/>
    </row>
    <row r="86" spans="1:5" x14ac:dyDescent="0.2">
      <c r="A86" s="34" t="s">
        <v>1342</v>
      </c>
      <c r="B86" s="33"/>
      <c r="C86" s="33">
        <v>1</v>
      </c>
      <c r="D86" s="33">
        <v>1</v>
      </c>
      <c r="E86"/>
    </row>
    <row r="87" spans="1:5" x14ac:dyDescent="0.2">
      <c r="A87" s="34" t="s">
        <v>1510</v>
      </c>
      <c r="B87" s="33"/>
      <c r="C87" s="33">
        <v>1</v>
      </c>
      <c r="D87" s="33">
        <v>1</v>
      </c>
      <c r="E87"/>
    </row>
    <row r="88" spans="1:5" x14ac:dyDescent="0.2">
      <c r="A88" s="34" t="s">
        <v>1079</v>
      </c>
      <c r="B88" s="33"/>
      <c r="C88" s="33">
        <v>1</v>
      </c>
      <c r="D88" s="33">
        <v>1</v>
      </c>
      <c r="E88"/>
    </row>
    <row r="89" spans="1:5" x14ac:dyDescent="0.2">
      <c r="A89" s="34" t="s">
        <v>662</v>
      </c>
      <c r="B89" s="33"/>
      <c r="C89" s="33">
        <v>1</v>
      </c>
      <c r="D89" s="33">
        <v>1</v>
      </c>
      <c r="E89"/>
    </row>
    <row r="90" spans="1:5" x14ac:dyDescent="0.2">
      <c r="A90" s="34" t="s">
        <v>1719</v>
      </c>
      <c r="B90" s="33"/>
      <c r="C90" s="33">
        <v>1</v>
      </c>
      <c r="D90" s="33">
        <v>1</v>
      </c>
      <c r="E90"/>
    </row>
    <row r="91" spans="1:5" x14ac:dyDescent="0.2">
      <c r="A91" s="34" t="s">
        <v>1187</v>
      </c>
      <c r="B91" s="33"/>
      <c r="C91" s="33">
        <v>1</v>
      </c>
      <c r="D91" s="33">
        <v>1</v>
      </c>
      <c r="E91"/>
    </row>
    <row r="92" spans="1:5" x14ac:dyDescent="0.2">
      <c r="A92" s="34" t="s">
        <v>181</v>
      </c>
      <c r="B92" s="33"/>
      <c r="C92" s="33">
        <v>1</v>
      </c>
      <c r="D92" s="33">
        <v>1</v>
      </c>
      <c r="E92"/>
    </row>
    <row r="93" spans="1:5" x14ac:dyDescent="0.2">
      <c r="A93" s="34" t="s">
        <v>421</v>
      </c>
      <c r="B93" s="33"/>
      <c r="C93" s="33">
        <v>1</v>
      </c>
      <c r="D93" s="33">
        <v>1</v>
      </c>
      <c r="E93"/>
    </row>
    <row r="94" spans="1:5" x14ac:dyDescent="0.2">
      <c r="A94" s="34" t="s">
        <v>1010</v>
      </c>
      <c r="B94" s="33"/>
      <c r="C94" s="33">
        <v>1</v>
      </c>
      <c r="D94" s="33">
        <v>1</v>
      </c>
      <c r="E94"/>
    </row>
    <row r="95" spans="1:5" x14ac:dyDescent="0.2">
      <c r="A95" s="34" t="s">
        <v>1023</v>
      </c>
      <c r="B95" s="33"/>
      <c r="C95" s="33">
        <v>1</v>
      </c>
      <c r="D95" s="33">
        <v>1</v>
      </c>
      <c r="E95"/>
    </row>
    <row r="96" spans="1:5" x14ac:dyDescent="0.2">
      <c r="A96" s="34" t="s">
        <v>1037</v>
      </c>
      <c r="B96" s="33"/>
      <c r="C96" s="33">
        <v>1</v>
      </c>
      <c r="D96" s="33">
        <v>1</v>
      </c>
      <c r="E96"/>
    </row>
    <row r="97" spans="1:5" x14ac:dyDescent="0.2">
      <c r="A97" s="34" t="s">
        <v>755</v>
      </c>
      <c r="B97" s="33"/>
      <c r="C97" s="33">
        <v>1</v>
      </c>
      <c r="D97" s="33">
        <v>1</v>
      </c>
      <c r="E97"/>
    </row>
    <row r="98" spans="1:5" x14ac:dyDescent="0.2">
      <c r="A98" s="34" t="s">
        <v>1555</v>
      </c>
      <c r="B98" s="33"/>
      <c r="C98" s="33">
        <v>1</v>
      </c>
      <c r="D98" s="33">
        <v>1</v>
      </c>
      <c r="E98"/>
    </row>
    <row r="99" spans="1:5" x14ac:dyDescent="0.2">
      <c r="A99" s="34" t="s">
        <v>634</v>
      </c>
      <c r="B99" s="33"/>
      <c r="C99" s="33">
        <v>1</v>
      </c>
      <c r="D99" s="33">
        <v>1</v>
      </c>
      <c r="E99"/>
    </row>
    <row r="100" spans="1:5" x14ac:dyDescent="0.2">
      <c r="A100" s="34" t="s">
        <v>261</v>
      </c>
      <c r="B100" s="33"/>
      <c r="C100" s="33">
        <v>1</v>
      </c>
      <c r="D100" s="33">
        <v>1</v>
      </c>
      <c r="E100"/>
    </row>
    <row r="101" spans="1:5" x14ac:dyDescent="0.2">
      <c r="A101" s="34" t="s">
        <v>433</v>
      </c>
      <c r="B101" s="33"/>
      <c r="C101" s="33">
        <v>1</v>
      </c>
      <c r="D101" s="33">
        <v>1</v>
      </c>
      <c r="E101"/>
    </row>
    <row r="102" spans="1:5" x14ac:dyDescent="0.2">
      <c r="A102" s="34" t="s">
        <v>199</v>
      </c>
      <c r="B102" s="33"/>
      <c r="C102" s="33">
        <v>1</v>
      </c>
      <c r="D102" s="33">
        <v>1</v>
      </c>
      <c r="E102"/>
    </row>
    <row r="103" spans="1:5" x14ac:dyDescent="0.2">
      <c r="A103" s="34" t="s">
        <v>1735</v>
      </c>
      <c r="B103" s="33"/>
      <c r="C103" s="33">
        <v>1</v>
      </c>
      <c r="D103" s="33">
        <v>1</v>
      </c>
      <c r="E103"/>
    </row>
    <row r="104" spans="1:5" x14ac:dyDescent="0.2">
      <c r="A104" s="34" t="s">
        <v>674</v>
      </c>
      <c r="B104" s="33"/>
      <c r="C104" s="33">
        <v>1</v>
      </c>
      <c r="D104" s="33">
        <v>1</v>
      </c>
      <c r="E104"/>
    </row>
    <row r="105" spans="1:5" x14ac:dyDescent="0.2">
      <c r="A105" s="17" t="s">
        <v>1867</v>
      </c>
      <c r="B105" s="33"/>
      <c r="C105" s="33">
        <v>1</v>
      </c>
      <c r="D105" s="33">
        <v>1</v>
      </c>
      <c r="E105"/>
    </row>
    <row r="106" spans="1:5" x14ac:dyDescent="0.2">
      <c r="A106" s="34" t="s">
        <v>1326</v>
      </c>
      <c r="B106" s="33"/>
      <c r="C106" s="33">
        <v>1</v>
      </c>
      <c r="D106" s="33">
        <v>1</v>
      </c>
      <c r="E106"/>
    </row>
    <row r="107" spans="1:5" x14ac:dyDescent="0.2">
      <c r="A107" s="34" t="s">
        <v>767</v>
      </c>
      <c r="B107" s="33"/>
      <c r="C107" s="33">
        <v>1</v>
      </c>
      <c r="D107" s="33">
        <v>1</v>
      </c>
      <c r="E107"/>
    </row>
    <row r="108" spans="1:5" x14ac:dyDescent="0.2">
      <c r="A108" s="34" t="s">
        <v>720</v>
      </c>
      <c r="B108" s="33">
        <v>1</v>
      </c>
      <c r="C108" s="33"/>
      <c r="D108" s="33">
        <v>1</v>
      </c>
      <c r="E108"/>
    </row>
    <row r="109" spans="1:5" x14ac:dyDescent="0.2">
      <c r="A109" s="34" t="s">
        <v>962</v>
      </c>
      <c r="B109" s="33"/>
      <c r="C109" s="33">
        <v>1</v>
      </c>
      <c r="D109" s="33">
        <v>1</v>
      </c>
      <c r="E109"/>
    </row>
    <row r="110" spans="1:5" x14ac:dyDescent="0.2">
      <c r="A110" s="34" t="s">
        <v>1049</v>
      </c>
      <c r="B110" s="33"/>
      <c r="C110" s="33">
        <v>1</v>
      </c>
      <c r="D110" s="33">
        <v>1</v>
      </c>
      <c r="E110"/>
    </row>
    <row r="111" spans="1:5" x14ac:dyDescent="0.2">
      <c r="A111" s="17" t="s">
        <v>1784</v>
      </c>
      <c r="B111" s="33"/>
      <c r="C111" s="33">
        <v>1</v>
      </c>
      <c r="D111" s="33">
        <v>1</v>
      </c>
      <c r="E111"/>
    </row>
    <row r="112" spans="1:5" x14ac:dyDescent="0.2">
      <c r="A112" s="34" t="s">
        <v>71</v>
      </c>
      <c r="B112" s="33">
        <v>1</v>
      </c>
      <c r="C112" s="33"/>
      <c r="D112" s="33">
        <v>1</v>
      </c>
      <c r="E112"/>
    </row>
    <row r="113" spans="1:5" x14ac:dyDescent="0.2">
      <c r="A113" s="17" t="s">
        <v>1799</v>
      </c>
      <c r="B113" s="33">
        <v>1</v>
      </c>
      <c r="C113" s="33"/>
      <c r="D113" s="33">
        <v>1</v>
      </c>
      <c r="E113"/>
    </row>
    <row r="114" spans="1:5" x14ac:dyDescent="0.2">
      <c r="A114" s="34" t="s">
        <v>641</v>
      </c>
      <c r="B114" s="33"/>
      <c r="C114" s="33">
        <v>1</v>
      </c>
      <c r="D114" s="33">
        <v>1</v>
      </c>
      <c r="E114"/>
    </row>
    <row r="115" spans="1:5" x14ac:dyDescent="0.2">
      <c r="A115" s="17" t="s">
        <v>1821</v>
      </c>
      <c r="B115" s="33">
        <v>1</v>
      </c>
      <c r="C115" s="33"/>
      <c r="D115" s="33">
        <v>1</v>
      </c>
      <c r="E115"/>
    </row>
    <row r="116" spans="1:5" x14ac:dyDescent="0.2">
      <c r="A116" s="34" t="s">
        <v>371</v>
      </c>
      <c r="B116" s="33"/>
      <c r="C116" s="33">
        <v>1</v>
      </c>
      <c r="D116" s="33">
        <v>1</v>
      </c>
      <c r="E116"/>
    </row>
    <row r="117" spans="1:5" x14ac:dyDescent="0.2">
      <c r="A117" s="17" t="s">
        <v>1834</v>
      </c>
      <c r="B117" s="33"/>
      <c r="C117" s="33">
        <v>1</v>
      </c>
      <c r="D117" s="33">
        <v>1</v>
      </c>
      <c r="E117"/>
    </row>
    <row r="118" spans="1:5" x14ac:dyDescent="0.2">
      <c r="A118" s="34" t="s">
        <v>616</v>
      </c>
      <c r="B118" s="33"/>
      <c r="C118" s="33">
        <v>1</v>
      </c>
      <c r="D118" s="33">
        <v>1</v>
      </c>
      <c r="E118"/>
    </row>
    <row r="119" spans="1:5" x14ac:dyDescent="0.2">
      <c r="A119" s="17" t="s">
        <v>1847</v>
      </c>
      <c r="B119" s="33"/>
      <c r="C119" s="33">
        <v>1</v>
      </c>
      <c r="D119" s="33">
        <v>1</v>
      </c>
      <c r="E119"/>
    </row>
    <row r="120" spans="1:5" x14ac:dyDescent="0.2">
      <c r="A120" s="34" t="s">
        <v>1274</v>
      </c>
      <c r="B120" s="33"/>
      <c r="C120" s="33">
        <v>1</v>
      </c>
      <c r="D120" s="33">
        <v>1</v>
      </c>
      <c r="E120"/>
    </row>
    <row r="121" spans="1:5" x14ac:dyDescent="0.2">
      <c r="A121" s="34" t="s">
        <v>747</v>
      </c>
      <c r="B121" s="33">
        <v>1</v>
      </c>
      <c r="C121" s="33"/>
      <c r="D121" s="33">
        <v>1</v>
      </c>
      <c r="E121"/>
    </row>
    <row r="122" spans="1:5" x14ac:dyDescent="0.2">
      <c r="A122" s="34" t="s">
        <v>599</v>
      </c>
      <c r="B122" s="33"/>
      <c r="C122" s="33">
        <v>1</v>
      </c>
      <c r="D122" s="33">
        <v>1</v>
      </c>
      <c r="E122"/>
    </row>
    <row r="123" spans="1:5" x14ac:dyDescent="0.2">
      <c r="A123" s="34" t="s">
        <v>982</v>
      </c>
      <c r="B123" s="33"/>
      <c r="C123" s="33">
        <v>1</v>
      </c>
      <c r="D123" s="33">
        <v>1</v>
      </c>
      <c r="E123"/>
    </row>
    <row r="124" spans="1:5" x14ac:dyDescent="0.2">
      <c r="A124" s="34" t="s">
        <v>1126</v>
      </c>
      <c r="B124" s="33"/>
      <c r="C124" s="33">
        <v>1</v>
      </c>
      <c r="D124" s="33">
        <v>1</v>
      </c>
      <c r="E124"/>
    </row>
    <row r="125" spans="1:5" x14ac:dyDescent="0.2">
      <c r="A125" s="34" t="s">
        <v>669</v>
      </c>
      <c r="B125" s="33"/>
      <c r="C125" s="33">
        <v>1</v>
      </c>
      <c r="D125" s="33">
        <v>1</v>
      </c>
      <c r="E125"/>
    </row>
    <row r="126" spans="1:5" x14ac:dyDescent="0.2">
      <c r="A126" s="34" t="s">
        <v>730</v>
      </c>
      <c r="B126" s="33"/>
      <c r="C126" s="33">
        <v>1</v>
      </c>
      <c r="D126" s="33">
        <v>1</v>
      </c>
      <c r="E126"/>
    </row>
    <row r="127" spans="1:5" x14ac:dyDescent="0.2">
      <c r="A127" s="34" t="s">
        <v>800</v>
      </c>
      <c r="B127" s="33"/>
      <c r="C127" s="33">
        <v>1</v>
      </c>
      <c r="D127" s="33">
        <v>1</v>
      </c>
      <c r="E127"/>
    </row>
    <row r="128" spans="1:5" x14ac:dyDescent="0.2">
      <c r="A128" s="34" t="s">
        <v>1351</v>
      </c>
      <c r="B128" s="33"/>
      <c r="C128" s="33">
        <v>1</v>
      </c>
      <c r="D128" s="33">
        <v>1</v>
      </c>
      <c r="E128"/>
    </row>
    <row r="129" spans="1:5" x14ac:dyDescent="0.2">
      <c r="A129" s="34" t="s">
        <v>1333</v>
      </c>
      <c r="B129" s="33"/>
      <c r="C129" s="33">
        <v>1</v>
      </c>
      <c r="D129" s="33">
        <v>1</v>
      </c>
      <c r="E129"/>
    </row>
    <row r="130" spans="1:5" x14ac:dyDescent="0.2">
      <c r="A130" s="34" t="s">
        <v>60</v>
      </c>
      <c r="B130" s="33">
        <v>1</v>
      </c>
      <c r="C130" s="33"/>
      <c r="D130" s="33">
        <v>1</v>
      </c>
      <c r="E130"/>
    </row>
    <row r="131" spans="1:5" x14ac:dyDescent="0.2">
      <c r="A131" s="34" t="s">
        <v>1739</v>
      </c>
      <c r="B131" s="33"/>
      <c r="C131" s="33">
        <v>1</v>
      </c>
      <c r="D131" s="33">
        <v>1</v>
      </c>
      <c r="E131"/>
    </row>
    <row r="132" spans="1:5" x14ac:dyDescent="0.2">
      <c r="A132" s="34" t="s">
        <v>863</v>
      </c>
      <c r="B132" s="33"/>
      <c r="C132" s="33">
        <v>1</v>
      </c>
      <c r="D132" s="33">
        <v>1</v>
      </c>
      <c r="E132"/>
    </row>
    <row r="133" spans="1:5" x14ac:dyDescent="0.2">
      <c r="A133" s="34" t="s">
        <v>553</v>
      </c>
      <c r="B133" s="33"/>
      <c r="C133" s="33">
        <v>1</v>
      </c>
      <c r="D133" s="33">
        <v>1</v>
      </c>
      <c r="E133"/>
    </row>
    <row r="134" spans="1:5" x14ac:dyDescent="0.2">
      <c r="A134" s="34" t="s">
        <v>1017</v>
      </c>
      <c r="B134" s="33"/>
      <c r="C134" s="33">
        <v>1</v>
      </c>
      <c r="D134" s="33">
        <v>1</v>
      </c>
      <c r="E134"/>
    </row>
    <row r="135" spans="1:5" x14ac:dyDescent="0.2">
      <c r="A135" s="34" t="s">
        <v>51</v>
      </c>
      <c r="B135" s="33">
        <v>1</v>
      </c>
      <c r="C135" s="33"/>
      <c r="D135" s="33">
        <v>1</v>
      </c>
      <c r="E135"/>
    </row>
    <row r="136" spans="1:5" x14ac:dyDescent="0.2">
      <c r="A136" s="34" t="s">
        <v>46</v>
      </c>
      <c r="B136" s="33">
        <v>1</v>
      </c>
      <c r="C136" s="33"/>
      <c r="D136" s="33">
        <v>1</v>
      </c>
      <c r="E136"/>
    </row>
    <row r="137" spans="1:5" x14ac:dyDescent="0.2">
      <c r="A137" s="34" t="s">
        <v>593</v>
      </c>
      <c r="B137" s="33"/>
      <c r="C137" s="33">
        <v>1</v>
      </c>
      <c r="D137" s="33">
        <v>1</v>
      </c>
      <c r="E137"/>
    </row>
    <row r="138" spans="1:5" x14ac:dyDescent="0.2">
      <c r="A138" s="34" t="s">
        <v>1138</v>
      </c>
      <c r="B138" s="33"/>
      <c r="C138" s="33">
        <v>1</v>
      </c>
      <c r="D138" s="33">
        <v>1</v>
      </c>
      <c r="E138"/>
    </row>
    <row r="139" spans="1:5" x14ac:dyDescent="0.2">
      <c r="A139" s="34" t="s">
        <v>160</v>
      </c>
      <c r="B139" s="33"/>
      <c r="C139" s="33">
        <v>1</v>
      </c>
      <c r="D139" s="33">
        <v>1</v>
      </c>
      <c r="E139"/>
    </row>
    <row r="140" spans="1:5" x14ac:dyDescent="0.2">
      <c r="A140" s="34" t="s">
        <v>82</v>
      </c>
      <c r="B140" s="33">
        <v>1</v>
      </c>
      <c r="C140" s="33"/>
      <c r="D140" s="33">
        <v>1</v>
      </c>
      <c r="E140"/>
    </row>
    <row r="141" spans="1:5" x14ac:dyDescent="0.2">
      <c r="A141" s="34" t="s">
        <v>680</v>
      </c>
      <c r="B141" s="33"/>
      <c r="C141" s="33">
        <v>1</v>
      </c>
      <c r="D141" s="33">
        <v>1</v>
      </c>
      <c r="E141"/>
    </row>
    <row r="142" spans="1:5" x14ac:dyDescent="0.2">
      <c r="A142" s="34" t="s">
        <v>1028</v>
      </c>
      <c r="B142" s="33"/>
      <c r="C142" s="33">
        <v>1</v>
      </c>
      <c r="D142" s="33">
        <v>1</v>
      </c>
      <c r="E142"/>
    </row>
    <row r="143" spans="1:5" x14ac:dyDescent="0.2">
      <c r="A143" s="34" t="s">
        <v>398</v>
      </c>
      <c r="B143" s="33"/>
      <c r="C143" s="33">
        <v>1</v>
      </c>
      <c r="D143" s="33">
        <v>1</v>
      </c>
      <c r="E143"/>
    </row>
    <row r="144" spans="1:5" x14ac:dyDescent="0.2">
      <c r="A144" s="34" t="s">
        <v>1635</v>
      </c>
      <c r="B144" s="33"/>
      <c r="C144" s="33">
        <v>1</v>
      </c>
      <c r="D144" s="33">
        <v>1</v>
      </c>
      <c r="E144"/>
    </row>
    <row r="145" spans="1:5" x14ac:dyDescent="0.2">
      <c r="A145" s="34" t="s">
        <v>644</v>
      </c>
      <c r="B145" s="33"/>
      <c r="C145" s="33">
        <v>1</v>
      </c>
      <c r="D145" s="33">
        <v>1</v>
      </c>
      <c r="E145"/>
    </row>
    <row r="146" spans="1:5" x14ac:dyDescent="0.2">
      <c r="A146" s="34" t="s">
        <v>833</v>
      </c>
      <c r="B146" s="33"/>
      <c r="C146" s="33">
        <v>1</v>
      </c>
      <c r="D146" s="33">
        <v>1</v>
      </c>
      <c r="E146"/>
    </row>
    <row r="147" spans="1:5" x14ac:dyDescent="0.2">
      <c r="A147" s="34" t="s">
        <v>817</v>
      </c>
      <c r="B147" s="33"/>
      <c r="C147" s="33">
        <v>1</v>
      </c>
      <c r="D147" s="33">
        <v>1</v>
      </c>
      <c r="E147"/>
    </row>
    <row r="148" spans="1:5" x14ac:dyDescent="0.2">
      <c r="A148" s="34" t="s">
        <v>648</v>
      </c>
      <c r="B148" s="33"/>
      <c r="C148" s="33">
        <v>1</v>
      </c>
      <c r="D148" s="33">
        <v>1</v>
      </c>
      <c r="E148"/>
    </row>
    <row r="149" spans="1:5" x14ac:dyDescent="0.2">
      <c r="A149" s="34" t="s">
        <v>684</v>
      </c>
      <c r="B149" s="33">
        <v>1</v>
      </c>
      <c r="C149" s="33"/>
      <c r="D149" s="33">
        <v>1</v>
      </c>
      <c r="E149"/>
    </row>
    <row r="150" spans="1:5" x14ac:dyDescent="0.2">
      <c r="A150" s="17" t="s">
        <v>1792</v>
      </c>
      <c r="B150" s="33">
        <v>1</v>
      </c>
      <c r="C150" s="33"/>
      <c r="D150" s="33">
        <v>1</v>
      </c>
      <c r="E150"/>
    </row>
    <row r="151" spans="1:5" x14ac:dyDescent="0.2">
      <c r="A151" s="34" t="s">
        <v>1220</v>
      </c>
      <c r="B151" s="33"/>
      <c r="C151" s="33">
        <v>1</v>
      </c>
      <c r="D151" s="33">
        <v>1</v>
      </c>
      <c r="E151"/>
    </row>
    <row r="152" spans="1:5" x14ac:dyDescent="0.2">
      <c r="A152" s="17" t="s">
        <v>1806</v>
      </c>
      <c r="B152" s="33">
        <v>1</v>
      </c>
      <c r="C152" s="33"/>
      <c r="D152" s="33">
        <v>1</v>
      </c>
      <c r="E152"/>
    </row>
    <row r="153" spans="1:5" x14ac:dyDescent="0.2">
      <c r="A153" s="34" t="s">
        <v>693</v>
      </c>
      <c r="B153" s="33"/>
      <c r="C153" s="33">
        <v>1</v>
      </c>
      <c r="D153" s="33">
        <v>1</v>
      </c>
      <c r="E153"/>
    </row>
    <row r="154" spans="1:5" x14ac:dyDescent="0.2">
      <c r="A154" s="17" t="s">
        <v>1825</v>
      </c>
      <c r="B154" s="33">
        <v>1</v>
      </c>
      <c r="C154" s="33"/>
      <c r="D154" s="33">
        <v>1</v>
      </c>
      <c r="E154"/>
    </row>
    <row r="155" spans="1:5" x14ac:dyDescent="0.2">
      <c r="A155" s="34" t="s">
        <v>688</v>
      </c>
      <c r="B155" s="33"/>
      <c r="C155" s="33">
        <v>1</v>
      </c>
      <c r="D155" s="33">
        <v>1</v>
      </c>
      <c r="E155"/>
    </row>
    <row r="156" spans="1:5" x14ac:dyDescent="0.2">
      <c r="A156" s="17" t="s">
        <v>1839</v>
      </c>
      <c r="B156" s="33"/>
      <c r="C156" s="33">
        <v>1</v>
      </c>
      <c r="D156" s="33">
        <v>1</v>
      </c>
      <c r="E156"/>
    </row>
    <row r="157" spans="1:5" x14ac:dyDescent="0.2">
      <c r="A157" s="34" t="s">
        <v>697</v>
      </c>
      <c r="B157" s="33"/>
      <c r="C157" s="33">
        <v>1</v>
      </c>
      <c r="D157" s="33">
        <v>1</v>
      </c>
      <c r="E157"/>
    </row>
    <row r="158" spans="1:5" x14ac:dyDescent="0.2">
      <c r="A158" s="34" t="s">
        <v>488</v>
      </c>
      <c r="B158" s="33"/>
      <c r="C158" s="33">
        <v>1</v>
      </c>
      <c r="D158" s="33">
        <v>1</v>
      </c>
      <c r="E158"/>
    </row>
    <row r="159" spans="1:5" x14ac:dyDescent="0.2">
      <c r="A159" s="34" t="s">
        <v>658</v>
      </c>
      <c r="B159" s="33"/>
      <c r="C159" s="33">
        <v>1</v>
      </c>
      <c r="D159" s="33">
        <v>1</v>
      </c>
      <c r="E159"/>
    </row>
    <row r="160" spans="1:5" x14ac:dyDescent="0.2">
      <c r="A160" s="34" t="s">
        <v>909</v>
      </c>
      <c r="B160" s="33"/>
      <c r="C160" s="33">
        <v>1</v>
      </c>
      <c r="D160" s="33">
        <v>1</v>
      </c>
      <c r="E160"/>
    </row>
    <row r="161" spans="1:5" x14ac:dyDescent="0.2">
      <c r="A161" s="34" t="s">
        <v>1759</v>
      </c>
      <c r="B161" s="33">
        <v>84</v>
      </c>
      <c r="C161" s="33">
        <v>472</v>
      </c>
      <c r="D161" s="33">
        <v>556</v>
      </c>
      <c r="E161"/>
    </row>
    <row r="162" spans="1:5" x14ac:dyDescent="0.2">
      <c r="A162"/>
      <c r="B162"/>
      <c r="C162"/>
      <c r="D162"/>
      <c r="E16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63FB-F7DF-5E49-8A0F-4DA65228E308}">
  <sheetPr filterMode="1"/>
  <dimension ref="B1:F24"/>
  <sheetViews>
    <sheetView showGridLines="0" zoomScale="160" zoomScaleNormal="160" workbookViewId="0">
      <selection activeCell="B5" sqref="B5:B18"/>
    </sheetView>
  </sheetViews>
  <sheetFormatPr baseColWidth="10" defaultRowHeight="15" x14ac:dyDescent="0.2"/>
  <cols>
    <col min="2" max="2" width="14" style="17" bestFit="1" customWidth="1"/>
    <col min="3" max="3" width="14.6640625" style="13" bestFit="1" customWidth="1"/>
  </cols>
  <sheetData>
    <row r="1" spans="2:3" ht="16" thickBot="1" x14ac:dyDescent="0.25"/>
    <row r="2" spans="2:3" x14ac:dyDescent="0.2">
      <c r="B2" s="18" t="s">
        <v>1750</v>
      </c>
      <c r="C2" s="14" t="s">
        <v>1751</v>
      </c>
    </row>
    <row r="3" spans="2:3" hidden="1" x14ac:dyDescent="0.2">
      <c r="B3" s="8" t="s">
        <v>0</v>
      </c>
      <c r="C3" s="15" t="s">
        <v>21</v>
      </c>
    </row>
    <row r="4" spans="2:3" hidden="1" x14ac:dyDescent="0.2">
      <c r="B4" s="9" t="s">
        <v>1</v>
      </c>
      <c r="C4" s="15" t="s">
        <v>21</v>
      </c>
    </row>
    <row r="5" spans="2:3" x14ac:dyDescent="0.2">
      <c r="B5" s="9" t="s">
        <v>1743</v>
      </c>
      <c r="C5" s="15" t="s">
        <v>601</v>
      </c>
    </row>
    <row r="6" spans="2:3" x14ac:dyDescent="0.2">
      <c r="B6" s="9" t="s">
        <v>2</v>
      </c>
      <c r="C6" s="15" t="s">
        <v>601</v>
      </c>
    </row>
    <row r="7" spans="2:3" x14ac:dyDescent="0.2">
      <c r="B7" s="10" t="s">
        <v>1749</v>
      </c>
      <c r="C7" s="15" t="s">
        <v>601</v>
      </c>
    </row>
    <row r="8" spans="2:3" x14ac:dyDescent="0.2">
      <c r="B8" s="9" t="s">
        <v>3</v>
      </c>
      <c r="C8" s="15" t="s">
        <v>601</v>
      </c>
    </row>
    <row r="9" spans="2:3" hidden="1" x14ac:dyDescent="0.2">
      <c r="B9" s="10" t="s">
        <v>1748</v>
      </c>
      <c r="C9" s="15" t="s">
        <v>21</v>
      </c>
    </row>
    <row r="10" spans="2:3" hidden="1" x14ac:dyDescent="0.2">
      <c r="B10" s="9" t="s">
        <v>4</v>
      </c>
      <c r="C10" s="15" t="s">
        <v>21</v>
      </c>
    </row>
    <row r="11" spans="2:3" hidden="1" x14ac:dyDescent="0.2">
      <c r="B11" s="9" t="s">
        <v>5</v>
      </c>
      <c r="C11" s="15" t="s">
        <v>21</v>
      </c>
    </row>
    <row r="12" spans="2:3" hidden="1" x14ac:dyDescent="0.2">
      <c r="B12" s="9" t="s">
        <v>6</v>
      </c>
      <c r="C12" s="15" t="s">
        <v>21</v>
      </c>
    </row>
    <row r="13" spans="2:3" x14ac:dyDescent="0.2">
      <c r="B13" s="9" t="s">
        <v>7</v>
      </c>
      <c r="C13" s="15" t="s">
        <v>601</v>
      </c>
    </row>
    <row r="14" spans="2:3" x14ac:dyDescent="0.2">
      <c r="B14" s="9" t="s">
        <v>8</v>
      </c>
      <c r="C14" s="15" t="s">
        <v>601</v>
      </c>
    </row>
    <row r="15" spans="2:3" x14ac:dyDescent="0.2">
      <c r="B15" s="9" t="s">
        <v>9</v>
      </c>
      <c r="C15" s="15" t="s">
        <v>601</v>
      </c>
    </row>
    <row r="16" spans="2:3" x14ac:dyDescent="0.2">
      <c r="B16" s="11" t="s">
        <v>10</v>
      </c>
      <c r="C16" s="15" t="s">
        <v>601</v>
      </c>
    </row>
    <row r="17" spans="2:6" x14ac:dyDescent="0.2">
      <c r="B17" s="11" t="s">
        <v>11</v>
      </c>
      <c r="C17" s="15" t="s">
        <v>601</v>
      </c>
      <c r="D17" t="s">
        <v>1756</v>
      </c>
      <c r="E17" t="s">
        <v>1757</v>
      </c>
      <c r="F17" t="s">
        <v>1758</v>
      </c>
    </row>
    <row r="18" spans="2:6" ht="16" thickBot="1" x14ac:dyDescent="0.25">
      <c r="B18" s="12" t="s">
        <v>12</v>
      </c>
      <c r="C18" s="16" t="s">
        <v>601</v>
      </c>
    </row>
    <row r="21" spans="2:6" x14ac:dyDescent="0.2">
      <c r="B21" s="19" t="s">
        <v>1752</v>
      </c>
    </row>
    <row r="22" spans="2:6" x14ac:dyDescent="0.2">
      <c r="B22" s="17" t="s">
        <v>1753</v>
      </c>
    </row>
    <row r="23" spans="2:6" x14ac:dyDescent="0.2">
      <c r="B23" s="17" t="s">
        <v>1754</v>
      </c>
    </row>
    <row r="24" spans="2:6" x14ac:dyDescent="0.2">
      <c r="B24" s="17" t="s">
        <v>1755</v>
      </c>
    </row>
  </sheetData>
  <autoFilter ref="B2:C18" xr:uid="{6E3363FB-F7DF-5E49-8A0F-4DA65228E308}">
    <filterColumn colId="1">
      <filters>
        <filter val="SIM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CFE2-DD0D-2A4E-991D-317DA06773BA}">
  <dimension ref="B1:L157"/>
  <sheetViews>
    <sheetView showGridLines="0" workbookViewId="0">
      <selection activeCell="A5" sqref="A5:XFD5"/>
    </sheetView>
  </sheetViews>
  <sheetFormatPr baseColWidth="10" defaultRowHeight="15" x14ac:dyDescent="0.2"/>
  <cols>
    <col min="2" max="2" width="43.83203125" bestFit="1" customWidth="1"/>
    <col min="3" max="3" width="15" bestFit="1" customWidth="1"/>
    <col min="4" max="4" width="11.33203125" bestFit="1" customWidth="1"/>
    <col min="5" max="5" width="16.83203125" bestFit="1" customWidth="1"/>
    <col min="6" max="6" width="18.1640625" style="38" bestFit="1" customWidth="1"/>
    <col min="8" max="8" width="43.83203125" style="17" bestFit="1" customWidth="1"/>
    <col min="9" max="9" width="12.83203125" bestFit="1" customWidth="1"/>
    <col min="10" max="10" width="10.33203125" bestFit="1" customWidth="1"/>
    <col min="11" max="11" width="14.5" bestFit="1" customWidth="1"/>
    <col min="12" max="12" width="13.1640625" style="38" bestFit="1" customWidth="1"/>
  </cols>
  <sheetData>
    <row r="1" spans="2:12" ht="33" customHeight="1" x14ac:dyDescent="0.2">
      <c r="I1" s="38">
        <f>C3/I3</f>
        <v>0.75</v>
      </c>
      <c r="J1" s="38">
        <f>D3/J3</f>
        <v>0.97033898305084743</v>
      </c>
      <c r="K1" s="38">
        <f>K3/E3</f>
        <v>1.0671785028790788</v>
      </c>
      <c r="L1" s="38">
        <f>F3/L3</f>
        <v>0.80038387715930903</v>
      </c>
    </row>
    <row r="2" spans="2:12" s="42" customFormat="1" ht="19" x14ac:dyDescent="0.25">
      <c r="B2" s="39" t="s">
        <v>1760</v>
      </c>
      <c r="C2" s="40" t="s">
        <v>1763</v>
      </c>
      <c r="D2" s="40" t="s">
        <v>1764</v>
      </c>
      <c r="E2" s="40" t="s">
        <v>1759</v>
      </c>
      <c r="F2" s="41" t="s">
        <v>1767</v>
      </c>
      <c r="H2" s="35" t="s">
        <v>1760</v>
      </c>
      <c r="I2" s="36" t="s">
        <v>1763</v>
      </c>
      <c r="J2" s="36" t="s">
        <v>1764</v>
      </c>
      <c r="K2" s="36" t="s">
        <v>1759</v>
      </c>
      <c r="L2" s="41" t="s">
        <v>1767</v>
      </c>
    </row>
    <row r="3" spans="2:12" s="42" customFormat="1" ht="19" x14ac:dyDescent="0.25">
      <c r="B3" s="39" t="s">
        <v>1759</v>
      </c>
      <c r="C3" s="40">
        <v>63</v>
      </c>
      <c r="D3" s="40">
        <v>458</v>
      </c>
      <c r="E3" s="40">
        <v>521</v>
      </c>
      <c r="F3" s="41">
        <f>C3/E3</f>
        <v>0.12092130518234165</v>
      </c>
      <c r="H3" s="47" t="s">
        <v>1759</v>
      </c>
      <c r="I3" s="48">
        <v>84</v>
      </c>
      <c r="J3" s="48">
        <v>472</v>
      </c>
      <c r="K3" s="48">
        <v>556</v>
      </c>
      <c r="L3" s="49">
        <f t="shared" ref="L3:L34" si="0">I3/K3</f>
        <v>0.15107913669064749</v>
      </c>
    </row>
    <row r="4" spans="2:12" ht="16" x14ac:dyDescent="0.2">
      <c r="B4" s="43" t="s">
        <v>36</v>
      </c>
      <c r="C4" s="44">
        <v>11</v>
      </c>
      <c r="D4" s="44">
        <v>43</v>
      </c>
      <c r="E4" s="44">
        <v>54</v>
      </c>
      <c r="F4" s="45">
        <f>C4/E4</f>
        <v>0.20370370370370369</v>
      </c>
      <c r="H4" s="34" t="s">
        <v>112</v>
      </c>
      <c r="I4" s="33">
        <v>16</v>
      </c>
      <c r="J4" s="33">
        <v>0</v>
      </c>
      <c r="K4" s="33">
        <v>16</v>
      </c>
      <c r="L4" s="45">
        <f t="shared" si="0"/>
        <v>1</v>
      </c>
    </row>
    <row r="5" spans="2:12" ht="16" x14ac:dyDescent="0.2">
      <c r="B5" s="43" t="s">
        <v>112</v>
      </c>
      <c r="C5" s="44">
        <v>11</v>
      </c>
      <c r="D5" s="44">
        <v>0</v>
      </c>
      <c r="E5" s="44">
        <v>11</v>
      </c>
      <c r="F5" s="45">
        <f t="shared" ref="F5:F68" si="1">C5/E5</f>
        <v>1</v>
      </c>
      <c r="H5" s="34" t="s">
        <v>36</v>
      </c>
      <c r="I5" s="33">
        <v>15</v>
      </c>
      <c r="J5" s="33">
        <v>44</v>
      </c>
      <c r="K5" s="33">
        <v>59</v>
      </c>
      <c r="L5" s="45">
        <f t="shared" si="0"/>
        <v>0.25423728813559321</v>
      </c>
    </row>
    <row r="6" spans="2:12" ht="16" x14ac:dyDescent="0.2">
      <c r="B6" s="43" t="s">
        <v>42</v>
      </c>
      <c r="C6" s="44">
        <v>5</v>
      </c>
      <c r="D6" s="44">
        <v>61</v>
      </c>
      <c r="E6" s="44">
        <v>66</v>
      </c>
      <c r="F6" s="45">
        <f t="shared" si="1"/>
        <v>7.575757575757576E-2</v>
      </c>
      <c r="H6" s="34" t="s">
        <v>42</v>
      </c>
      <c r="I6" s="33">
        <v>5</v>
      </c>
      <c r="J6" s="33">
        <v>61</v>
      </c>
      <c r="K6" s="33">
        <v>66</v>
      </c>
      <c r="L6" s="45">
        <f t="shared" si="0"/>
        <v>7.575757575757576E-2</v>
      </c>
    </row>
    <row r="7" spans="2:12" ht="16" x14ac:dyDescent="0.2">
      <c r="B7" s="43" t="s">
        <v>213</v>
      </c>
      <c r="C7" s="44">
        <v>3</v>
      </c>
      <c r="D7" s="44">
        <v>15</v>
      </c>
      <c r="E7" s="44">
        <v>18</v>
      </c>
      <c r="F7" s="45">
        <f t="shared" si="1"/>
        <v>0.16666666666666666</v>
      </c>
      <c r="H7" s="34" t="s">
        <v>23</v>
      </c>
      <c r="I7" s="33">
        <v>4</v>
      </c>
      <c r="J7" s="33">
        <v>1</v>
      </c>
      <c r="K7" s="33">
        <v>5</v>
      </c>
      <c r="L7" s="45">
        <f t="shared" si="0"/>
        <v>0.8</v>
      </c>
    </row>
    <row r="8" spans="2:12" ht="16" x14ac:dyDescent="0.2">
      <c r="B8" s="43" t="s">
        <v>23</v>
      </c>
      <c r="C8" s="44">
        <v>3</v>
      </c>
      <c r="D8" s="44">
        <v>1</v>
      </c>
      <c r="E8" s="44">
        <v>4</v>
      </c>
      <c r="F8" s="45">
        <f t="shared" si="1"/>
        <v>0.75</v>
      </c>
      <c r="H8" s="34" t="s">
        <v>213</v>
      </c>
      <c r="I8" s="33">
        <v>3</v>
      </c>
      <c r="J8" s="33">
        <v>16</v>
      </c>
      <c r="K8" s="33">
        <v>19</v>
      </c>
      <c r="L8" s="45">
        <f t="shared" si="0"/>
        <v>0.15789473684210525</v>
      </c>
    </row>
    <row r="9" spans="2:12" ht="16" x14ac:dyDescent="0.2">
      <c r="B9" s="43" t="s">
        <v>231</v>
      </c>
      <c r="C9" s="44">
        <v>2</v>
      </c>
      <c r="D9" s="44">
        <v>17</v>
      </c>
      <c r="E9" s="44">
        <v>19</v>
      </c>
      <c r="F9" s="45">
        <f t="shared" si="1"/>
        <v>0.10526315789473684</v>
      </c>
      <c r="H9" s="34" t="s">
        <v>538</v>
      </c>
      <c r="I9" s="33">
        <v>3</v>
      </c>
      <c r="J9" s="33">
        <v>3</v>
      </c>
      <c r="K9" s="33">
        <v>6</v>
      </c>
      <c r="L9" s="45">
        <f t="shared" si="0"/>
        <v>0.5</v>
      </c>
    </row>
    <row r="10" spans="2:12" ht="16" x14ac:dyDescent="0.2">
      <c r="B10" s="43" t="s">
        <v>140</v>
      </c>
      <c r="C10" s="44">
        <v>2</v>
      </c>
      <c r="D10" s="44">
        <v>4</v>
      </c>
      <c r="E10" s="44">
        <v>6</v>
      </c>
      <c r="F10" s="45">
        <f t="shared" si="1"/>
        <v>0.33333333333333331</v>
      </c>
      <c r="H10" s="34" t="s">
        <v>231</v>
      </c>
      <c r="I10" s="33">
        <v>2</v>
      </c>
      <c r="J10" s="33">
        <v>19</v>
      </c>
      <c r="K10" s="33">
        <v>21</v>
      </c>
      <c r="L10" s="45">
        <f t="shared" si="0"/>
        <v>9.5238095238095233E-2</v>
      </c>
    </row>
    <row r="11" spans="2:12" ht="16" x14ac:dyDescent="0.2">
      <c r="B11" s="43" t="s">
        <v>119</v>
      </c>
      <c r="C11" s="44">
        <v>1</v>
      </c>
      <c r="D11" s="44">
        <v>13</v>
      </c>
      <c r="E11" s="44">
        <v>14</v>
      </c>
      <c r="F11" s="45">
        <f t="shared" si="1"/>
        <v>7.1428571428571425E-2</v>
      </c>
      <c r="H11" s="34" t="s">
        <v>140</v>
      </c>
      <c r="I11" s="33">
        <v>2</v>
      </c>
      <c r="J11" s="33">
        <v>4</v>
      </c>
      <c r="K11" s="33">
        <v>6</v>
      </c>
      <c r="L11" s="45">
        <f t="shared" si="0"/>
        <v>0.33333333333333331</v>
      </c>
    </row>
    <row r="12" spans="2:12" ht="16" x14ac:dyDescent="0.2">
      <c r="B12" s="43" t="s">
        <v>56</v>
      </c>
      <c r="C12" s="44">
        <v>1</v>
      </c>
      <c r="D12" s="44">
        <v>9</v>
      </c>
      <c r="E12" s="44">
        <v>10</v>
      </c>
      <c r="F12" s="45">
        <f t="shared" si="1"/>
        <v>0.1</v>
      </c>
      <c r="H12" s="34" t="s">
        <v>29</v>
      </c>
      <c r="I12" s="33">
        <v>2</v>
      </c>
      <c r="J12" s="33">
        <v>0</v>
      </c>
      <c r="K12" s="33">
        <v>2</v>
      </c>
      <c r="L12" s="45">
        <f t="shared" si="0"/>
        <v>1</v>
      </c>
    </row>
    <row r="13" spans="2:12" ht="16" x14ac:dyDescent="0.2">
      <c r="B13" s="43" t="s">
        <v>78</v>
      </c>
      <c r="C13" s="44">
        <v>1</v>
      </c>
      <c r="D13" s="44">
        <v>9</v>
      </c>
      <c r="E13" s="44">
        <v>10</v>
      </c>
      <c r="F13" s="45">
        <f t="shared" si="1"/>
        <v>0.1</v>
      </c>
      <c r="H13" s="46" t="s">
        <v>1774</v>
      </c>
      <c r="I13" s="33">
        <v>2</v>
      </c>
      <c r="J13" s="33">
        <v>0</v>
      </c>
      <c r="K13" s="33">
        <v>2</v>
      </c>
      <c r="L13" s="45">
        <f t="shared" si="0"/>
        <v>1</v>
      </c>
    </row>
    <row r="14" spans="2:12" ht="16" x14ac:dyDescent="0.2">
      <c r="B14" s="43" t="s">
        <v>131</v>
      </c>
      <c r="C14" s="44">
        <v>1</v>
      </c>
      <c r="D14" s="44">
        <v>8</v>
      </c>
      <c r="E14" s="44">
        <v>9</v>
      </c>
      <c r="F14" s="45">
        <f t="shared" si="1"/>
        <v>0.1111111111111111</v>
      </c>
      <c r="H14" s="34" t="s">
        <v>119</v>
      </c>
      <c r="I14" s="33">
        <v>1</v>
      </c>
      <c r="J14" s="33">
        <v>13</v>
      </c>
      <c r="K14" s="33">
        <v>14</v>
      </c>
      <c r="L14" s="45">
        <f t="shared" si="0"/>
        <v>7.1428571428571425E-2</v>
      </c>
    </row>
    <row r="15" spans="2:12" ht="16" x14ac:dyDescent="0.2">
      <c r="B15" s="43" t="s">
        <v>227</v>
      </c>
      <c r="C15" s="44">
        <v>1</v>
      </c>
      <c r="D15" s="44">
        <v>7</v>
      </c>
      <c r="E15" s="44">
        <v>8</v>
      </c>
      <c r="F15" s="45">
        <f t="shared" si="1"/>
        <v>0.125</v>
      </c>
      <c r="H15" s="34" t="s">
        <v>56</v>
      </c>
      <c r="I15" s="33">
        <v>1</v>
      </c>
      <c r="J15" s="33">
        <v>9</v>
      </c>
      <c r="K15" s="33">
        <v>10</v>
      </c>
      <c r="L15" s="45">
        <f t="shared" si="0"/>
        <v>0.1</v>
      </c>
    </row>
    <row r="16" spans="2:12" ht="16" x14ac:dyDescent="0.2">
      <c r="B16" s="43" t="s">
        <v>251</v>
      </c>
      <c r="C16" s="44">
        <v>1</v>
      </c>
      <c r="D16" s="44">
        <v>6</v>
      </c>
      <c r="E16" s="44">
        <v>7</v>
      </c>
      <c r="F16" s="45">
        <f t="shared" si="1"/>
        <v>0.14285714285714285</v>
      </c>
      <c r="H16" s="34" t="s">
        <v>78</v>
      </c>
      <c r="I16" s="33">
        <v>1</v>
      </c>
      <c r="J16" s="33">
        <v>9</v>
      </c>
      <c r="K16" s="33">
        <v>10</v>
      </c>
      <c r="L16" s="45">
        <f t="shared" si="0"/>
        <v>0.1</v>
      </c>
    </row>
    <row r="17" spans="2:12" ht="16" x14ac:dyDescent="0.2">
      <c r="B17" s="43" t="s">
        <v>453</v>
      </c>
      <c r="C17" s="44">
        <v>1</v>
      </c>
      <c r="D17" s="44">
        <v>5</v>
      </c>
      <c r="E17" s="44">
        <v>6</v>
      </c>
      <c r="F17" s="45">
        <f t="shared" si="1"/>
        <v>0.16666666666666666</v>
      </c>
      <c r="H17" s="34" t="s">
        <v>131</v>
      </c>
      <c r="I17" s="33">
        <v>1</v>
      </c>
      <c r="J17" s="33">
        <v>8</v>
      </c>
      <c r="K17" s="33">
        <v>9</v>
      </c>
      <c r="L17" s="45">
        <f t="shared" si="0"/>
        <v>0.1111111111111111</v>
      </c>
    </row>
    <row r="18" spans="2:12" ht="16" x14ac:dyDescent="0.2">
      <c r="B18" s="43" t="s">
        <v>538</v>
      </c>
      <c r="C18" s="44">
        <v>1</v>
      </c>
      <c r="D18" s="44">
        <v>3</v>
      </c>
      <c r="E18" s="44">
        <v>4</v>
      </c>
      <c r="F18" s="45">
        <f t="shared" si="1"/>
        <v>0.25</v>
      </c>
      <c r="H18" s="34" t="s">
        <v>227</v>
      </c>
      <c r="I18" s="33">
        <v>1</v>
      </c>
      <c r="J18" s="33">
        <v>7</v>
      </c>
      <c r="K18" s="33">
        <v>8</v>
      </c>
      <c r="L18" s="45">
        <f t="shared" si="0"/>
        <v>0.125</v>
      </c>
    </row>
    <row r="19" spans="2:12" ht="16" x14ac:dyDescent="0.2">
      <c r="B19" s="43" t="s">
        <v>519</v>
      </c>
      <c r="C19" s="44">
        <v>1</v>
      </c>
      <c r="D19" s="44">
        <v>3</v>
      </c>
      <c r="E19" s="44">
        <v>4</v>
      </c>
      <c r="F19" s="45">
        <f t="shared" si="1"/>
        <v>0.25</v>
      </c>
      <c r="H19" s="34" t="s">
        <v>701</v>
      </c>
      <c r="I19" s="33">
        <v>1</v>
      </c>
      <c r="J19" s="33">
        <v>6</v>
      </c>
      <c r="K19" s="33">
        <v>7</v>
      </c>
      <c r="L19" s="45">
        <f t="shared" si="0"/>
        <v>0.14285714285714285</v>
      </c>
    </row>
    <row r="20" spans="2:12" ht="16" x14ac:dyDescent="0.2">
      <c r="B20" s="43" t="s">
        <v>836</v>
      </c>
      <c r="C20" s="44">
        <v>1</v>
      </c>
      <c r="D20" s="44">
        <v>2</v>
      </c>
      <c r="E20" s="44">
        <v>3</v>
      </c>
      <c r="F20" s="45">
        <f t="shared" si="1"/>
        <v>0.33333333333333331</v>
      </c>
      <c r="H20" s="34" t="s">
        <v>251</v>
      </c>
      <c r="I20" s="33">
        <v>1</v>
      </c>
      <c r="J20" s="33">
        <v>6</v>
      </c>
      <c r="K20" s="33">
        <v>7</v>
      </c>
      <c r="L20" s="45">
        <f t="shared" si="0"/>
        <v>0.14285714285714285</v>
      </c>
    </row>
    <row r="21" spans="2:12" ht="16" x14ac:dyDescent="0.2">
      <c r="B21" s="43" t="s">
        <v>14</v>
      </c>
      <c r="C21" s="44">
        <v>1</v>
      </c>
      <c r="D21" s="44">
        <v>1</v>
      </c>
      <c r="E21" s="44">
        <v>2</v>
      </c>
      <c r="F21" s="45">
        <f t="shared" si="1"/>
        <v>0.5</v>
      </c>
      <c r="H21" s="34" t="s">
        <v>453</v>
      </c>
      <c r="I21" s="33">
        <v>1</v>
      </c>
      <c r="J21" s="33">
        <v>5</v>
      </c>
      <c r="K21" s="33">
        <v>6</v>
      </c>
      <c r="L21" s="45">
        <f t="shared" si="0"/>
        <v>0.16666666666666666</v>
      </c>
    </row>
    <row r="22" spans="2:12" ht="16" x14ac:dyDescent="0.2">
      <c r="B22" s="43" t="s">
        <v>720</v>
      </c>
      <c r="C22" s="44">
        <v>1</v>
      </c>
      <c r="D22" s="44">
        <v>0</v>
      </c>
      <c r="E22" s="44">
        <v>1</v>
      </c>
      <c r="F22" s="45">
        <f t="shared" si="1"/>
        <v>1</v>
      </c>
      <c r="H22" s="34" t="s">
        <v>519</v>
      </c>
      <c r="I22" s="33">
        <v>1</v>
      </c>
      <c r="J22" s="33">
        <v>3</v>
      </c>
      <c r="K22" s="33">
        <v>4</v>
      </c>
      <c r="L22" s="45">
        <f t="shared" si="0"/>
        <v>0.25</v>
      </c>
    </row>
    <row r="23" spans="2:12" ht="16" x14ac:dyDescent="0.2">
      <c r="B23" s="43" t="s">
        <v>913</v>
      </c>
      <c r="C23" s="44">
        <v>1</v>
      </c>
      <c r="D23" s="44">
        <v>0</v>
      </c>
      <c r="E23" s="44">
        <v>1</v>
      </c>
      <c r="F23" s="45">
        <f t="shared" si="1"/>
        <v>1</v>
      </c>
      <c r="H23" s="34" t="s">
        <v>836</v>
      </c>
      <c r="I23" s="33">
        <v>1</v>
      </c>
      <c r="J23" s="33">
        <v>2</v>
      </c>
      <c r="K23" s="33">
        <v>3</v>
      </c>
      <c r="L23" s="45">
        <f t="shared" si="0"/>
        <v>0.33333333333333331</v>
      </c>
    </row>
    <row r="24" spans="2:12" ht="16" x14ac:dyDescent="0.2">
      <c r="B24" s="43" t="s">
        <v>794</v>
      </c>
      <c r="C24" s="44">
        <v>1</v>
      </c>
      <c r="D24" s="44">
        <v>0</v>
      </c>
      <c r="E24" s="44">
        <v>1</v>
      </c>
      <c r="F24" s="45">
        <f t="shared" si="1"/>
        <v>1</v>
      </c>
      <c r="H24" s="34" t="s">
        <v>14</v>
      </c>
      <c r="I24" s="33">
        <v>1</v>
      </c>
      <c r="J24" s="33">
        <v>1</v>
      </c>
      <c r="K24" s="33">
        <v>2</v>
      </c>
      <c r="L24" s="45">
        <f t="shared" si="0"/>
        <v>0.5</v>
      </c>
    </row>
    <row r="25" spans="2:12" ht="16" x14ac:dyDescent="0.2">
      <c r="B25" s="43" t="s">
        <v>51</v>
      </c>
      <c r="C25" s="44">
        <v>1</v>
      </c>
      <c r="D25" s="44">
        <v>0</v>
      </c>
      <c r="E25" s="44">
        <v>1</v>
      </c>
      <c r="F25" s="45">
        <f t="shared" si="1"/>
        <v>1</v>
      </c>
      <c r="H25" s="34" t="s">
        <v>608</v>
      </c>
      <c r="I25" s="33">
        <v>1</v>
      </c>
      <c r="J25" s="33">
        <v>0</v>
      </c>
      <c r="K25" s="33">
        <v>1</v>
      </c>
      <c r="L25" s="45">
        <f t="shared" si="0"/>
        <v>1</v>
      </c>
    </row>
    <row r="26" spans="2:12" ht="16" x14ac:dyDescent="0.2">
      <c r="B26" s="43" t="s">
        <v>740</v>
      </c>
      <c r="C26" s="44">
        <v>1</v>
      </c>
      <c r="D26" s="44">
        <v>0</v>
      </c>
      <c r="E26" s="44">
        <v>1</v>
      </c>
      <c r="F26" s="45">
        <f t="shared" si="1"/>
        <v>1</v>
      </c>
      <c r="H26" s="34" t="s">
        <v>913</v>
      </c>
      <c r="I26" s="33">
        <v>1</v>
      </c>
      <c r="J26" s="33">
        <v>0</v>
      </c>
      <c r="K26" s="33">
        <v>1</v>
      </c>
      <c r="L26" s="45">
        <f t="shared" si="0"/>
        <v>1</v>
      </c>
    </row>
    <row r="27" spans="2:12" ht="16" x14ac:dyDescent="0.2">
      <c r="B27" s="43" t="s">
        <v>60</v>
      </c>
      <c r="C27" s="44">
        <v>1</v>
      </c>
      <c r="D27" s="44">
        <v>0</v>
      </c>
      <c r="E27" s="44">
        <v>1</v>
      </c>
      <c r="F27" s="45">
        <f t="shared" si="1"/>
        <v>1</v>
      </c>
      <c r="H27" s="34" t="s">
        <v>107</v>
      </c>
      <c r="I27" s="33">
        <v>1</v>
      </c>
      <c r="J27" s="33">
        <v>0</v>
      </c>
      <c r="K27" s="33">
        <v>1</v>
      </c>
      <c r="L27" s="45">
        <f t="shared" si="0"/>
        <v>1</v>
      </c>
    </row>
    <row r="28" spans="2:12" ht="16" x14ac:dyDescent="0.2">
      <c r="B28" s="43" t="s">
        <v>71</v>
      </c>
      <c r="C28" s="44">
        <v>1</v>
      </c>
      <c r="D28" s="44">
        <v>0</v>
      </c>
      <c r="E28" s="44">
        <v>1</v>
      </c>
      <c r="F28" s="45">
        <f t="shared" si="1"/>
        <v>1</v>
      </c>
      <c r="H28" s="34" t="s">
        <v>684</v>
      </c>
      <c r="I28" s="33">
        <v>1</v>
      </c>
      <c r="J28" s="33">
        <v>0</v>
      </c>
      <c r="K28" s="33">
        <v>1</v>
      </c>
      <c r="L28" s="45">
        <f t="shared" si="0"/>
        <v>1</v>
      </c>
    </row>
    <row r="29" spans="2:12" ht="16" x14ac:dyDescent="0.2">
      <c r="B29" s="43" t="s">
        <v>123</v>
      </c>
      <c r="C29" s="44">
        <v>1</v>
      </c>
      <c r="D29" s="44">
        <v>0</v>
      </c>
      <c r="E29" s="44">
        <v>1</v>
      </c>
      <c r="F29" s="45">
        <f t="shared" si="1"/>
        <v>1</v>
      </c>
      <c r="H29" s="34" t="s">
        <v>71</v>
      </c>
      <c r="I29" s="33">
        <v>1</v>
      </c>
      <c r="J29" s="33">
        <v>0</v>
      </c>
      <c r="K29" s="33">
        <v>1</v>
      </c>
      <c r="L29" s="45">
        <f t="shared" si="0"/>
        <v>1</v>
      </c>
    </row>
    <row r="30" spans="2:12" ht="16" x14ac:dyDescent="0.2">
      <c r="B30" s="43" t="s">
        <v>684</v>
      </c>
      <c r="C30" s="44">
        <v>1</v>
      </c>
      <c r="D30" s="44">
        <v>0</v>
      </c>
      <c r="E30" s="44">
        <v>1</v>
      </c>
      <c r="F30" s="45">
        <f t="shared" si="1"/>
        <v>1</v>
      </c>
      <c r="H30" s="34" t="s">
        <v>740</v>
      </c>
      <c r="I30" s="33">
        <v>1</v>
      </c>
      <c r="J30" s="33">
        <v>0</v>
      </c>
      <c r="K30" s="33">
        <v>1</v>
      </c>
      <c r="L30" s="45">
        <f t="shared" si="0"/>
        <v>1</v>
      </c>
    </row>
    <row r="31" spans="2:12" ht="16" x14ac:dyDescent="0.2">
      <c r="B31" s="43" t="s">
        <v>107</v>
      </c>
      <c r="C31" s="44">
        <v>1</v>
      </c>
      <c r="D31" s="44">
        <v>0</v>
      </c>
      <c r="E31" s="44">
        <v>1</v>
      </c>
      <c r="F31" s="45">
        <f t="shared" si="1"/>
        <v>1</v>
      </c>
      <c r="H31" s="34" t="s">
        <v>794</v>
      </c>
      <c r="I31" s="33">
        <v>1</v>
      </c>
      <c r="J31" s="33">
        <v>0</v>
      </c>
      <c r="K31" s="33">
        <v>1</v>
      </c>
      <c r="L31" s="45">
        <f t="shared" si="0"/>
        <v>1</v>
      </c>
    </row>
    <row r="32" spans="2:12" ht="16" x14ac:dyDescent="0.2">
      <c r="B32" s="43" t="s">
        <v>46</v>
      </c>
      <c r="C32" s="44">
        <v>1</v>
      </c>
      <c r="D32" s="44">
        <v>0</v>
      </c>
      <c r="E32" s="44">
        <v>1</v>
      </c>
      <c r="F32" s="45">
        <f t="shared" si="1"/>
        <v>1</v>
      </c>
      <c r="H32" s="46" t="s">
        <v>1792</v>
      </c>
      <c r="I32" s="33">
        <v>1</v>
      </c>
      <c r="J32" s="33">
        <v>0</v>
      </c>
      <c r="K32" s="33">
        <v>1</v>
      </c>
      <c r="L32" s="45">
        <f t="shared" si="0"/>
        <v>1</v>
      </c>
    </row>
    <row r="33" spans="2:12" ht="16" x14ac:dyDescent="0.2">
      <c r="B33" s="43" t="s">
        <v>82</v>
      </c>
      <c r="C33" s="44">
        <v>1</v>
      </c>
      <c r="D33" s="44">
        <v>0</v>
      </c>
      <c r="E33" s="44">
        <v>1</v>
      </c>
      <c r="F33" s="45">
        <f t="shared" si="1"/>
        <v>1</v>
      </c>
      <c r="H33" s="46" t="s">
        <v>1806</v>
      </c>
      <c r="I33" s="33">
        <v>1</v>
      </c>
      <c r="J33" s="33">
        <v>0</v>
      </c>
      <c r="K33" s="33">
        <v>1</v>
      </c>
      <c r="L33" s="45">
        <f t="shared" si="0"/>
        <v>1</v>
      </c>
    </row>
    <row r="34" spans="2:12" ht="16" x14ac:dyDescent="0.2">
      <c r="B34" s="43" t="s">
        <v>608</v>
      </c>
      <c r="C34" s="44">
        <v>1</v>
      </c>
      <c r="D34" s="44">
        <v>0</v>
      </c>
      <c r="E34" s="44">
        <v>1</v>
      </c>
      <c r="F34" s="45">
        <f t="shared" si="1"/>
        <v>1</v>
      </c>
      <c r="H34" s="46" t="s">
        <v>1825</v>
      </c>
      <c r="I34" s="33">
        <v>1</v>
      </c>
      <c r="J34" s="33">
        <v>0</v>
      </c>
      <c r="K34" s="33">
        <v>1</v>
      </c>
      <c r="L34" s="45">
        <f t="shared" si="0"/>
        <v>1</v>
      </c>
    </row>
    <row r="35" spans="2:12" ht="16" x14ac:dyDescent="0.2">
      <c r="B35" s="43" t="s">
        <v>747</v>
      </c>
      <c r="C35" s="44">
        <v>1</v>
      </c>
      <c r="D35" s="44">
        <v>0</v>
      </c>
      <c r="E35" s="44">
        <v>1</v>
      </c>
      <c r="F35" s="45">
        <f t="shared" si="1"/>
        <v>1</v>
      </c>
      <c r="H35" s="34" t="s">
        <v>720</v>
      </c>
      <c r="I35" s="33">
        <v>1</v>
      </c>
      <c r="J35" s="33">
        <v>0</v>
      </c>
      <c r="K35" s="33">
        <v>1</v>
      </c>
      <c r="L35" s="45">
        <f t="shared" ref="L35:L66" si="2">I35/K35</f>
        <v>1</v>
      </c>
    </row>
    <row r="36" spans="2:12" ht="16" x14ac:dyDescent="0.2">
      <c r="B36" s="43" t="s">
        <v>29</v>
      </c>
      <c r="C36" s="44">
        <v>1</v>
      </c>
      <c r="D36" s="44">
        <v>0</v>
      </c>
      <c r="E36" s="44">
        <v>1</v>
      </c>
      <c r="F36" s="45">
        <f t="shared" si="1"/>
        <v>1</v>
      </c>
      <c r="H36" s="34" t="s">
        <v>60</v>
      </c>
      <c r="I36" s="33">
        <v>1</v>
      </c>
      <c r="J36" s="33">
        <v>0</v>
      </c>
      <c r="K36" s="33">
        <v>1</v>
      </c>
      <c r="L36" s="45">
        <f t="shared" si="2"/>
        <v>1</v>
      </c>
    </row>
    <row r="37" spans="2:12" x14ac:dyDescent="0.2">
      <c r="B37" s="34" t="s">
        <v>150</v>
      </c>
      <c r="C37" s="33">
        <v>0</v>
      </c>
      <c r="D37" s="33">
        <v>19</v>
      </c>
      <c r="E37" s="33">
        <v>19</v>
      </c>
      <c r="F37" s="37">
        <f t="shared" si="1"/>
        <v>0</v>
      </c>
      <c r="H37" s="34" t="s">
        <v>51</v>
      </c>
      <c r="I37" s="33">
        <v>1</v>
      </c>
      <c r="J37" s="33">
        <v>0</v>
      </c>
      <c r="K37" s="33">
        <v>1</v>
      </c>
      <c r="L37" s="37">
        <f t="shared" si="2"/>
        <v>1</v>
      </c>
    </row>
    <row r="38" spans="2:12" x14ac:dyDescent="0.2">
      <c r="B38" s="34" t="s">
        <v>135</v>
      </c>
      <c r="C38" s="33">
        <v>0</v>
      </c>
      <c r="D38" s="33">
        <v>19</v>
      </c>
      <c r="E38" s="33">
        <v>19</v>
      </c>
      <c r="F38" s="37">
        <f t="shared" si="1"/>
        <v>0</v>
      </c>
      <c r="H38" s="34" t="s">
        <v>46</v>
      </c>
      <c r="I38" s="33">
        <v>1</v>
      </c>
      <c r="J38" s="33">
        <v>0</v>
      </c>
      <c r="K38" s="33">
        <v>1</v>
      </c>
      <c r="L38" s="37">
        <f t="shared" si="2"/>
        <v>1</v>
      </c>
    </row>
    <row r="39" spans="2:12" x14ac:dyDescent="0.2">
      <c r="B39" s="34" t="s">
        <v>144</v>
      </c>
      <c r="C39" s="33">
        <v>0</v>
      </c>
      <c r="D39" s="33">
        <v>13</v>
      </c>
      <c r="E39" s="33">
        <v>13</v>
      </c>
      <c r="F39" s="37">
        <f t="shared" si="1"/>
        <v>0</v>
      </c>
      <c r="H39" s="34" t="s">
        <v>82</v>
      </c>
      <c r="I39" s="33">
        <v>1</v>
      </c>
      <c r="J39" s="33">
        <v>0</v>
      </c>
      <c r="K39" s="33">
        <v>1</v>
      </c>
      <c r="L39" s="37">
        <f t="shared" si="2"/>
        <v>1</v>
      </c>
    </row>
    <row r="40" spans="2:12" x14ac:dyDescent="0.2">
      <c r="B40" s="34" t="s">
        <v>375</v>
      </c>
      <c r="C40" s="33">
        <v>0</v>
      </c>
      <c r="D40" s="33">
        <v>12</v>
      </c>
      <c r="E40" s="33">
        <v>12</v>
      </c>
      <c r="F40" s="37">
        <f t="shared" si="1"/>
        <v>0</v>
      </c>
      <c r="H40" s="34" t="s">
        <v>747</v>
      </c>
      <c r="I40" s="33">
        <v>1</v>
      </c>
      <c r="J40" s="33">
        <v>0</v>
      </c>
      <c r="K40" s="33">
        <v>1</v>
      </c>
      <c r="L40" s="37">
        <f t="shared" si="2"/>
        <v>1</v>
      </c>
    </row>
    <row r="41" spans="2:12" x14ac:dyDescent="0.2">
      <c r="B41" s="34" t="s">
        <v>194</v>
      </c>
      <c r="C41" s="33">
        <v>0</v>
      </c>
      <c r="D41" s="33">
        <v>9</v>
      </c>
      <c r="E41" s="33">
        <v>9</v>
      </c>
      <c r="F41" s="37">
        <f t="shared" si="1"/>
        <v>0</v>
      </c>
      <c r="H41" s="34" t="s">
        <v>123</v>
      </c>
      <c r="I41" s="33">
        <v>1</v>
      </c>
      <c r="J41" s="33">
        <v>0</v>
      </c>
      <c r="K41" s="33">
        <v>1</v>
      </c>
      <c r="L41" s="37">
        <f t="shared" si="2"/>
        <v>1</v>
      </c>
    </row>
    <row r="42" spans="2:12" x14ac:dyDescent="0.2">
      <c r="B42" s="34" t="s">
        <v>701</v>
      </c>
      <c r="C42" s="33">
        <v>0</v>
      </c>
      <c r="D42" s="33">
        <v>6</v>
      </c>
      <c r="E42" s="33">
        <v>6</v>
      </c>
      <c r="F42" s="37">
        <f t="shared" si="1"/>
        <v>0</v>
      </c>
      <c r="H42" s="46" t="s">
        <v>1799</v>
      </c>
      <c r="I42" s="33">
        <v>1</v>
      </c>
      <c r="J42" s="33">
        <v>0</v>
      </c>
      <c r="K42" s="33">
        <v>1</v>
      </c>
      <c r="L42" s="37">
        <f t="shared" si="2"/>
        <v>1</v>
      </c>
    </row>
    <row r="43" spans="2:12" x14ac:dyDescent="0.2">
      <c r="B43" s="34" t="s">
        <v>302</v>
      </c>
      <c r="C43" s="33">
        <v>0</v>
      </c>
      <c r="D43" s="33">
        <v>6</v>
      </c>
      <c r="E43" s="33">
        <v>6</v>
      </c>
      <c r="F43" s="37">
        <f t="shared" si="1"/>
        <v>0</v>
      </c>
      <c r="H43" s="46" t="s">
        <v>1821</v>
      </c>
      <c r="I43" s="33">
        <v>1</v>
      </c>
      <c r="J43" s="33">
        <v>0</v>
      </c>
      <c r="K43" s="33">
        <v>1</v>
      </c>
      <c r="L43" s="37">
        <f t="shared" si="2"/>
        <v>1</v>
      </c>
    </row>
    <row r="44" spans="2:12" x14ac:dyDescent="0.2">
      <c r="B44" s="34" t="s">
        <v>781</v>
      </c>
      <c r="C44" s="33">
        <v>0</v>
      </c>
      <c r="D44" s="33">
        <v>6</v>
      </c>
      <c r="E44" s="33">
        <v>6</v>
      </c>
      <c r="F44" s="37">
        <f t="shared" si="1"/>
        <v>0</v>
      </c>
      <c r="H44" s="34" t="s">
        <v>150</v>
      </c>
      <c r="I44" s="33">
        <v>0</v>
      </c>
      <c r="J44" s="33">
        <v>21</v>
      </c>
      <c r="K44" s="33">
        <v>21</v>
      </c>
      <c r="L44" s="37">
        <f t="shared" si="2"/>
        <v>0</v>
      </c>
    </row>
    <row r="45" spans="2:12" x14ac:dyDescent="0.2">
      <c r="B45" s="34" t="s">
        <v>189</v>
      </c>
      <c r="C45" s="33">
        <v>0</v>
      </c>
      <c r="D45" s="33">
        <v>6</v>
      </c>
      <c r="E45" s="33">
        <v>6</v>
      </c>
      <c r="F45" s="37">
        <f t="shared" si="1"/>
        <v>0</v>
      </c>
      <c r="H45" s="34" t="s">
        <v>135</v>
      </c>
      <c r="I45" s="33">
        <v>0</v>
      </c>
      <c r="J45" s="33">
        <v>20</v>
      </c>
      <c r="K45" s="33">
        <v>20</v>
      </c>
      <c r="L45" s="37">
        <f t="shared" si="2"/>
        <v>0</v>
      </c>
    </row>
    <row r="46" spans="2:12" x14ac:dyDescent="0.2">
      <c r="B46" s="34" t="s">
        <v>359</v>
      </c>
      <c r="C46" s="33">
        <v>0</v>
      </c>
      <c r="D46" s="33">
        <v>6</v>
      </c>
      <c r="E46" s="33">
        <v>6</v>
      </c>
      <c r="F46" s="37">
        <f t="shared" si="1"/>
        <v>0</v>
      </c>
      <c r="H46" s="34" t="s">
        <v>144</v>
      </c>
      <c r="I46" s="33">
        <v>0</v>
      </c>
      <c r="J46" s="33">
        <v>14</v>
      </c>
      <c r="K46" s="33">
        <v>14</v>
      </c>
      <c r="L46" s="37">
        <f t="shared" si="2"/>
        <v>0</v>
      </c>
    </row>
    <row r="47" spans="2:12" x14ac:dyDescent="0.2">
      <c r="B47" s="34" t="s">
        <v>317</v>
      </c>
      <c r="C47" s="33">
        <v>0</v>
      </c>
      <c r="D47" s="33">
        <v>5</v>
      </c>
      <c r="E47" s="33">
        <v>5</v>
      </c>
      <c r="F47" s="37">
        <f t="shared" si="1"/>
        <v>0</v>
      </c>
      <c r="H47" s="34" t="s">
        <v>375</v>
      </c>
      <c r="I47" s="33">
        <v>0</v>
      </c>
      <c r="J47" s="33">
        <v>12</v>
      </c>
      <c r="K47" s="33">
        <v>12</v>
      </c>
      <c r="L47" s="37">
        <f t="shared" si="2"/>
        <v>0</v>
      </c>
    </row>
    <row r="48" spans="2:12" x14ac:dyDescent="0.2">
      <c r="B48" s="34" t="s">
        <v>1628</v>
      </c>
      <c r="C48" s="33">
        <v>0</v>
      </c>
      <c r="D48" s="33">
        <v>5</v>
      </c>
      <c r="E48" s="33">
        <v>5</v>
      </c>
      <c r="F48" s="37">
        <f t="shared" si="1"/>
        <v>0</v>
      </c>
      <c r="H48" s="34" t="s">
        <v>194</v>
      </c>
      <c r="I48" s="33">
        <v>0</v>
      </c>
      <c r="J48" s="33">
        <v>9</v>
      </c>
      <c r="K48" s="33">
        <v>9</v>
      </c>
      <c r="L48" s="37">
        <f t="shared" si="2"/>
        <v>0</v>
      </c>
    </row>
    <row r="49" spans="2:12" x14ac:dyDescent="0.2">
      <c r="B49" s="34" t="s">
        <v>279</v>
      </c>
      <c r="C49" s="33">
        <v>0</v>
      </c>
      <c r="D49" s="33">
        <v>4</v>
      </c>
      <c r="E49" s="33">
        <v>4</v>
      </c>
      <c r="F49" s="37">
        <f t="shared" si="1"/>
        <v>0</v>
      </c>
      <c r="H49" s="34" t="s">
        <v>781</v>
      </c>
      <c r="I49" s="33">
        <v>0</v>
      </c>
      <c r="J49" s="33">
        <v>6</v>
      </c>
      <c r="K49" s="33">
        <v>6</v>
      </c>
      <c r="L49" s="37">
        <f t="shared" si="2"/>
        <v>0</v>
      </c>
    </row>
    <row r="50" spans="2:12" x14ac:dyDescent="0.2">
      <c r="B50" s="34" t="s">
        <v>966</v>
      </c>
      <c r="C50" s="33">
        <v>0</v>
      </c>
      <c r="D50" s="33">
        <v>4</v>
      </c>
      <c r="E50" s="33">
        <v>4</v>
      </c>
      <c r="F50" s="37">
        <f t="shared" si="1"/>
        <v>0</v>
      </c>
      <c r="H50" s="34" t="s">
        <v>189</v>
      </c>
      <c r="I50" s="33">
        <v>0</v>
      </c>
      <c r="J50" s="33">
        <v>6</v>
      </c>
      <c r="K50" s="33">
        <v>6</v>
      </c>
      <c r="L50" s="37">
        <f t="shared" si="2"/>
        <v>0</v>
      </c>
    </row>
    <row r="51" spans="2:12" x14ac:dyDescent="0.2">
      <c r="B51" s="34" t="s">
        <v>169</v>
      </c>
      <c r="C51" s="33">
        <v>0</v>
      </c>
      <c r="D51" s="33">
        <v>4</v>
      </c>
      <c r="E51" s="33">
        <v>4</v>
      </c>
      <c r="F51" s="37">
        <f t="shared" si="1"/>
        <v>0</v>
      </c>
      <c r="H51" s="34" t="s">
        <v>302</v>
      </c>
      <c r="I51" s="33">
        <v>0</v>
      </c>
      <c r="J51" s="33">
        <v>6</v>
      </c>
      <c r="K51" s="33">
        <v>6</v>
      </c>
      <c r="L51" s="37">
        <f t="shared" si="2"/>
        <v>0</v>
      </c>
    </row>
    <row r="52" spans="2:12" x14ac:dyDescent="0.2">
      <c r="B52" s="34" t="s">
        <v>623</v>
      </c>
      <c r="C52" s="33">
        <v>0</v>
      </c>
      <c r="D52" s="33">
        <v>4</v>
      </c>
      <c r="E52" s="33">
        <v>4</v>
      </c>
      <c r="F52" s="37">
        <f t="shared" si="1"/>
        <v>0</v>
      </c>
      <c r="H52" s="34" t="s">
        <v>359</v>
      </c>
      <c r="I52" s="33">
        <v>0</v>
      </c>
      <c r="J52" s="33">
        <v>6</v>
      </c>
      <c r="K52" s="33">
        <v>6</v>
      </c>
      <c r="L52" s="37">
        <f t="shared" si="2"/>
        <v>0</v>
      </c>
    </row>
    <row r="53" spans="2:12" x14ac:dyDescent="0.2">
      <c r="B53" s="34" t="s">
        <v>177</v>
      </c>
      <c r="C53" s="33">
        <v>0</v>
      </c>
      <c r="D53" s="33">
        <v>4</v>
      </c>
      <c r="E53" s="33">
        <v>4</v>
      </c>
      <c r="F53" s="37">
        <f t="shared" si="1"/>
        <v>0</v>
      </c>
      <c r="H53" s="34" t="s">
        <v>1628</v>
      </c>
      <c r="I53" s="33">
        <v>0</v>
      </c>
      <c r="J53" s="33">
        <v>5</v>
      </c>
      <c r="K53" s="33">
        <v>5</v>
      </c>
      <c r="L53" s="37">
        <f t="shared" si="2"/>
        <v>0</v>
      </c>
    </row>
    <row r="54" spans="2:12" x14ac:dyDescent="0.2">
      <c r="B54" s="34" t="s">
        <v>1004</v>
      </c>
      <c r="C54" s="33">
        <v>0</v>
      </c>
      <c r="D54" s="33">
        <v>3</v>
      </c>
      <c r="E54" s="33">
        <v>3</v>
      </c>
      <c r="F54" s="37">
        <f t="shared" si="1"/>
        <v>0</v>
      </c>
      <c r="H54" s="34" t="s">
        <v>317</v>
      </c>
      <c r="I54" s="33">
        <v>0</v>
      </c>
      <c r="J54" s="33">
        <v>5</v>
      </c>
      <c r="K54" s="33">
        <v>5</v>
      </c>
      <c r="L54" s="37">
        <f t="shared" si="2"/>
        <v>0</v>
      </c>
    </row>
    <row r="55" spans="2:12" x14ac:dyDescent="0.2">
      <c r="B55" s="34" t="s">
        <v>1183</v>
      </c>
      <c r="C55" s="33">
        <v>0</v>
      </c>
      <c r="D55" s="33">
        <v>3</v>
      </c>
      <c r="E55" s="33">
        <v>3</v>
      </c>
      <c r="F55" s="37">
        <f t="shared" si="1"/>
        <v>0</v>
      </c>
      <c r="H55" s="34" t="s">
        <v>623</v>
      </c>
      <c r="I55" s="33">
        <v>0</v>
      </c>
      <c r="J55" s="33">
        <v>4</v>
      </c>
      <c r="K55" s="33">
        <v>4</v>
      </c>
      <c r="L55" s="37">
        <f t="shared" si="2"/>
        <v>0</v>
      </c>
    </row>
    <row r="56" spans="2:12" x14ac:dyDescent="0.2">
      <c r="B56" s="34" t="s">
        <v>1278</v>
      </c>
      <c r="C56" s="33">
        <v>0</v>
      </c>
      <c r="D56" s="33">
        <v>3</v>
      </c>
      <c r="E56" s="33">
        <v>3</v>
      </c>
      <c r="F56" s="37">
        <f t="shared" si="1"/>
        <v>0</v>
      </c>
      <c r="H56" s="34" t="s">
        <v>966</v>
      </c>
      <c r="I56" s="33">
        <v>0</v>
      </c>
      <c r="J56" s="33">
        <v>4</v>
      </c>
      <c r="K56" s="33">
        <v>4</v>
      </c>
      <c r="L56" s="37">
        <f t="shared" si="2"/>
        <v>0</v>
      </c>
    </row>
    <row r="57" spans="2:12" x14ac:dyDescent="0.2">
      <c r="B57" s="34" t="s">
        <v>349</v>
      </c>
      <c r="C57" s="33">
        <v>0</v>
      </c>
      <c r="D57" s="33">
        <v>3</v>
      </c>
      <c r="E57" s="33">
        <v>3</v>
      </c>
      <c r="F57" s="37">
        <f t="shared" si="1"/>
        <v>0</v>
      </c>
      <c r="H57" s="34" t="s">
        <v>177</v>
      </c>
      <c r="I57" s="33">
        <v>0</v>
      </c>
      <c r="J57" s="33">
        <v>4</v>
      </c>
      <c r="K57" s="33">
        <v>4</v>
      </c>
      <c r="L57" s="37">
        <f t="shared" si="2"/>
        <v>0</v>
      </c>
    </row>
    <row r="58" spans="2:12" x14ac:dyDescent="0.2">
      <c r="B58" s="34" t="s">
        <v>306</v>
      </c>
      <c r="C58" s="33">
        <v>0</v>
      </c>
      <c r="D58" s="33">
        <v>3</v>
      </c>
      <c r="E58" s="33">
        <v>3</v>
      </c>
      <c r="F58" s="37">
        <f t="shared" si="1"/>
        <v>0</v>
      </c>
      <c r="H58" s="34" t="s">
        <v>1278</v>
      </c>
      <c r="I58" s="33">
        <v>0</v>
      </c>
      <c r="J58" s="33">
        <v>4</v>
      </c>
      <c r="K58" s="33">
        <v>4</v>
      </c>
      <c r="L58" s="37">
        <f t="shared" si="2"/>
        <v>0</v>
      </c>
    </row>
    <row r="59" spans="2:12" x14ac:dyDescent="0.2">
      <c r="B59" s="34" t="s">
        <v>1091</v>
      </c>
      <c r="C59" s="33">
        <v>0</v>
      </c>
      <c r="D59" s="33">
        <v>3</v>
      </c>
      <c r="E59" s="33">
        <v>3</v>
      </c>
      <c r="F59" s="37">
        <f t="shared" si="1"/>
        <v>0</v>
      </c>
      <c r="H59" s="34" t="s">
        <v>169</v>
      </c>
      <c r="I59" s="33">
        <v>0</v>
      </c>
      <c r="J59" s="33">
        <v>4</v>
      </c>
      <c r="K59" s="33">
        <v>4</v>
      </c>
      <c r="L59" s="37">
        <f t="shared" si="2"/>
        <v>0</v>
      </c>
    </row>
    <row r="60" spans="2:12" x14ac:dyDescent="0.2">
      <c r="B60" s="34" t="s">
        <v>810</v>
      </c>
      <c r="C60" s="33">
        <v>0</v>
      </c>
      <c r="D60" s="33">
        <v>3</v>
      </c>
      <c r="E60" s="33">
        <v>3</v>
      </c>
      <c r="F60" s="37">
        <f t="shared" si="1"/>
        <v>0</v>
      </c>
      <c r="H60" s="34" t="s">
        <v>279</v>
      </c>
      <c r="I60" s="33">
        <v>0</v>
      </c>
      <c r="J60" s="33">
        <v>4</v>
      </c>
      <c r="K60" s="33">
        <v>4</v>
      </c>
      <c r="L60" s="37">
        <f t="shared" si="2"/>
        <v>0</v>
      </c>
    </row>
    <row r="61" spans="2:12" x14ac:dyDescent="0.2">
      <c r="B61" s="34" t="s">
        <v>1433</v>
      </c>
      <c r="C61" s="33">
        <v>0</v>
      </c>
      <c r="D61" s="33">
        <v>2</v>
      </c>
      <c r="E61" s="33">
        <v>2</v>
      </c>
      <c r="F61" s="37">
        <f t="shared" si="1"/>
        <v>0</v>
      </c>
      <c r="H61" s="34" t="s">
        <v>349</v>
      </c>
      <c r="I61" s="33">
        <v>0</v>
      </c>
      <c r="J61" s="33">
        <v>3</v>
      </c>
      <c r="K61" s="33">
        <v>3</v>
      </c>
      <c r="L61" s="37">
        <f t="shared" si="2"/>
        <v>0</v>
      </c>
    </row>
    <row r="62" spans="2:12" x14ac:dyDescent="0.2">
      <c r="B62" s="34" t="s">
        <v>460</v>
      </c>
      <c r="C62" s="33">
        <v>0</v>
      </c>
      <c r="D62" s="33">
        <v>2</v>
      </c>
      <c r="E62" s="33">
        <v>2</v>
      </c>
      <c r="F62" s="37">
        <f t="shared" si="1"/>
        <v>0</v>
      </c>
      <c r="H62" s="34" t="s">
        <v>1183</v>
      </c>
      <c r="I62" s="33">
        <v>0</v>
      </c>
      <c r="J62" s="33">
        <v>3</v>
      </c>
      <c r="K62" s="33">
        <v>3</v>
      </c>
      <c r="L62" s="37">
        <f t="shared" si="2"/>
        <v>0</v>
      </c>
    </row>
    <row r="63" spans="2:12" x14ac:dyDescent="0.2">
      <c r="B63" s="34" t="s">
        <v>895</v>
      </c>
      <c r="C63" s="33">
        <v>0</v>
      </c>
      <c r="D63" s="33">
        <v>2</v>
      </c>
      <c r="E63" s="33">
        <v>2</v>
      </c>
      <c r="F63" s="37">
        <f t="shared" si="1"/>
        <v>0</v>
      </c>
      <c r="H63" s="34" t="s">
        <v>306</v>
      </c>
      <c r="I63" s="33">
        <v>0</v>
      </c>
      <c r="J63" s="33">
        <v>3</v>
      </c>
      <c r="K63" s="33">
        <v>3</v>
      </c>
      <c r="L63" s="37">
        <f t="shared" si="2"/>
        <v>0</v>
      </c>
    </row>
    <row r="64" spans="2:12" x14ac:dyDescent="0.2">
      <c r="B64" s="34" t="s">
        <v>716</v>
      </c>
      <c r="C64" s="33">
        <v>0</v>
      </c>
      <c r="D64" s="33">
        <v>2</v>
      </c>
      <c r="E64" s="33">
        <v>2</v>
      </c>
      <c r="F64" s="37">
        <f t="shared" si="1"/>
        <v>0</v>
      </c>
      <c r="H64" s="34" t="s">
        <v>155</v>
      </c>
      <c r="I64" s="33">
        <v>0</v>
      </c>
      <c r="J64" s="33">
        <v>3</v>
      </c>
      <c r="K64" s="33">
        <v>3</v>
      </c>
      <c r="L64" s="37">
        <f t="shared" si="2"/>
        <v>0</v>
      </c>
    </row>
    <row r="65" spans="2:12" x14ac:dyDescent="0.2">
      <c r="B65" s="34" t="s">
        <v>464</v>
      </c>
      <c r="C65" s="33">
        <v>0</v>
      </c>
      <c r="D65" s="33">
        <v>2</v>
      </c>
      <c r="E65" s="33">
        <v>2</v>
      </c>
      <c r="F65" s="37">
        <f t="shared" si="1"/>
        <v>0</v>
      </c>
      <c r="H65" s="34" t="s">
        <v>1004</v>
      </c>
      <c r="I65" s="33">
        <v>0</v>
      </c>
      <c r="J65" s="33">
        <v>3</v>
      </c>
      <c r="K65" s="33">
        <v>3</v>
      </c>
      <c r="L65" s="37">
        <f t="shared" si="2"/>
        <v>0</v>
      </c>
    </row>
    <row r="66" spans="2:12" x14ac:dyDescent="0.2">
      <c r="B66" s="34" t="s">
        <v>255</v>
      </c>
      <c r="C66" s="33">
        <v>0</v>
      </c>
      <c r="D66" s="33">
        <v>2</v>
      </c>
      <c r="E66" s="33">
        <v>2</v>
      </c>
      <c r="F66" s="37">
        <f t="shared" si="1"/>
        <v>0</v>
      </c>
      <c r="H66" s="34" t="s">
        <v>1091</v>
      </c>
      <c r="I66" s="33">
        <v>0</v>
      </c>
      <c r="J66" s="33">
        <v>3</v>
      </c>
      <c r="K66" s="33">
        <v>3</v>
      </c>
      <c r="L66" s="37">
        <f t="shared" si="2"/>
        <v>0</v>
      </c>
    </row>
    <row r="67" spans="2:12" x14ac:dyDescent="0.2">
      <c r="B67" s="34" t="s">
        <v>155</v>
      </c>
      <c r="C67" s="33">
        <v>0</v>
      </c>
      <c r="D67" s="33">
        <v>2</v>
      </c>
      <c r="E67" s="33">
        <v>2</v>
      </c>
      <c r="F67" s="37">
        <f t="shared" si="1"/>
        <v>0</v>
      </c>
      <c r="H67" s="34" t="s">
        <v>810</v>
      </c>
      <c r="I67" s="33">
        <v>0</v>
      </c>
      <c r="J67" s="33">
        <v>3</v>
      </c>
      <c r="K67" s="33">
        <v>3</v>
      </c>
      <c r="L67" s="37">
        <f t="shared" ref="L67:L98" si="3">I67/K67</f>
        <v>0</v>
      </c>
    </row>
    <row r="68" spans="2:12" x14ac:dyDescent="0.2">
      <c r="B68" s="34" t="s">
        <v>1364</v>
      </c>
      <c r="C68" s="33">
        <v>0</v>
      </c>
      <c r="D68" s="33">
        <v>2</v>
      </c>
      <c r="E68" s="33">
        <v>2</v>
      </c>
      <c r="F68" s="37">
        <f t="shared" si="1"/>
        <v>0</v>
      </c>
      <c r="H68" s="34" t="s">
        <v>464</v>
      </c>
      <c r="I68" s="33">
        <v>0</v>
      </c>
      <c r="J68" s="33">
        <v>2</v>
      </c>
      <c r="K68" s="33">
        <v>2</v>
      </c>
      <c r="L68" s="37">
        <f t="shared" si="3"/>
        <v>0</v>
      </c>
    </row>
    <row r="69" spans="2:12" x14ac:dyDescent="0.2">
      <c r="B69" s="34" t="s">
        <v>786</v>
      </c>
      <c r="C69" s="33">
        <v>0</v>
      </c>
      <c r="D69" s="33">
        <v>2</v>
      </c>
      <c r="E69" s="33">
        <v>2</v>
      </c>
      <c r="F69" s="37">
        <f t="shared" ref="F69:F132" si="4">C69/E69</f>
        <v>0</v>
      </c>
      <c r="H69" s="34" t="s">
        <v>255</v>
      </c>
      <c r="I69" s="33">
        <v>0</v>
      </c>
      <c r="J69" s="33">
        <v>2</v>
      </c>
      <c r="K69" s="33">
        <v>2</v>
      </c>
      <c r="L69" s="37">
        <f t="shared" si="3"/>
        <v>0</v>
      </c>
    </row>
    <row r="70" spans="2:12" x14ac:dyDescent="0.2">
      <c r="B70" s="34" t="s">
        <v>989</v>
      </c>
      <c r="C70" s="33">
        <v>0</v>
      </c>
      <c r="D70" s="33">
        <v>2</v>
      </c>
      <c r="E70" s="33">
        <v>2</v>
      </c>
      <c r="F70" s="37">
        <f t="shared" si="4"/>
        <v>0</v>
      </c>
      <c r="H70" s="34" t="s">
        <v>716</v>
      </c>
      <c r="I70" s="33">
        <v>0</v>
      </c>
      <c r="J70" s="33">
        <v>2</v>
      </c>
      <c r="K70" s="33">
        <v>2</v>
      </c>
      <c r="L70" s="37">
        <f t="shared" si="3"/>
        <v>0</v>
      </c>
    </row>
    <row r="71" spans="2:12" x14ac:dyDescent="0.2">
      <c r="B71" s="34" t="s">
        <v>515</v>
      </c>
      <c r="C71" s="33">
        <v>0</v>
      </c>
      <c r="D71" s="33">
        <v>2</v>
      </c>
      <c r="E71" s="33">
        <v>2</v>
      </c>
      <c r="F71" s="37">
        <f t="shared" si="4"/>
        <v>0</v>
      </c>
      <c r="H71" s="34" t="s">
        <v>989</v>
      </c>
      <c r="I71" s="33">
        <v>0</v>
      </c>
      <c r="J71" s="33">
        <v>2</v>
      </c>
      <c r="K71" s="33">
        <v>2</v>
      </c>
      <c r="L71" s="37">
        <f t="shared" si="3"/>
        <v>0</v>
      </c>
    </row>
    <row r="72" spans="2:12" x14ac:dyDescent="0.2">
      <c r="B72" s="34" t="s">
        <v>1274</v>
      </c>
      <c r="C72" s="33">
        <v>0</v>
      </c>
      <c r="D72" s="33">
        <v>1</v>
      </c>
      <c r="E72" s="33">
        <v>1</v>
      </c>
      <c r="F72" s="37">
        <f t="shared" si="4"/>
        <v>0</v>
      </c>
      <c r="H72" s="34" t="s">
        <v>1433</v>
      </c>
      <c r="I72" s="33">
        <v>0</v>
      </c>
      <c r="J72" s="33">
        <v>2</v>
      </c>
      <c r="K72" s="33">
        <v>2</v>
      </c>
      <c r="L72" s="37">
        <f t="shared" si="3"/>
        <v>0</v>
      </c>
    </row>
    <row r="73" spans="2:12" x14ac:dyDescent="0.2">
      <c r="B73" s="34" t="s">
        <v>674</v>
      </c>
      <c r="C73" s="33">
        <v>0</v>
      </c>
      <c r="D73" s="33">
        <v>1</v>
      </c>
      <c r="E73" s="33">
        <v>1</v>
      </c>
      <c r="F73" s="37">
        <f t="shared" si="4"/>
        <v>0</v>
      </c>
      <c r="H73" s="34" t="s">
        <v>1364</v>
      </c>
      <c r="I73" s="33">
        <v>0</v>
      </c>
      <c r="J73" s="33">
        <v>2</v>
      </c>
      <c r="K73" s="33">
        <v>2</v>
      </c>
      <c r="L73" s="37">
        <f t="shared" si="3"/>
        <v>0</v>
      </c>
    </row>
    <row r="74" spans="2:12" x14ac:dyDescent="0.2">
      <c r="B74" s="34" t="s">
        <v>997</v>
      </c>
      <c r="C74" s="33">
        <v>0</v>
      </c>
      <c r="D74" s="33">
        <v>1</v>
      </c>
      <c r="E74" s="33">
        <v>1</v>
      </c>
      <c r="F74" s="37">
        <f t="shared" si="4"/>
        <v>0</v>
      </c>
      <c r="H74" s="34" t="s">
        <v>460</v>
      </c>
      <c r="I74" s="33">
        <v>0</v>
      </c>
      <c r="J74" s="33">
        <v>2</v>
      </c>
      <c r="K74" s="33">
        <v>2</v>
      </c>
      <c r="L74" s="37">
        <f t="shared" si="3"/>
        <v>0</v>
      </c>
    </row>
    <row r="75" spans="2:12" x14ac:dyDescent="0.2">
      <c r="B75" s="34" t="s">
        <v>371</v>
      </c>
      <c r="C75" s="33">
        <v>0</v>
      </c>
      <c r="D75" s="33">
        <v>1</v>
      </c>
      <c r="E75" s="33">
        <v>1</v>
      </c>
      <c r="F75" s="37">
        <f t="shared" si="4"/>
        <v>0</v>
      </c>
      <c r="H75" s="34" t="s">
        <v>515</v>
      </c>
      <c r="I75" s="33">
        <v>0</v>
      </c>
      <c r="J75" s="33">
        <v>2</v>
      </c>
      <c r="K75" s="33">
        <v>2</v>
      </c>
      <c r="L75" s="37">
        <f t="shared" si="3"/>
        <v>0</v>
      </c>
    </row>
    <row r="76" spans="2:12" x14ac:dyDescent="0.2">
      <c r="B76" s="34" t="s">
        <v>1723</v>
      </c>
      <c r="C76" s="33">
        <v>0</v>
      </c>
      <c r="D76" s="33">
        <v>1</v>
      </c>
      <c r="E76" s="33">
        <v>1</v>
      </c>
      <c r="F76" s="37">
        <f t="shared" si="4"/>
        <v>0</v>
      </c>
      <c r="H76" s="34" t="s">
        <v>895</v>
      </c>
      <c r="I76" s="33">
        <v>0</v>
      </c>
      <c r="J76" s="33">
        <v>2</v>
      </c>
      <c r="K76" s="33">
        <v>2</v>
      </c>
      <c r="L76" s="37">
        <f t="shared" si="3"/>
        <v>0</v>
      </c>
    </row>
    <row r="77" spans="2:12" x14ac:dyDescent="0.2">
      <c r="B77" s="34" t="s">
        <v>648</v>
      </c>
      <c r="C77" s="33">
        <v>0</v>
      </c>
      <c r="D77" s="33">
        <v>1</v>
      </c>
      <c r="E77" s="33">
        <v>1</v>
      </c>
      <c r="F77" s="37">
        <f t="shared" si="4"/>
        <v>0</v>
      </c>
      <c r="H77" s="34" t="s">
        <v>786</v>
      </c>
      <c r="I77" s="33">
        <v>0</v>
      </c>
      <c r="J77" s="33">
        <v>2</v>
      </c>
      <c r="K77" s="33">
        <v>2</v>
      </c>
      <c r="L77" s="37">
        <f t="shared" si="3"/>
        <v>0</v>
      </c>
    </row>
    <row r="78" spans="2:12" x14ac:dyDescent="0.2">
      <c r="B78" s="34" t="s">
        <v>1028</v>
      </c>
      <c r="C78" s="33">
        <v>0</v>
      </c>
      <c r="D78" s="33">
        <v>1</v>
      </c>
      <c r="E78" s="33">
        <v>1</v>
      </c>
      <c r="F78" s="37">
        <f t="shared" si="4"/>
        <v>0</v>
      </c>
      <c r="H78" s="34" t="s">
        <v>1555</v>
      </c>
      <c r="I78" s="33">
        <v>0</v>
      </c>
      <c r="J78" s="33">
        <v>1</v>
      </c>
      <c r="K78" s="33">
        <v>1</v>
      </c>
      <c r="L78" s="37">
        <f t="shared" si="3"/>
        <v>0</v>
      </c>
    </row>
    <row r="79" spans="2:12" x14ac:dyDescent="0.2">
      <c r="B79" s="34" t="s">
        <v>599</v>
      </c>
      <c r="C79" s="33">
        <v>0</v>
      </c>
      <c r="D79" s="33">
        <v>1</v>
      </c>
      <c r="E79" s="33">
        <v>1</v>
      </c>
      <c r="F79" s="37">
        <f t="shared" si="4"/>
        <v>0</v>
      </c>
      <c r="H79" s="34" t="s">
        <v>680</v>
      </c>
      <c r="I79" s="33">
        <v>0</v>
      </c>
      <c r="J79" s="33">
        <v>1</v>
      </c>
      <c r="K79" s="33">
        <v>1</v>
      </c>
      <c r="L79" s="37">
        <f t="shared" si="3"/>
        <v>0</v>
      </c>
    </row>
    <row r="80" spans="2:12" x14ac:dyDescent="0.2">
      <c r="B80" s="34" t="s">
        <v>398</v>
      </c>
      <c r="C80" s="33">
        <v>0</v>
      </c>
      <c r="D80" s="33">
        <v>1</v>
      </c>
      <c r="E80" s="33">
        <v>1</v>
      </c>
      <c r="F80" s="37">
        <f t="shared" si="4"/>
        <v>0</v>
      </c>
      <c r="H80" s="34" t="s">
        <v>488</v>
      </c>
      <c r="I80" s="33">
        <v>0</v>
      </c>
      <c r="J80" s="33">
        <v>1</v>
      </c>
      <c r="K80" s="33">
        <v>1</v>
      </c>
      <c r="L80" s="37">
        <f t="shared" si="3"/>
        <v>0</v>
      </c>
    </row>
    <row r="81" spans="2:12" x14ac:dyDescent="0.2">
      <c r="B81" s="34" t="s">
        <v>1192</v>
      </c>
      <c r="C81" s="33">
        <v>0</v>
      </c>
      <c r="D81" s="33">
        <v>1</v>
      </c>
      <c r="E81" s="33">
        <v>1</v>
      </c>
      <c r="F81" s="37">
        <f t="shared" si="4"/>
        <v>0</v>
      </c>
      <c r="H81" s="34" t="s">
        <v>1126</v>
      </c>
      <c r="I81" s="33">
        <v>0</v>
      </c>
      <c r="J81" s="33">
        <v>1</v>
      </c>
      <c r="K81" s="33">
        <v>1</v>
      </c>
      <c r="L81" s="37">
        <f t="shared" si="3"/>
        <v>0</v>
      </c>
    </row>
    <row r="82" spans="2:12" x14ac:dyDescent="0.2">
      <c r="B82" s="34" t="s">
        <v>268</v>
      </c>
      <c r="C82" s="33">
        <v>0</v>
      </c>
      <c r="D82" s="33">
        <v>1</v>
      </c>
      <c r="E82" s="33">
        <v>1</v>
      </c>
      <c r="F82" s="37">
        <f t="shared" si="4"/>
        <v>0</v>
      </c>
      <c r="H82" s="34" t="s">
        <v>962</v>
      </c>
      <c r="I82" s="33">
        <v>0</v>
      </c>
      <c r="J82" s="33">
        <v>1</v>
      </c>
      <c r="K82" s="33">
        <v>1</v>
      </c>
      <c r="L82" s="37">
        <f t="shared" si="3"/>
        <v>0</v>
      </c>
    </row>
    <row r="83" spans="2:12" x14ac:dyDescent="0.2">
      <c r="B83" s="34" t="s">
        <v>1326</v>
      </c>
      <c r="C83" s="33">
        <v>0</v>
      </c>
      <c r="D83" s="33">
        <v>1</v>
      </c>
      <c r="E83" s="33">
        <v>1</v>
      </c>
      <c r="F83" s="37">
        <f t="shared" si="4"/>
        <v>0</v>
      </c>
      <c r="H83" s="34" t="s">
        <v>1635</v>
      </c>
      <c r="I83" s="33">
        <v>0</v>
      </c>
      <c r="J83" s="33">
        <v>1</v>
      </c>
      <c r="K83" s="33">
        <v>1</v>
      </c>
      <c r="L83" s="37">
        <f t="shared" si="3"/>
        <v>0</v>
      </c>
    </row>
    <row r="84" spans="2:12" x14ac:dyDescent="0.2">
      <c r="B84" s="34" t="s">
        <v>863</v>
      </c>
      <c r="C84" s="33">
        <v>0</v>
      </c>
      <c r="D84" s="33">
        <v>1</v>
      </c>
      <c r="E84" s="33">
        <v>1</v>
      </c>
      <c r="F84" s="37">
        <f t="shared" si="4"/>
        <v>0</v>
      </c>
      <c r="H84" s="34" t="s">
        <v>1665</v>
      </c>
      <c r="I84" s="33">
        <v>0</v>
      </c>
      <c r="J84" s="33">
        <v>1</v>
      </c>
      <c r="K84" s="33">
        <v>1</v>
      </c>
      <c r="L84" s="37">
        <f t="shared" si="3"/>
        <v>0</v>
      </c>
    </row>
    <row r="85" spans="2:12" x14ac:dyDescent="0.2">
      <c r="B85" s="34" t="s">
        <v>859</v>
      </c>
      <c r="C85" s="33">
        <v>0</v>
      </c>
      <c r="D85" s="33">
        <v>1</v>
      </c>
      <c r="E85" s="33">
        <v>1</v>
      </c>
      <c r="F85" s="37">
        <f t="shared" si="4"/>
        <v>0</v>
      </c>
      <c r="H85" s="34" t="s">
        <v>653</v>
      </c>
      <c r="I85" s="33">
        <v>0</v>
      </c>
      <c r="J85" s="33">
        <v>1</v>
      </c>
      <c r="K85" s="33">
        <v>1</v>
      </c>
      <c r="L85" s="37">
        <f t="shared" si="3"/>
        <v>0</v>
      </c>
    </row>
    <row r="86" spans="2:12" x14ac:dyDescent="0.2">
      <c r="B86" s="34" t="s">
        <v>160</v>
      </c>
      <c r="C86" s="33">
        <v>0</v>
      </c>
      <c r="D86" s="33">
        <v>1</v>
      </c>
      <c r="E86" s="33">
        <v>1</v>
      </c>
      <c r="F86" s="37">
        <f t="shared" si="4"/>
        <v>0</v>
      </c>
      <c r="H86" s="34" t="s">
        <v>807</v>
      </c>
      <c r="I86" s="33">
        <v>0</v>
      </c>
      <c r="J86" s="33">
        <v>1</v>
      </c>
      <c r="K86" s="33">
        <v>1</v>
      </c>
      <c r="L86" s="37">
        <f t="shared" si="3"/>
        <v>0</v>
      </c>
    </row>
    <row r="87" spans="2:12" x14ac:dyDescent="0.2">
      <c r="B87" s="34" t="s">
        <v>1510</v>
      </c>
      <c r="C87" s="33">
        <v>0</v>
      </c>
      <c r="D87" s="33">
        <v>1</v>
      </c>
      <c r="E87" s="33">
        <v>1</v>
      </c>
      <c r="F87" s="37">
        <f t="shared" si="4"/>
        <v>0</v>
      </c>
      <c r="H87" s="34" t="s">
        <v>859</v>
      </c>
      <c r="I87" s="33">
        <v>0</v>
      </c>
      <c r="J87" s="33">
        <v>1</v>
      </c>
      <c r="K87" s="33">
        <v>1</v>
      </c>
      <c r="L87" s="37">
        <f t="shared" si="3"/>
        <v>0</v>
      </c>
    </row>
    <row r="88" spans="2:12" x14ac:dyDescent="0.2">
      <c r="B88" s="34" t="s">
        <v>817</v>
      </c>
      <c r="C88" s="33">
        <v>0</v>
      </c>
      <c r="D88" s="33">
        <v>1</v>
      </c>
      <c r="E88" s="33">
        <v>1</v>
      </c>
      <c r="F88" s="37">
        <f t="shared" si="4"/>
        <v>0</v>
      </c>
      <c r="H88" s="34" t="s">
        <v>762</v>
      </c>
      <c r="I88" s="33">
        <v>0</v>
      </c>
      <c r="J88" s="33">
        <v>1</v>
      </c>
      <c r="K88" s="33">
        <v>1</v>
      </c>
      <c r="L88" s="37">
        <f t="shared" si="3"/>
        <v>0</v>
      </c>
    </row>
    <row r="89" spans="2:12" x14ac:dyDescent="0.2">
      <c r="B89" s="34" t="s">
        <v>653</v>
      </c>
      <c r="C89" s="33">
        <v>0</v>
      </c>
      <c r="D89" s="33">
        <v>1</v>
      </c>
      <c r="E89" s="33">
        <v>1</v>
      </c>
      <c r="F89" s="37">
        <f t="shared" si="4"/>
        <v>0</v>
      </c>
      <c r="H89" s="34" t="s">
        <v>1049</v>
      </c>
      <c r="I89" s="33">
        <v>0</v>
      </c>
      <c r="J89" s="33">
        <v>1</v>
      </c>
      <c r="K89" s="33">
        <v>1</v>
      </c>
      <c r="L89" s="37">
        <f t="shared" si="3"/>
        <v>0</v>
      </c>
    </row>
    <row r="90" spans="2:12" x14ac:dyDescent="0.2">
      <c r="B90" s="34" t="s">
        <v>199</v>
      </c>
      <c r="C90" s="33">
        <v>0</v>
      </c>
      <c r="D90" s="33">
        <v>1</v>
      </c>
      <c r="E90" s="33">
        <v>1</v>
      </c>
      <c r="F90" s="37">
        <f t="shared" si="4"/>
        <v>0</v>
      </c>
      <c r="H90" s="34" t="s">
        <v>593</v>
      </c>
      <c r="I90" s="33">
        <v>0</v>
      </c>
      <c r="J90" s="33">
        <v>1</v>
      </c>
      <c r="K90" s="33">
        <v>1</v>
      </c>
      <c r="L90" s="37">
        <f t="shared" si="3"/>
        <v>0</v>
      </c>
    </row>
    <row r="91" spans="2:12" x14ac:dyDescent="0.2">
      <c r="B91" s="34" t="s">
        <v>1126</v>
      </c>
      <c r="C91" s="33">
        <v>0</v>
      </c>
      <c r="D91" s="33">
        <v>1</v>
      </c>
      <c r="E91" s="33">
        <v>1</v>
      </c>
      <c r="F91" s="37">
        <f t="shared" si="4"/>
        <v>0</v>
      </c>
      <c r="H91" s="34" t="s">
        <v>644</v>
      </c>
      <c r="I91" s="33">
        <v>0</v>
      </c>
      <c r="J91" s="33">
        <v>1</v>
      </c>
      <c r="K91" s="33">
        <v>1</v>
      </c>
      <c r="L91" s="37">
        <f t="shared" si="3"/>
        <v>0</v>
      </c>
    </row>
    <row r="92" spans="2:12" x14ac:dyDescent="0.2">
      <c r="B92" s="34" t="s">
        <v>1049</v>
      </c>
      <c r="C92" s="33">
        <v>0</v>
      </c>
      <c r="D92" s="33">
        <v>1</v>
      </c>
      <c r="E92" s="33">
        <v>1</v>
      </c>
      <c r="F92" s="37">
        <f t="shared" si="4"/>
        <v>0</v>
      </c>
      <c r="H92" s="34" t="s">
        <v>599</v>
      </c>
      <c r="I92" s="33">
        <v>0</v>
      </c>
      <c r="J92" s="33">
        <v>1</v>
      </c>
      <c r="K92" s="33">
        <v>1</v>
      </c>
      <c r="L92" s="37">
        <f t="shared" si="3"/>
        <v>0</v>
      </c>
    </row>
    <row r="93" spans="2:12" x14ac:dyDescent="0.2">
      <c r="B93" s="34" t="s">
        <v>616</v>
      </c>
      <c r="C93" s="33">
        <v>0</v>
      </c>
      <c r="D93" s="33">
        <v>1</v>
      </c>
      <c r="E93" s="33">
        <v>1</v>
      </c>
      <c r="F93" s="37">
        <f t="shared" si="4"/>
        <v>0</v>
      </c>
      <c r="H93" s="34" t="s">
        <v>1342</v>
      </c>
      <c r="I93" s="33">
        <v>0</v>
      </c>
      <c r="J93" s="33">
        <v>1</v>
      </c>
      <c r="K93" s="33">
        <v>1</v>
      </c>
      <c r="L93" s="37">
        <f t="shared" si="3"/>
        <v>0</v>
      </c>
    </row>
    <row r="94" spans="2:12" x14ac:dyDescent="0.2">
      <c r="B94" s="34" t="s">
        <v>1351</v>
      </c>
      <c r="C94" s="33">
        <v>0</v>
      </c>
      <c r="D94" s="33">
        <v>1</v>
      </c>
      <c r="E94" s="33">
        <v>1</v>
      </c>
      <c r="F94" s="37">
        <f t="shared" si="4"/>
        <v>0</v>
      </c>
      <c r="H94" s="34" t="s">
        <v>641</v>
      </c>
      <c r="I94" s="33">
        <v>0</v>
      </c>
      <c r="J94" s="33">
        <v>1</v>
      </c>
      <c r="K94" s="33">
        <v>1</v>
      </c>
      <c r="L94" s="37">
        <f t="shared" si="3"/>
        <v>0</v>
      </c>
    </row>
    <row r="95" spans="2:12" x14ac:dyDescent="0.2">
      <c r="B95" s="34" t="s">
        <v>637</v>
      </c>
      <c r="C95" s="33">
        <v>0</v>
      </c>
      <c r="D95" s="33">
        <v>1</v>
      </c>
      <c r="E95" s="33">
        <v>1</v>
      </c>
      <c r="F95" s="37">
        <f t="shared" si="4"/>
        <v>0</v>
      </c>
      <c r="H95" s="34" t="s">
        <v>199</v>
      </c>
      <c r="I95" s="33">
        <v>0</v>
      </c>
      <c r="J95" s="33">
        <v>1</v>
      </c>
      <c r="K95" s="33">
        <v>1</v>
      </c>
      <c r="L95" s="37">
        <f t="shared" si="3"/>
        <v>0</v>
      </c>
    </row>
    <row r="96" spans="2:12" x14ac:dyDescent="0.2">
      <c r="B96" s="34" t="s">
        <v>126</v>
      </c>
      <c r="C96" s="33">
        <v>0</v>
      </c>
      <c r="D96" s="33">
        <v>1</v>
      </c>
      <c r="E96" s="33">
        <v>1</v>
      </c>
      <c r="F96" s="37">
        <f t="shared" si="4"/>
        <v>0</v>
      </c>
      <c r="H96" s="34" t="s">
        <v>1192</v>
      </c>
      <c r="I96" s="33">
        <v>0</v>
      </c>
      <c r="J96" s="33">
        <v>1</v>
      </c>
      <c r="K96" s="33">
        <v>1</v>
      </c>
      <c r="L96" s="37">
        <f t="shared" si="3"/>
        <v>0</v>
      </c>
    </row>
    <row r="97" spans="2:12" x14ac:dyDescent="0.2">
      <c r="B97" s="34" t="s">
        <v>730</v>
      </c>
      <c r="C97" s="33">
        <v>0</v>
      </c>
      <c r="D97" s="33">
        <v>1</v>
      </c>
      <c r="E97" s="33">
        <v>1</v>
      </c>
      <c r="F97" s="37">
        <f t="shared" si="4"/>
        <v>0</v>
      </c>
      <c r="H97" s="34" t="s">
        <v>1282</v>
      </c>
      <c r="I97" s="33">
        <v>0</v>
      </c>
      <c r="J97" s="33">
        <v>1</v>
      </c>
      <c r="K97" s="33">
        <v>1</v>
      </c>
      <c r="L97" s="37">
        <f t="shared" si="3"/>
        <v>0</v>
      </c>
    </row>
    <row r="98" spans="2:12" x14ac:dyDescent="0.2">
      <c r="B98" s="34" t="s">
        <v>1333</v>
      </c>
      <c r="C98" s="33">
        <v>0</v>
      </c>
      <c r="D98" s="33">
        <v>1</v>
      </c>
      <c r="E98" s="33">
        <v>1</v>
      </c>
      <c r="F98" s="37">
        <f t="shared" si="4"/>
        <v>0</v>
      </c>
      <c r="H98" s="34" t="s">
        <v>662</v>
      </c>
      <c r="I98" s="33">
        <v>0</v>
      </c>
      <c r="J98" s="33">
        <v>1</v>
      </c>
      <c r="K98" s="33">
        <v>1</v>
      </c>
      <c r="L98" s="37">
        <f t="shared" si="3"/>
        <v>0</v>
      </c>
    </row>
    <row r="99" spans="2:12" x14ac:dyDescent="0.2">
      <c r="B99" s="34" t="s">
        <v>185</v>
      </c>
      <c r="C99" s="33">
        <v>0</v>
      </c>
      <c r="D99" s="33">
        <v>1</v>
      </c>
      <c r="E99" s="33">
        <v>1</v>
      </c>
      <c r="F99" s="37">
        <f t="shared" si="4"/>
        <v>0</v>
      </c>
      <c r="H99" s="34" t="s">
        <v>1719</v>
      </c>
      <c r="I99" s="33">
        <v>0</v>
      </c>
      <c r="J99" s="33">
        <v>1</v>
      </c>
      <c r="K99" s="33">
        <v>1</v>
      </c>
      <c r="L99" s="37">
        <f t="shared" ref="L99:L130" si="5">I99/K99</f>
        <v>0</v>
      </c>
    </row>
    <row r="100" spans="2:12" x14ac:dyDescent="0.2">
      <c r="B100" s="34" t="s">
        <v>1555</v>
      </c>
      <c r="C100" s="33">
        <v>0</v>
      </c>
      <c r="D100" s="33">
        <v>1</v>
      </c>
      <c r="E100" s="33">
        <v>1</v>
      </c>
      <c r="F100" s="37">
        <f t="shared" si="4"/>
        <v>0</v>
      </c>
      <c r="H100" s="34" t="s">
        <v>268</v>
      </c>
      <c r="I100" s="33">
        <v>0</v>
      </c>
      <c r="J100" s="33">
        <v>1</v>
      </c>
      <c r="K100" s="33">
        <v>1</v>
      </c>
      <c r="L100" s="37">
        <f t="shared" si="5"/>
        <v>0</v>
      </c>
    </row>
    <row r="101" spans="2:12" x14ac:dyDescent="0.2">
      <c r="B101" s="34" t="s">
        <v>1017</v>
      </c>
      <c r="C101" s="33">
        <v>0</v>
      </c>
      <c r="D101" s="33">
        <v>1</v>
      </c>
      <c r="E101" s="33">
        <v>1</v>
      </c>
      <c r="F101" s="37">
        <f t="shared" si="4"/>
        <v>0</v>
      </c>
      <c r="H101" s="34" t="s">
        <v>181</v>
      </c>
      <c r="I101" s="33">
        <v>0</v>
      </c>
      <c r="J101" s="33">
        <v>1</v>
      </c>
      <c r="K101" s="33">
        <v>1</v>
      </c>
      <c r="L101" s="37">
        <f t="shared" si="5"/>
        <v>0</v>
      </c>
    </row>
    <row r="102" spans="2:12" x14ac:dyDescent="0.2">
      <c r="B102" s="34" t="s">
        <v>593</v>
      </c>
      <c r="C102" s="33">
        <v>0</v>
      </c>
      <c r="D102" s="33">
        <v>1</v>
      </c>
      <c r="E102" s="33">
        <v>1</v>
      </c>
      <c r="F102" s="37">
        <f t="shared" si="4"/>
        <v>0</v>
      </c>
      <c r="H102" s="34" t="s">
        <v>833</v>
      </c>
      <c r="I102" s="33">
        <v>0</v>
      </c>
      <c r="J102" s="33">
        <v>1</v>
      </c>
      <c r="K102" s="33">
        <v>1</v>
      </c>
      <c r="L102" s="37">
        <f t="shared" si="5"/>
        <v>0</v>
      </c>
    </row>
    <row r="103" spans="2:12" x14ac:dyDescent="0.2">
      <c r="B103" s="34" t="s">
        <v>1342</v>
      </c>
      <c r="C103" s="33">
        <v>0</v>
      </c>
      <c r="D103" s="33">
        <v>1</v>
      </c>
      <c r="E103" s="33">
        <v>1</v>
      </c>
      <c r="F103" s="37">
        <f t="shared" si="4"/>
        <v>0</v>
      </c>
      <c r="H103" s="34" t="s">
        <v>1079</v>
      </c>
      <c r="I103" s="33">
        <v>0</v>
      </c>
      <c r="J103" s="33">
        <v>1</v>
      </c>
      <c r="K103" s="33">
        <v>1</v>
      </c>
      <c r="L103" s="37">
        <f t="shared" si="5"/>
        <v>0</v>
      </c>
    </row>
    <row r="104" spans="2:12" x14ac:dyDescent="0.2">
      <c r="B104" s="34" t="s">
        <v>680</v>
      </c>
      <c r="C104" s="33">
        <v>0</v>
      </c>
      <c r="D104" s="33">
        <v>1</v>
      </c>
      <c r="E104" s="33">
        <v>1</v>
      </c>
      <c r="F104" s="37">
        <f t="shared" si="4"/>
        <v>0</v>
      </c>
      <c r="H104" s="34" t="s">
        <v>553</v>
      </c>
      <c r="I104" s="33">
        <v>0</v>
      </c>
      <c r="J104" s="33">
        <v>1</v>
      </c>
      <c r="K104" s="33">
        <v>1</v>
      </c>
      <c r="L104" s="37">
        <f t="shared" si="5"/>
        <v>0</v>
      </c>
    </row>
    <row r="105" spans="2:12" x14ac:dyDescent="0.2">
      <c r="B105" s="34" t="s">
        <v>755</v>
      </c>
      <c r="C105" s="33">
        <v>0</v>
      </c>
      <c r="D105" s="33">
        <v>1</v>
      </c>
      <c r="E105" s="33">
        <v>1</v>
      </c>
      <c r="F105" s="37">
        <f t="shared" si="4"/>
        <v>0</v>
      </c>
      <c r="H105" s="34" t="s">
        <v>371</v>
      </c>
      <c r="I105" s="33">
        <v>0</v>
      </c>
      <c r="J105" s="33">
        <v>1</v>
      </c>
      <c r="K105" s="33">
        <v>1</v>
      </c>
      <c r="L105" s="37">
        <f t="shared" si="5"/>
        <v>0</v>
      </c>
    </row>
    <row r="106" spans="2:12" x14ac:dyDescent="0.2">
      <c r="B106" s="34" t="s">
        <v>644</v>
      </c>
      <c r="C106" s="33">
        <v>0</v>
      </c>
      <c r="D106" s="33">
        <v>1</v>
      </c>
      <c r="E106" s="33">
        <v>1</v>
      </c>
      <c r="F106" s="37">
        <f t="shared" si="4"/>
        <v>0</v>
      </c>
      <c r="H106" s="34" t="s">
        <v>160</v>
      </c>
      <c r="I106" s="33">
        <v>0</v>
      </c>
      <c r="J106" s="33">
        <v>1</v>
      </c>
      <c r="K106" s="33">
        <v>1</v>
      </c>
      <c r="L106" s="37">
        <f t="shared" si="5"/>
        <v>0</v>
      </c>
    </row>
    <row r="107" spans="2:12" x14ac:dyDescent="0.2">
      <c r="B107" s="34" t="s">
        <v>634</v>
      </c>
      <c r="C107" s="33">
        <v>0</v>
      </c>
      <c r="D107" s="33">
        <v>1</v>
      </c>
      <c r="E107" s="33">
        <v>1</v>
      </c>
      <c r="F107" s="37">
        <f t="shared" si="4"/>
        <v>0</v>
      </c>
      <c r="H107" s="34" t="s">
        <v>398</v>
      </c>
      <c r="I107" s="33">
        <v>0</v>
      </c>
      <c r="J107" s="33">
        <v>1</v>
      </c>
      <c r="K107" s="33">
        <v>1</v>
      </c>
      <c r="L107" s="37">
        <f t="shared" si="5"/>
        <v>0</v>
      </c>
    </row>
    <row r="108" spans="2:12" x14ac:dyDescent="0.2">
      <c r="B108" s="34" t="s">
        <v>433</v>
      </c>
      <c r="C108" s="33">
        <v>0</v>
      </c>
      <c r="D108" s="33">
        <v>1</v>
      </c>
      <c r="E108" s="33">
        <v>1</v>
      </c>
      <c r="F108" s="37">
        <f t="shared" si="4"/>
        <v>0</v>
      </c>
      <c r="H108" s="34" t="s">
        <v>817</v>
      </c>
      <c r="I108" s="33">
        <v>0</v>
      </c>
      <c r="J108" s="33">
        <v>1</v>
      </c>
      <c r="K108" s="33">
        <v>1</v>
      </c>
      <c r="L108" s="37">
        <f t="shared" si="5"/>
        <v>0</v>
      </c>
    </row>
    <row r="109" spans="2:12" x14ac:dyDescent="0.2">
      <c r="B109" s="34" t="s">
        <v>553</v>
      </c>
      <c r="C109" s="33">
        <v>0</v>
      </c>
      <c r="D109" s="33">
        <v>1</v>
      </c>
      <c r="E109" s="33">
        <v>1</v>
      </c>
      <c r="F109" s="37">
        <f t="shared" si="4"/>
        <v>0</v>
      </c>
      <c r="H109" s="46" t="s">
        <v>1839</v>
      </c>
      <c r="I109" s="33">
        <v>0</v>
      </c>
      <c r="J109" s="33">
        <v>1</v>
      </c>
      <c r="K109" s="33">
        <v>1</v>
      </c>
      <c r="L109" s="37">
        <f t="shared" si="5"/>
        <v>0</v>
      </c>
    </row>
    <row r="110" spans="2:12" x14ac:dyDescent="0.2">
      <c r="B110" s="34" t="s">
        <v>261</v>
      </c>
      <c r="C110" s="33">
        <v>0</v>
      </c>
      <c r="D110" s="33">
        <v>1</v>
      </c>
      <c r="E110" s="33">
        <v>1</v>
      </c>
      <c r="F110" s="37">
        <f t="shared" si="4"/>
        <v>0</v>
      </c>
      <c r="H110" s="34" t="s">
        <v>674</v>
      </c>
      <c r="I110" s="33">
        <v>0</v>
      </c>
      <c r="J110" s="33">
        <v>1</v>
      </c>
      <c r="K110" s="33">
        <v>1</v>
      </c>
      <c r="L110" s="37">
        <f t="shared" si="5"/>
        <v>0</v>
      </c>
    </row>
    <row r="111" spans="2:12" x14ac:dyDescent="0.2">
      <c r="B111" s="34" t="s">
        <v>777</v>
      </c>
      <c r="C111" s="33">
        <v>0</v>
      </c>
      <c r="D111" s="33">
        <v>1</v>
      </c>
      <c r="E111" s="33">
        <v>1</v>
      </c>
      <c r="F111" s="37">
        <f t="shared" si="4"/>
        <v>0</v>
      </c>
      <c r="H111" s="46" t="s">
        <v>1867</v>
      </c>
      <c r="I111" s="33">
        <v>0</v>
      </c>
      <c r="J111" s="33">
        <v>1</v>
      </c>
      <c r="K111" s="33">
        <v>1</v>
      </c>
      <c r="L111" s="37">
        <f t="shared" si="5"/>
        <v>0</v>
      </c>
    </row>
    <row r="112" spans="2:12" x14ac:dyDescent="0.2">
      <c r="B112" s="34" t="s">
        <v>1635</v>
      </c>
      <c r="C112" s="33">
        <v>0</v>
      </c>
      <c r="D112" s="33">
        <v>1</v>
      </c>
      <c r="E112" s="33">
        <v>1</v>
      </c>
      <c r="F112" s="37">
        <f t="shared" si="4"/>
        <v>0</v>
      </c>
      <c r="H112" s="34" t="s">
        <v>1351</v>
      </c>
      <c r="I112" s="33">
        <v>0</v>
      </c>
      <c r="J112" s="33">
        <v>1</v>
      </c>
      <c r="K112" s="33">
        <v>1</v>
      </c>
      <c r="L112" s="37">
        <f t="shared" si="5"/>
        <v>0</v>
      </c>
    </row>
    <row r="113" spans="2:12" x14ac:dyDescent="0.2">
      <c r="B113" s="34" t="s">
        <v>1282</v>
      </c>
      <c r="C113" s="33">
        <v>0</v>
      </c>
      <c r="D113" s="33">
        <v>1</v>
      </c>
      <c r="E113" s="33">
        <v>1</v>
      </c>
      <c r="F113" s="37">
        <f t="shared" si="4"/>
        <v>0</v>
      </c>
      <c r="H113" s="34" t="s">
        <v>1723</v>
      </c>
      <c r="I113" s="33">
        <v>0</v>
      </c>
      <c r="J113" s="33">
        <v>1</v>
      </c>
      <c r="K113" s="33">
        <v>1</v>
      </c>
      <c r="L113" s="37">
        <f t="shared" si="5"/>
        <v>0</v>
      </c>
    </row>
    <row r="114" spans="2:12" x14ac:dyDescent="0.2">
      <c r="B114" s="34" t="s">
        <v>767</v>
      </c>
      <c r="C114" s="33">
        <v>0</v>
      </c>
      <c r="D114" s="33">
        <v>1</v>
      </c>
      <c r="E114" s="33">
        <v>1</v>
      </c>
      <c r="F114" s="37">
        <f t="shared" si="4"/>
        <v>0</v>
      </c>
      <c r="H114" s="34" t="s">
        <v>1010</v>
      </c>
      <c r="I114" s="33">
        <v>0</v>
      </c>
      <c r="J114" s="33">
        <v>1</v>
      </c>
      <c r="K114" s="33">
        <v>1</v>
      </c>
      <c r="L114" s="37">
        <f t="shared" si="5"/>
        <v>0</v>
      </c>
    </row>
    <row r="115" spans="2:12" x14ac:dyDescent="0.2">
      <c r="B115" s="34" t="s">
        <v>1665</v>
      </c>
      <c r="C115" s="33">
        <v>0</v>
      </c>
      <c r="D115" s="33">
        <v>1</v>
      </c>
      <c r="E115" s="33">
        <v>1</v>
      </c>
      <c r="F115" s="37">
        <f t="shared" si="4"/>
        <v>0</v>
      </c>
      <c r="H115" s="34" t="s">
        <v>637</v>
      </c>
      <c r="I115" s="33">
        <v>0</v>
      </c>
      <c r="J115" s="33">
        <v>1</v>
      </c>
      <c r="K115" s="33">
        <v>1</v>
      </c>
      <c r="L115" s="37">
        <f t="shared" si="5"/>
        <v>0</v>
      </c>
    </row>
    <row r="116" spans="2:12" x14ac:dyDescent="0.2">
      <c r="B116" s="34" t="s">
        <v>641</v>
      </c>
      <c r="C116" s="33">
        <v>0</v>
      </c>
      <c r="D116" s="33">
        <v>1</v>
      </c>
      <c r="E116" s="33">
        <v>1</v>
      </c>
      <c r="F116" s="37">
        <f t="shared" si="4"/>
        <v>0</v>
      </c>
      <c r="H116" s="34" t="s">
        <v>863</v>
      </c>
      <c r="I116" s="33">
        <v>0</v>
      </c>
      <c r="J116" s="33">
        <v>1</v>
      </c>
      <c r="K116" s="33">
        <v>1</v>
      </c>
      <c r="L116" s="37">
        <f t="shared" si="5"/>
        <v>0</v>
      </c>
    </row>
    <row r="117" spans="2:12" x14ac:dyDescent="0.2">
      <c r="B117" s="34" t="s">
        <v>1270</v>
      </c>
      <c r="C117" s="33">
        <v>0</v>
      </c>
      <c r="D117" s="33">
        <v>1</v>
      </c>
      <c r="E117" s="33">
        <v>1</v>
      </c>
      <c r="F117" s="37">
        <f t="shared" si="4"/>
        <v>0</v>
      </c>
      <c r="H117" s="34" t="s">
        <v>1333</v>
      </c>
      <c r="I117" s="33">
        <v>0</v>
      </c>
      <c r="J117" s="33">
        <v>1</v>
      </c>
      <c r="K117" s="33">
        <v>1</v>
      </c>
      <c r="L117" s="37">
        <f t="shared" si="5"/>
        <v>0</v>
      </c>
    </row>
    <row r="118" spans="2:12" x14ac:dyDescent="0.2">
      <c r="B118" s="34" t="s">
        <v>1220</v>
      </c>
      <c r="C118" s="33">
        <v>0</v>
      </c>
      <c r="D118" s="33">
        <v>1</v>
      </c>
      <c r="E118" s="33">
        <v>1</v>
      </c>
      <c r="F118" s="37">
        <f t="shared" si="4"/>
        <v>0</v>
      </c>
      <c r="H118" s="34" t="s">
        <v>1017</v>
      </c>
      <c r="I118" s="33">
        <v>0</v>
      </c>
      <c r="J118" s="33">
        <v>1</v>
      </c>
      <c r="K118" s="33">
        <v>1</v>
      </c>
      <c r="L118" s="37">
        <f t="shared" si="5"/>
        <v>0</v>
      </c>
    </row>
    <row r="119" spans="2:12" x14ac:dyDescent="0.2">
      <c r="B119" s="34" t="s">
        <v>693</v>
      </c>
      <c r="C119" s="33">
        <v>0</v>
      </c>
      <c r="D119" s="33">
        <v>1</v>
      </c>
      <c r="E119" s="33">
        <v>1</v>
      </c>
      <c r="F119" s="37">
        <f t="shared" si="4"/>
        <v>0</v>
      </c>
      <c r="H119" s="34" t="s">
        <v>777</v>
      </c>
      <c r="I119" s="33">
        <v>0</v>
      </c>
      <c r="J119" s="33">
        <v>1</v>
      </c>
      <c r="K119" s="33">
        <v>1</v>
      </c>
      <c r="L119" s="37">
        <f t="shared" si="5"/>
        <v>0</v>
      </c>
    </row>
    <row r="120" spans="2:12" x14ac:dyDescent="0.2">
      <c r="B120" s="34" t="s">
        <v>488</v>
      </c>
      <c r="C120" s="33">
        <v>0</v>
      </c>
      <c r="D120" s="33">
        <v>1</v>
      </c>
      <c r="E120" s="33">
        <v>1</v>
      </c>
      <c r="F120" s="37">
        <f t="shared" si="4"/>
        <v>0</v>
      </c>
      <c r="H120" s="34" t="s">
        <v>616</v>
      </c>
      <c r="I120" s="33">
        <v>0</v>
      </c>
      <c r="J120" s="33">
        <v>1</v>
      </c>
      <c r="K120" s="33">
        <v>1</v>
      </c>
      <c r="L120" s="37">
        <f t="shared" si="5"/>
        <v>0</v>
      </c>
    </row>
    <row r="121" spans="2:12" x14ac:dyDescent="0.2">
      <c r="B121" s="34" t="s">
        <v>807</v>
      </c>
      <c r="C121" s="33">
        <v>0</v>
      </c>
      <c r="D121" s="33">
        <v>1</v>
      </c>
      <c r="E121" s="33">
        <v>1</v>
      </c>
      <c r="F121" s="37">
        <f t="shared" si="4"/>
        <v>0</v>
      </c>
      <c r="H121" s="34" t="s">
        <v>1138</v>
      </c>
      <c r="I121" s="33">
        <v>0</v>
      </c>
      <c r="J121" s="33">
        <v>1</v>
      </c>
      <c r="K121" s="33">
        <v>1</v>
      </c>
      <c r="L121" s="37">
        <f t="shared" si="5"/>
        <v>0</v>
      </c>
    </row>
    <row r="122" spans="2:12" x14ac:dyDescent="0.2">
      <c r="B122" s="34" t="s">
        <v>1138</v>
      </c>
      <c r="C122" s="33">
        <v>0</v>
      </c>
      <c r="D122" s="33">
        <v>1</v>
      </c>
      <c r="E122" s="33">
        <v>1</v>
      </c>
      <c r="F122" s="37">
        <f t="shared" si="4"/>
        <v>0</v>
      </c>
      <c r="H122" s="34" t="s">
        <v>1274</v>
      </c>
      <c r="I122" s="33">
        <v>0</v>
      </c>
      <c r="J122" s="33">
        <v>1</v>
      </c>
      <c r="K122" s="33">
        <v>1</v>
      </c>
      <c r="L122" s="37">
        <f t="shared" si="5"/>
        <v>0</v>
      </c>
    </row>
    <row r="123" spans="2:12" x14ac:dyDescent="0.2">
      <c r="B123" s="34" t="s">
        <v>1719</v>
      </c>
      <c r="C123" s="33">
        <v>0</v>
      </c>
      <c r="D123" s="33">
        <v>1</v>
      </c>
      <c r="E123" s="33">
        <v>1</v>
      </c>
      <c r="F123" s="37">
        <f t="shared" si="4"/>
        <v>0</v>
      </c>
      <c r="H123" s="34" t="s">
        <v>1270</v>
      </c>
      <c r="I123" s="33">
        <v>0</v>
      </c>
      <c r="J123" s="33">
        <v>1</v>
      </c>
      <c r="K123" s="33">
        <v>1</v>
      </c>
      <c r="L123" s="37">
        <f t="shared" si="5"/>
        <v>0</v>
      </c>
    </row>
    <row r="124" spans="2:12" x14ac:dyDescent="0.2">
      <c r="B124" s="34" t="s">
        <v>181</v>
      </c>
      <c r="C124" s="33">
        <v>0</v>
      </c>
      <c r="D124" s="33">
        <v>1</v>
      </c>
      <c r="E124" s="33">
        <v>1</v>
      </c>
      <c r="F124" s="37">
        <f t="shared" si="4"/>
        <v>0</v>
      </c>
      <c r="H124" s="34" t="s">
        <v>1069</v>
      </c>
      <c r="I124" s="33">
        <v>0</v>
      </c>
      <c r="J124" s="33">
        <v>1</v>
      </c>
      <c r="K124" s="33">
        <v>1</v>
      </c>
      <c r="L124" s="37">
        <f t="shared" si="5"/>
        <v>0</v>
      </c>
    </row>
    <row r="125" spans="2:12" x14ac:dyDescent="0.2">
      <c r="B125" s="34" t="s">
        <v>982</v>
      </c>
      <c r="C125" s="33">
        <v>0</v>
      </c>
      <c r="D125" s="33">
        <v>1</v>
      </c>
      <c r="E125" s="33">
        <v>1</v>
      </c>
      <c r="F125" s="37">
        <f t="shared" si="4"/>
        <v>0</v>
      </c>
      <c r="H125" s="34" t="s">
        <v>648</v>
      </c>
      <c r="I125" s="33">
        <v>0</v>
      </c>
      <c r="J125" s="33">
        <v>1</v>
      </c>
      <c r="K125" s="33">
        <v>1</v>
      </c>
      <c r="L125" s="37">
        <f t="shared" si="5"/>
        <v>0</v>
      </c>
    </row>
    <row r="126" spans="2:12" x14ac:dyDescent="0.2">
      <c r="B126" s="34" t="s">
        <v>762</v>
      </c>
      <c r="C126" s="33">
        <v>0</v>
      </c>
      <c r="D126" s="33">
        <v>1</v>
      </c>
      <c r="E126" s="33">
        <v>1</v>
      </c>
      <c r="F126" s="37">
        <f t="shared" si="4"/>
        <v>0</v>
      </c>
      <c r="H126" s="34" t="s">
        <v>1510</v>
      </c>
      <c r="I126" s="33">
        <v>0</v>
      </c>
      <c r="J126" s="33">
        <v>1</v>
      </c>
      <c r="K126" s="33">
        <v>1</v>
      </c>
      <c r="L126" s="37">
        <f t="shared" si="5"/>
        <v>0</v>
      </c>
    </row>
    <row r="127" spans="2:12" x14ac:dyDescent="0.2">
      <c r="B127" s="34" t="s">
        <v>669</v>
      </c>
      <c r="C127" s="33">
        <v>0</v>
      </c>
      <c r="D127" s="33">
        <v>1</v>
      </c>
      <c r="E127" s="33">
        <v>1</v>
      </c>
      <c r="F127" s="37">
        <f t="shared" si="4"/>
        <v>0</v>
      </c>
      <c r="H127" s="34" t="s">
        <v>730</v>
      </c>
      <c r="I127" s="33">
        <v>0</v>
      </c>
      <c r="J127" s="33">
        <v>1</v>
      </c>
      <c r="K127" s="33">
        <v>1</v>
      </c>
      <c r="L127" s="37">
        <f t="shared" si="5"/>
        <v>0</v>
      </c>
    </row>
    <row r="128" spans="2:12" x14ac:dyDescent="0.2">
      <c r="B128" s="34" t="s">
        <v>1010</v>
      </c>
      <c r="C128" s="33">
        <v>0</v>
      </c>
      <c r="D128" s="33">
        <v>1</v>
      </c>
      <c r="E128" s="33">
        <v>1</v>
      </c>
      <c r="F128" s="37">
        <f t="shared" si="4"/>
        <v>0</v>
      </c>
      <c r="H128" s="34" t="s">
        <v>800</v>
      </c>
      <c r="I128" s="33">
        <v>0</v>
      </c>
      <c r="J128" s="33">
        <v>1</v>
      </c>
      <c r="K128" s="33">
        <v>1</v>
      </c>
      <c r="L128" s="37">
        <f t="shared" si="5"/>
        <v>0</v>
      </c>
    </row>
    <row r="129" spans="2:12" x14ac:dyDescent="0.2">
      <c r="B129" s="34" t="s">
        <v>800</v>
      </c>
      <c r="C129" s="33">
        <v>0</v>
      </c>
      <c r="D129" s="33">
        <v>1</v>
      </c>
      <c r="E129" s="33">
        <v>1</v>
      </c>
      <c r="F129" s="37">
        <f t="shared" si="4"/>
        <v>0</v>
      </c>
      <c r="H129" s="34" t="s">
        <v>1326</v>
      </c>
      <c r="I129" s="33">
        <v>0</v>
      </c>
      <c r="J129" s="33">
        <v>1</v>
      </c>
      <c r="K129" s="33">
        <v>1</v>
      </c>
      <c r="L129" s="37">
        <f t="shared" si="5"/>
        <v>0</v>
      </c>
    </row>
    <row r="130" spans="2:12" x14ac:dyDescent="0.2">
      <c r="B130" s="34" t="s">
        <v>705</v>
      </c>
      <c r="C130" s="33">
        <v>0</v>
      </c>
      <c r="D130" s="33">
        <v>1</v>
      </c>
      <c r="E130" s="33">
        <v>1</v>
      </c>
      <c r="F130" s="37">
        <f t="shared" si="4"/>
        <v>0</v>
      </c>
      <c r="H130" s="34" t="s">
        <v>997</v>
      </c>
      <c r="I130" s="33">
        <v>0</v>
      </c>
      <c r="J130" s="33">
        <v>1</v>
      </c>
      <c r="K130" s="33">
        <v>1</v>
      </c>
      <c r="L130" s="37">
        <f t="shared" si="5"/>
        <v>0</v>
      </c>
    </row>
    <row r="131" spans="2:12" x14ac:dyDescent="0.2">
      <c r="B131" s="34" t="s">
        <v>1037</v>
      </c>
      <c r="C131" s="33">
        <v>0</v>
      </c>
      <c r="D131" s="33">
        <v>1</v>
      </c>
      <c r="E131" s="33">
        <v>1</v>
      </c>
      <c r="F131" s="37">
        <f t="shared" si="4"/>
        <v>0</v>
      </c>
      <c r="H131" s="34" t="s">
        <v>1739</v>
      </c>
      <c r="I131" s="33">
        <v>0</v>
      </c>
      <c r="J131" s="33">
        <v>1</v>
      </c>
      <c r="K131" s="33">
        <v>1</v>
      </c>
      <c r="L131" s="37">
        <f t="shared" ref="L131:L157" si="6">I131/K131</f>
        <v>0</v>
      </c>
    </row>
    <row r="132" spans="2:12" x14ac:dyDescent="0.2">
      <c r="B132" s="34" t="s">
        <v>1739</v>
      </c>
      <c r="C132" s="33">
        <v>0</v>
      </c>
      <c r="D132" s="33">
        <v>1</v>
      </c>
      <c r="E132" s="33">
        <v>1</v>
      </c>
      <c r="F132" s="37">
        <f t="shared" si="4"/>
        <v>0</v>
      </c>
      <c r="H132" s="34" t="s">
        <v>705</v>
      </c>
      <c r="I132" s="33">
        <v>0</v>
      </c>
      <c r="J132" s="33">
        <v>1</v>
      </c>
      <c r="K132" s="33">
        <v>1</v>
      </c>
      <c r="L132" s="37">
        <f t="shared" si="6"/>
        <v>0</v>
      </c>
    </row>
    <row r="133" spans="2:12" x14ac:dyDescent="0.2">
      <c r="B133" s="34" t="s">
        <v>906</v>
      </c>
      <c r="C133" s="33">
        <v>0</v>
      </c>
      <c r="D133" s="33">
        <v>1</v>
      </c>
      <c r="E133" s="33">
        <v>1</v>
      </c>
      <c r="F133" s="37">
        <f t="shared" ref="F133:F147" si="7">C133/E133</f>
        <v>0</v>
      </c>
      <c r="H133" s="34" t="s">
        <v>1220</v>
      </c>
      <c r="I133" s="33">
        <v>0</v>
      </c>
      <c r="J133" s="33">
        <v>1</v>
      </c>
      <c r="K133" s="33">
        <v>1</v>
      </c>
      <c r="L133" s="37">
        <f t="shared" si="6"/>
        <v>0</v>
      </c>
    </row>
    <row r="134" spans="2:12" x14ac:dyDescent="0.2">
      <c r="B134" s="34" t="s">
        <v>962</v>
      </c>
      <c r="C134" s="33">
        <v>0</v>
      </c>
      <c r="D134" s="33">
        <v>1</v>
      </c>
      <c r="E134" s="33">
        <v>1</v>
      </c>
      <c r="F134" s="37">
        <f t="shared" si="7"/>
        <v>0</v>
      </c>
      <c r="H134" s="34" t="s">
        <v>1037</v>
      </c>
      <c r="I134" s="33">
        <v>0</v>
      </c>
      <c r="J134" s="33">
        <v>1</v>
      </c>
      <c r="K134" s="33">
        <v>1</v>
      </c>
      <c r="L134" s="37">
        <f t="shared" si="6"/>
        <v>0</v>
      </c>
    </row>
    <row r="135" spans="2:12" x14ac:dyDescent="0.2">
      <c r="B135" s="34" t="s">
        <v>1079</v>
      </c>
      <c r="C135" s="33">
        <v>0</v>
      </c>
      <c r="D135" s="33">
        <v>1</v>
      </c>
      <c r="E135" s="33">
        <v>1</v>
      </c>
      <c r="F135" s="37">
        <f t="shared" si="7"/>
        <v>0</v>
      </c>
      <c r="H135" s="34" t="s">
        <v>693</v>
      </c>
      <c r="I135" s="33">
        <v>0</v>
      </c>
      <c r="J135" s="33">
        <v>1</v>
      </c>
      <c r="K135" s="33">
        <v>1</v>
      </c>
      <c r="L135" s="37">
        <f t="shared" si="6"/>
        <v>0</v>
      </c>
    </row>
    <row r="136" spans="2:12" x14ac:dyDescent="0.2">
      <c r="B136" s="34" t="s">
        <v>688</v>
      </c>
      <c r="C136" s="33">
        <v>0</v>
      </c>
      <c r="D136" s="33">
        <v>1</v>
      </c>
      <c r="E136" s="33">
        <v>1</v>
      </c>
      <c r="F136" s="37">
        <f t="shared" si="7"/>
        <v>0</v>
      </c>
      <c r="H136" s="34" t="s">
        <v>906</v>
      </c>
      <c r="I136" s="33">
        <v>0</v>
      </c>
      <c r="J136" s="33">
        <v>1</v>
      </c>
      <c r="K136" s="33">
        <v>1</v>
      </c>
      <c r="L136" s="37">
        <f t="shared" si="6"/>
        <v>0</v>
      </c>
    </row>
    <row r="137" spans="2:12" x14ac:dyDescent="0.2">
      <c r="B137" s="34" t="s">
        <v>1501</v>
      </c>
      <c r="C137" s="33">
        <v>0</v>
      </c>
      <c r="D137" s="33">
        <v>1</v>
      </c>
      <c r="E137" s="33">
        <v>1</v>
      </c>
      <c r="F137" s="37">
        <f t="shared" si="7"/>
        <v>0</v>
      </c>
      <c r="H137" s="34" t="s">
        <v>688</v>
      </c>
      <c r="I137" s="33">
        <v>0</v>
      </c>
      <c r="J137" s="33">
        <v>1</v>
      </c>
      <c r="K137" s="33">
        <v>1</v>
      </c>
      <c r="L137" s="37">
        <f t="shared" si="6"/>
        <v>0</v>
      </c>
    </row>
    <row r="138" spans="2:12" x14ac:dyDescent="0.2">
      <c r="B138" s="34" t="s">
        <v>697</v>
      </c>
      <c r="C138" s="33">
        <v>0</v>
      </c>
      <c r="D138" s="33">
        <v>1</v>
      </c>
      <c r="E138" s="33">
        <v>1</v>
      </c>
      <c r="F138" s="37">
        <f t="shared" si="7"/>
        <v>0</v>
      </c>
      <c r="H138" s="34" t="s">
        <v>185</v>
      </c>
      <c r="I138" s="33">
        <v>0</v>
      </c>
      <c r="J138" s="33">
        <v>1</v>
      </c>
      <c r="K138" s="33">
        <v>1</v>
      </c>
      <c r="L138" s="37">
        <f t="shared" si="6"/>
        <v>0</v>
      </c>
    </row>
    <row r="139" spans="2:12" x14ac:dyDescent="0.2">
      <c r="B139" s="34" t="s">
        <v>1069</v>
      </c>
      <c r="C139" s="33">
        <v>0</v>
      </c>
      <c r="D139" s="33">
        <v>1</v>
      </c>
      <c r="E139" s="33">
        <v>1</v>
      </c>
      <c r="F139" s="37">
        <f t="shared" si="7"/>
        <v>0</v>
      </c>
      <c r="H139" s="34" t="s">
        <v>697</v>
      </c>
      <c r="I139" s="33">
        <v>0</v>
      </c>
      <c r="J139" s="33">
        <v>1</v>
      </c>
      <c r="K139" s="33">
        <v>1</v>
      </c>
      <c r="L139" s="37">
        <f t="shared" si="6"/>
        <v>0</v>
      </c>
    </row>
    <row r="140" spans="2:12" x14ac:dyDescent="0.2">
      <c r="B140" s="34" t="s">
        <v>658</v>
      </c>
      <c r="C140" s="33">
        <v>0</v>
      </c>
      <c r="D140" s="33">
        <v>1</v>
      </c>
      <c r="E140" s="33">
        <v>1</v>
      </c>
      <c r="F140" s="37">
        <f t="shared" si="7"/>
        <v>0</v>
      </c>
      <c r="H140" s="34" t="s">
        <v>1501</v>
      </c>
      <c r="I140" s="33">
        <v>0</v>
      </c>
      <c r="J140" s="33">
        <v>1</v>
      </c>
      <c r="K140" s="33">
        <v>1</v>
      </c>
      <c r="L140" s="37">
        <f t="shared" si="6"/>
        <v>0</v>
      </c>
    </row>
    <row r="141" spans="2:12" x14ac:dyDescent="0.2">
      <c r="B141" s="34" t="s">
        <v>1735</v>
      </c>
      <c r="C141" s="33">
        <v>0</v>
      </c>
      <c r="D141" s="33">
        <v>1</v>
      </c>
      <c r="E141" s="33">
        <v>1</v>
      </c>
      <c r="F141" s="37">
        <f t="shared" si="7"/>
        <v>0</v>
      </c>
      <c r="H141" s="34" t="s">
        <v>658</v>
      </c>
      <c r="I141" s="33">
        <v>0</v>
      </c>
      <c r="J141" s="33">
        <v>1</v>
      </c>
      <c r="K141" s="33">
        <v>1</v>
      </c>
      <c r="L141" s="37">
        <f t="shared" si="6"/>
        <v>0</v>
      </c>
    </row>
    <row r="142" spans="2:12" x14ac:dyDescent="0.2">
      <c r="B142" s="34" t="s">
        <v>909</v>
      </c>
      <c r="C142" s="33">
        <v>0</v>
      </c>
      <c r="D142" s="33">
        <v>1</v>
      </c>
      <c r="E142" s="33">
        <v>1</v>
      </c>
      <c r="F142" s="37">
        <f t="shared" si="7"/>
        <v>0</v>
      </c>
      <c r="H142" s="34" t="s">
        <v>261</v>
      </c>
      <c r="I142" s="33">
        <v>0</v>
      </c>
      <c r="J142" s="33">
        <v>1</v>
      </c>
      <c r="K142" s="33">
        <v>1</v>
      </c>
      <c r="L142" s="37">
        <f t="shared" si="6"/>
        <v>0</v>
      </c>
    </row>
    <row r="143" spans="2:12" x14ac:dyDescent="0.2">
      <c r="B143" s="34" t="s">
        <v>662</v>
      </c>
      <c r="C143" s="33">
        <v>0</v>
      </c>
      <c r="D143" s="33">
        <v>1</v>
      </c>
      <c r="E143" s="33">
        <v>1</v>
      </c>
      <c r="F143" s="37">
        <f t="shared" si="7"/>
        <v>0</v>
      </c>
      <c r="H143" s="34" t="s">
        <v>1028</v>
      </c>
      <c r="I143" s="33">
        <v>0</v>
      </c>
      <c r="J143" s="33">
        <v>1</v>
      </c>
      <c r="K143" s="33">
        <v>1</v>
      </c>
      <c r="L143" s="37">
        <f t="shared" si="6"/>
        <v>0</v>
      </c>
    </row>
    <row r="144" spans="2:12" x14ac:dyDescent="0.2">
      <c r="B144" s="34" t="s">
        <v>833</v>
      </c>
      <c r="C144" s="33">
        <v>0</v>
      </c>
      <c r="D144" s="33">
        <v>1</v>
      </c>
      <c r="E144" s="33">
        <v>1</v>
      </c>
      <c r="F144" s="37">
        <f t="shared" si="7"/>
        <v>0</v>
      </c>
      <c r="H144" s="34" t="s">
        <v>982</v>
      </c>
      <c r="I144" s="33">
        <v>0</v>
      </c>
      <c r="J144" s="33">
        <v>1</v>
      </c>
      <c r="K144" s="33">
        <v>1</v>
      </c>
      <c r="L144" s="37">
        <f t="shared" si="6"/>
        <v>0</v>
      </c>
    </row>
    <row r="145" spans="2:12" x14ac:dyDescent="0.2">
      <c r="B145" s="34" t="s">
        <v>1187</v>
      </c>
      <c r="C145" s="33">
        <v>0</v>
      </c>
      <c r="D145" s="33">
        <v>1</v>
      </c>
      <c r="E145" s="33">
        <v>1</v>
      </c>
      <c r="F145" s="37">
        <f t="shared" si="7"/>
        <v>0</v>
      </c>
      <c r="H145" s="34" t="s">
        <v>669</v>
      </c>
      <c r="I145" s="33">
        <v>0</v>
      </c>
      <c r="J145" s="33">
        <v>1</v>
      </c>
      <c r="K145" s="33">
        <v>1</v>
      </c>
      <c r="L145" s="37">
        <f t="shared" si="6"/>
        <v>0</v>
      </c>
    </row>
    <row r="146" spans="2:12" x14ac:dyDescent="0.2">
      <c r="B146" s="34" t="s">
        <v>421</v>
      </c>
      <c r="C146" s="33">
        <v>0</v>
      </c>
      <c r="D146" s="33">
        <v>1</v>
      </c>
      <c r="E146" s="33">
        <v>1</v>
      </c>
      <c r="F146" s="37">
        <f t="shared" si="7"/>
        <v>0</v>
      </c>
      <c r="H146" s="34" t="s">
        <v>1187</v>
      </c>
      <c r="I146" s="33">
        <v>0</v>
      </c>
      <c r="J146" s="33">
        <v>1</v>
      </c>
      <c r="K146" s="33">
        <v>1</v>
      </c>
      <c r="L146" s="37">
        <f t="shared" si="6"/>
        <v>0</v>
      </c>
    </row>
    <row r="147" spans="2:12" x14ac:dyDescent="0.2">
      <c r="B147" s="34" t="s">
        <v>1023</v>
      </c>
      <c r="C147" s="33">
        <v>0</v>
      </c>
      <c r="D147" s="33">
        <v>1</v>
      </c>
      <c r="E147" s="33">
        <v>1</v>
      </c>
      <c r="F147" s="37">
        <f t="shared" si="7"/>
        <v>0</v>
      </c>
      <c r="H147" s="34" t="s">
        <v>421</v>
      </c>
      <c r="I147" s="33">
        <v>0</v>
      </c>
      <c r="J147" s="33">
        <v>1</v>
      </c>
      <c r="K147" s="33">
        <v>1</v>
      </c>
      <c r="L147" s="37">
        <f t="shared" si="6"/>
        <v>0</v>
      </c>
    </row>
    <row r="148" spans="2:12" x14ac:dyDescent="0.2">
      <c r="H148" s="46" t="s">
        <v>1784</v>
      </c>
      <c r="I148" s="33">
        <v>0</v>
      </c>
      <c r="J148" s="33">
        <v>1</v>
      </c>
      <c r="K148" s="33">
        <v>1</v>
      </c>
      <c r="L148" s="50">
        <f t="shared" si="6"/>
        <v>0</v>
      </c>
    </row>
    <row r="149" spans="2:12" x14ac:dyDescent="0.2">
      <c r="H149" s="34" t="s">
        <v>1023</v>
      </c>
      <c r="I149" s="33">
        <v>0</v>
      </c>
      <c r="J149" s="33">
        <v>1</v>
      </c>
      <c r="K149" s="33">
        <v>1</v>
      </c>
      <c r="L149" s="50">
        <f t="shared" si="6"/>
        <v>0</v>
      </c>
    </row>
    <row r="150" spans="2:12" x14ac:dyDescent="0.2">
      <c r="H150" s="34" t="s">
        <v>755</v>
      </c>
      <c r="I150" s="33">
        <v>0</v>
      </c>
      <c r="J150" s="33">
        <v>1</v>
      </c>
      <c r="K150" s="33">
        <v>1</v>
      </c>
      <c r="L150" s="50">
        <f t="shared" si="6"/>
        <v>0</v>
      </c>
    </row>
    <row r="151" spans="2:12" x14ac:dyDescent="0.2">
      <c r="H151" s="34" t="s">
        <v>634</v>
      </c>
      <c r="I151" s="33">
        <v>0</v>
      </c>
      <c r="J151" s="33">
        <v>1</v>
      </c>
      <c r="K151" s="33">
        <v>1</v>
      </c>
      <c r="L151" s="50">
        <f t="shared" si="6"/>
        <v>0</v>
      </c>
    </row>
    <row r="152" spans="2:12" x14ac:dyDescent="0.2">
      <c r="H152" s="46" t="s">
        <v>1834</v>
      </c>
      <c r="I152" s="33">
        <v>0</v>
      </c>
      <c r="J152" s="33">
        <v>1</v>
      </c>
      <c r="K152" s="33">
        <v>1</v>
      </c>
      <c r="L152" s="50">
        <f t="shared" si="6"/>
        <v>0</v>
      </c>
    </row>
    <row r="153" spans="2:12" x14ac:dyDescent="0.2">
      <c r="H153" s="34" t="s">
        <v>433</v>
      </c>
      <c r="I153" s="33">
        <v>0</v>
      </c>
      <c r="J153" s="33">
        <v>1</v>
      </c>
      <c r="K153" s="33">
        <v>1</v>
      </c>
      <c r="L153" s="50">
        <f t="shared" si="6"/>
        <v>0</v>
      </c>
    </row>
    <row r="154" spans="2:12" x14ac:dyDescent="0.2">
      <c r="H154" s="46" t="s">
        <v>1847</v>
      </c>
      <c r="I154" s="33">
        <v>0</v>
      </c>
      <c r="J154" s="33">
        <v>1</v>
      </c>
      <c r="K154" s="33">
        <v>1</v>
      </c>
      <c r="L154" s="50">
        <f t="shared" si="6"/>
        <v>0</v>
      </c>
    </row>
    <row r="155" spans="2:12" x14ac:dyDescent="0.2">
      <c r="H155" s="34" t="s">
        <v>1735</v>
      </c>
      <c r="I155" s="33">
        <v>0</v>
      </c>
      <c r="J155" s="33">
        <v>1</v>
      </c>
      <c r="K155" s="33">
        <v>1</v>
      </c>
      <c r="L155" s="50">
        <f t="shared" si="6"/>
        <v>0</v>
      </c>
    </row>
    <row r="156" spans="2:12" x14ac:dyDescent="0.2">
      <c r="H156" s="34" t="s">
        <v>909</v>
      </c>
      <c r="I156" s="33">
        <v>0</v>
      </c>
      <c r="J156" s="33">
        <v>1</v>
      </c>
      <c r="K156" s="33">
        <v>1</v>
      </c>
      <c r="L156" s="50">
        <f t="shared" si="6"/>
        <v>0</v>
      </c>
    </row>
    <row r="157" spans="2:12" x14ac:dyDescent="0.2">
      <c r="H157" s="34" t="s">
        <v>767</v>
      </c>
      <c r="I157" s="33">
        <v>0</v>
      </c>
      <c r="J157" s="33">
        <v>1</v>
      </c>
      <c r="K157" s="33">
        <v>1</v>
      </c>
      <c r="L157" s="50">
        <f t="shared" si="6"/>
        <v>0</v>
      </c>
    </row>
  </sheetData>
  <autoFilter ref="H2:L157" xr:uid="{EFB8CFE2-DD0D-2A4E-991D-317DA06773BA}">
    <sortState xmlns:xlrd2="http://schemas.microsoft.com/office/spreadsheetml/2017/richdata2" ref="H3:L157">
      <sortCondition descending="1" ref="I2:I157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954E-0C50-BA47-A813-39CB60E3443A}">
  <dimension ref="A1:Q5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0.83203125" bestFit="1" customWidth="1"/>
    <col min="2" max="2" width="40.1640625" bestFit="1" customWidth="1"/>
    <col min="3" max="3" width="10.83203125" bestFit="1" customWidth="1"/>
    <col min="4" max="4" width="43.83203125" bestFit="1" customWidth="1"/>
    <col min="5" max="5" width="14.33203125" style="7" bestFit="1" customWidth="1"/>
    <col min="6" max="6" width="10.83203125" bestFit="1" customWidth="1"/>
    <col min="7" max="7" width="14.83203125" style="7" bestFit="1" customWidth="1"/>
    <col min="8" max="8" width="35.5" bestFit="1" customWidth="1"/>
    <col min="9" max="9" width="13.1640625" bestFit="1" customWidth="1"/>
    <col min="10" max="10" width="27.6640625" bestFit="1" customWidth="1"/>
    <col min="11" max="11" width="23" bestFit="1" customWidth="1"/>
    <col min="12" max="12" width="15" bestFit="1" customWidth="1"/>
    <col min="13" max="13" width="12.1640625" bestFit="1" customWidth="1"/>
    <col min="14" max="14" width="10.83203125" bestFit="1" customWidth="1"/>
    <col min="15" max="15" width="17.33203125" bestFit="1" customWidth="1"/>
    <col min="16" max="16" width="11.5" bestFit="1" customWidth="1"/>
    <col min="17" max="17" width="10.83203125" bestFit="1" customWidth="1"/>
  </cols>
  <sheetData>
    <row r="1" spans="1:17" ht="16" thickBot="1" x14ac:dyDescent="0.25">
      <c r="A1" s="1" t="s">
        <v>0</v>
      </c>
      <c r="B1" s="2" t="s">
        <v>1</v>
      </c>
      <c r="C1" s="3" t="s">
        <v>1743</v>
      </c>
      <c r="D1" s="2" t="s">
        <v>2</v>
      </c>
      <c r="E1" s="4" t="s">
        <v>1749</v>
      </c>
      <c r="F1" s="5" t="s">
        <v>3</v>
      </c>
      <c r="G1" s="4" t="s">
        <v>1748</v>
      </c>
      <c r="H1" s="2" t="s">
        <v>4</v>
      </c>
      <c r="I1" s="5" t="s">
        <v>5</v>
      </c>
      <c r="J1" s="2" t="s">
        <v>6</v>
      </c>
      <c r="K1" s="2" t="s">
        <v>7</v>
      </c>
      <c r="L1" s="2" t="s">
        <v>8</v>
      </c>
      <c r="M1" s="5" t="s">
        <v>9</v>
      </c>
      <c r="N1" s="6" t="s">
        <v>10</v>
      </c>
      <c r="O1" s="6" t="s">
        <v>11</v>
      </c>
      <c r="P1" s="6" t="s">
        <v>12</v>
      </c>
      <c r="Q1" s="29" t="s">
        <v>1762</v>
      </c>
    </row>
    <row r="2" spans="1:17" x14ac:dyDescent="0.2">
      <c r="A2">
        <v>133</v>
      </c>
      <c r="B2" t="s">
        <v>13</v>
      </c>
      <c r="C2" t="s">
        <v>1744</v>
      </c>
      <c r="D2" t="s">
        <v>14</v>
      </c>
      <c r="E2" s="7">
        <v>23422</v>
      </c>
      <c r="F2" t="s">
        <v>15</v>
      </c>
      <c r="G2" s="7">
        <v>35034</v>
      </c>
      <c r="H2" t="s">
        <v>16</v>
      </c>
      <c r="I2">
        <v>1197</v>
      </c>
      <c r="K2" t="s">
        <v>17</v>
      </c>
      <c r="L2" t="s">
        <v>18</v>
      </c>
      <c r="M2" t="s">
        <v>19</v>
      </c>
      <c r="N2">
        <v>26540211</v>
      </c>
      <c r="O2" t="s">
        <v>20</v>
      </c>
      <c r="P2" t="s">
        <v>21</v>
      </c>
      <c r="Q2" t="str">
        <f>IF(OR(O2="A", O2="F"), "Ativo", "Afastado")</f>
        <v>Afastado</v>
      </c>
    </row>
    <row r="3" spans="1:17" x14ac:dyDescent="0.2">
      <c r="A3">
        <v>1248</v>
      </c>
      <c r="B3" t="s">
        <v>22</v>
      </c>
      <c r="C3" t="s">
        <v>1744</v>
      </c>
      <c r="D3" t="s">
        <v>23</v>
      </c>
      <c r="E3" s="7">
        <v>27567</v>
      </c>
      <c r="F3" t="s">
        <v>15</v>
      </c>
      <c r="G3" s="7">
        <v>35102</v>
      </c>
      <c r="H3" t="s">
        <v>24</v>
      </c>
      <c r="I3">
        <v>476</v>
      </c>
      <c r="J3" t="s">
        <v>25</v>
      </c>
      <c r="K3" t="s">
        <v>26</v>
      </c>
      <c r="L3" t="s">
        <v>27</v>
      </c>
      <c r="M3" t="s">
        <v>19</v>
      </c>
      <c r="N3">
        <v>25555090</v>
      </c>
      <c r="O3" t="s">
        <v>20</v>
      </c>
      <c r="P3" t="s">
        <v>21</v>
      </c>
      <c r="Q3" t="str">
        <f t="shared" ref="Q3:Q66" si="0">IF(OR(O3="A", O3="F"), "Ativo", "Afastado")</f>
        <v>Afastado</v>
      </c>
    </row>
    <row r="4" spans="1:17" x14ac:dyDescent="0.2">
      <c r="A4">
        <v>1582</v>
      </c>
      <c r="B4" t="s">
        <v>28</v>
      </c>
      <c r="C4" t="s">
        <v>1744</v>
      </c>
      <c r="D4" t="s">
        <v>29</v>
      </c>
      <c r="E4" s="7">
        <v>22156</v>
      </c>
      <c r="F4" t="s">
        <v>30</v>
      </c>
      <c r="G4" s="7">
        <v>37209</v>
      </c>
      <c r="H4" t="s">
        <v>31</v>
      </c>
      <c r="I4">
        <v>15</v>
      </c>
      <c r="J4" t="s">
        <v>32</v>
      </c>
      <c r="K4" t="s">
        <v>33</v>
      </c>
      <c r="L4" t="s">
        <v>34</v>
      </c>
      <c r="M4" t="s">
        <v>19</v>
      </c>
      <c r="N4">
        <v>24743120</v>
      </c>
      <c r="O4" t="s">
        <v>20</v>
      </c>
      <c r="P4" t="s">
        <v>21</v>
      </c>
      <c r="Q4" t="str">
        <f t="shared" si="0"/>
        <v>Afastado</v>
      </c>
    </row>
    <row r="5" spans="1:17" x14ac:dyDescent="0.2">
      <c r="A5">
        <v>1744</v>
      </c>
      <c r="B5" t="s">
        <v>41</v>
      </c>
      <c r="C5" t="s">
        <v>1744</v>
      </c>
      <c r="D5" t="s">
        <v>42</v>
      </c>
      <c r="E5" s="7">
        <v>20474</v>
      </c>
      <c r="F5" t="s">
        <v>15</v>
      </c>
      <c r="G5" s="7">
        <v>34790</v>
      </c>
      <c r="H5" t="s">
        <v>43</v>
      </c>
      <c r="I5">
        <v>990</v>
      </c>
      <c r="K5" t="s">
        <v>44</v>
      </c>
      <c r="L5" t="s">
        <v>39</v>
      </c>
      <c r="M5" t="s">
        <v>19</v>
      </c>
      <c r="N5">
        <v>22452694</v>
      </c>
      <c r="O5" t="s">
        <v>20</v>
      </c>
      <c r="P5" t="s">
        <v>21</v>
      </c>
      <c r="Q5" t="str">
        <f t="shared" si="0"/>
        <v>Afastado</v>
      </c>
    </row>
    <row r="6" spans="1:17" x14ac:dyDescent="0.2">
      <c r="A6">
        <v>1919</v>
      </c>
      <c r="B6" t="s">
        <v>45</v>
      </c>
      <c r="C6" t="s">
        <v>1744</v>
      </c>
      <c r="D6" t="s">
        <v>46</v>
      </c>
      <c r="E6" s="7">
        <v>17804</v>
      </c>
      <c r="F6" t="s">
        <v>30</v>
      </c>
      <c r="G6" s="7">
        <v>30074</v>
      </c>
      <c r="H6" t="s">
        <v>47</v>
      </c>
      <c r="I6">
        <v>30</v>
      </c>
      <c r="K6" t="s">
        <v>48</v>
      </c>
      <c r="L6" t="s">
        <v>49</v>
      </c>
      <c r="M6" t="s">
        <v>19</v>
      </c>
      <c r="N6">
        <v>24110700</v>
      </c>
      <c r="O6" t="s">
        <v>40</v>
      </c>
      <c r="P6" t="s">
        <v>21</v>
      </c>
      <c r="Q6" t="str">
        <f t="shared" si="0"/>
        <v>Afastado</v>
      </c>
    </row>
    <row r="7" spans="1:17" x14ac:dyDescent="0.2">
      <c r="A7">
        <v>1929</v>
      </c>
      <c r="B7" t="s">
        <v>50</v>
      </c>
      <c r="C7" t="s">
        <v>1744</v>
      </c>
      <c r="D7" t="s">
        <v>51</v>
      </c>
      <c r="E7" s="7">
        <v>20849</v>
      </c>
      <c r="F7" t="s">
        <v>30</v>
      </c>
      <c r="G7" s="7">
        <v>31936</v>
      </c>
      <c r="H7" t="s">
        <v>52</v>
      </c>
      <c r="I7">
        <v>163</v>
      </c>
      <c r="J7" t="s">
        <v>53</v>
      </c>
      <c r="K7" t="s">
        <v>54</v>
      </c>
      <c r="L7" t="s">
        <v>49</v>
      </c>
      <c r="M7" t="s">
        <v>19</v>
      </c>
      <c r="N7">
        <v>22010000</v>
      </c>
      <c r="O7" t="s">
        <v>20</v>
      </c>
      <c r="P7" t="s">
        <v>21</v>
      </c>
      <c r="Q7" t="str">
        <f t="shared" si="0"/>
        <v>Afastado</v>
      </c>
    </row>
    <row r="8" spans="1:17" x14ac:dyDescent="0.2">
      <c r="A8">
        <v>2102</v>
      </c>
      <c r="B8" t="s">
        <v>59</v>
      </c>
      <c r="C8" t="s">
        <v>1744</v>
      </c>
      <c r="D8" t="s">
        <v>60</v>
      </c>
      <c r="E8" s="7">
        <v>22824</v>
      </c>
      <c r="F8" t="s">
        <v>30</v>
      </c>
      <c r="G8" s="7">
        <v>37956</v>
      </c>
      <c r="H8" t="s">
        <v>61</v>
      </c>
      <c r="I8">
        <v>296</v>
      </c>
      <c r="J8" t="s">
        <v>62</v>
      </c>
      <c r="K8" t="s">
        <v>63</v>
      </c>
      <c r="L8" t="s">
        <v>39</v>
      </c>
      <c r="M8" t="s">
        <v>19</v>
      </c>
      <c r="N8">
        <v>21235610</v>
      </c>
      <c r="O8" t="s">
        <v>20</v>
      </c>
      <c r="P8" t="s">
        <v>21</v>
      </c>
      <c r="Q8" t="str">
        <f t="shared" si="0"/>
        <v>Afastado</v>
      </c>
    </row>
    <row r="9" spans="1:17" x14ac:dyDescent="0.2">
      <c r="A9">
        <v>2993</v>
      </c>
      <c r="B9" t="s">
        <v>64</v>
      </c>
      <c r="C9" t="s">
        <v>1744</v>
      </c>
      <c r="D9" t="s">
        <v>23</v>
      </c>
      <c r="E9" s="7">
        <v>23186</v>
      </c>
      <c r="F9" t="s">
        <v>15</v>
      </c>
      <c r="G9" s="7">
        <v>34521</v>
      </c>
      <c r="H9" t="s">
        <v>65</v>
      </c>
      <c r="I9">
        <v>48</v>
      </c>
      <c r="K9" t="s">
        <v>66</v>
      </c>
      <c r="L9" t="s">
        <v>34</v>
      </c>
      <c r="M9" t="s">
        <v>19</v>
      </c>
      <c r="N9">
        <v>24730420</v>
      </c>
      <c r="O9" t="s">
        <v>20</v>
      </c>
      <c r="P9" t="s">
        <v>21</v>
      </c>
      <c r="Q9" t="str">
        <f t="shared" si="0"/>
        <v>Afastado</v>
      </c>
    </row>
    <row r="10" spans="1:17" x14ac:dyDescent="0.2">
      <c r="A10">
        <v>3605</v>
      </c>
      <c r="B10" t="s">
        <v>70</v>
      </c>
      <c r="C10" t="s">
        <v>1744</v>
      </c>
      <c r="D10" t="s">
        <v>71</v>
      </c>
      <c r="E10" s="7">
        <v>18212</v>
      </c>
      <c r="F10" t="s">
        <v>30</v>
      </c>
      <c r="G10" s="7">
        <v>31656</v>
      </c>
      <c r="H10" t="s">
        <v>72</v>
      </c>
      <c r="I10">
        <v>138</v>
      </c>
      <c r="J10" t="s">
        <v>73</v>
      </c>
      <c r="K10" t="s">
        <v>74</v>
      </c>
      <c r="L10" t="s">
        <v>75</v>
      </c>
      <c r="M10" t="s">
        <v>76</v>
      </c>
      <c r="N10">
        <v>41502310</v>
      </c>
      <c r="O10" t="s">
        <v>20</v>
      </c>
      <c r="P10" t="s">
        <v>21</v>
      </c>
      <c r="Q10" t="str">
        <f t="shared" si="0"/>
        <v>Afastado</v>
      </c>
    </row>
    <row r="11" spans="1:17" x14ac:dyDescent="0.2">
      <c r="A11">
        <v>3637</v>
      </c>
      <c r="B11" t="s">
        <v>77</v>
      </c>
      <c r="C11" t="s">
        <v>1744</v>
      </c>
      <c r="D11" t="s">
        <v>78</v>
      </c>
      <c r="E11" s="7">
        <v>22278</v>
      </c>
      <c r="F11" t="s">
        <v>15</v>
      </c>
      <c r="G11" s="7">
        <v>33117</v>
      </c>
      <c r="H11" t="s">
        <v>79</v>
      </c>
      <c r="I11">
        <v>161</v>
      </c>
      <c r="K11" t="s">
        <v>80</v>
      </c>
      <c r="L11" t="s">
        <v>75</v>
      </c>
      <c r="M11" t="s">
        <v>76</v>
      </c>
      <c r="N11">
        <v>40230650</v>
      </c>
      <c r="O11" t="s">
        <v>20</v>
      </c>
      <c r="P11" t="s">
        <v>21</v>
      </c>
      <c r="Q11" t="str">
        <f t="shared" si="0"/>
        <v>Afastado</v>
      </c>
    </row>
    <row r="12" spans="1:17" x14ac:dyDescent="0.2">
      <c r="A12">
        <v>3728</v>
      </c>
      <c r="B12" t="s">
        <v>81</v>
      </c>
      <c r="C12" t="s">
        <v>1744</v>
      </c>
      <c r="D12" t="s">
        <v>82</v>
      </c>
      <c r="E12" s="7">
        <v>19674</v>
      </c>
      <c r="F12" t="s">
        <v>15</v>
      </c>
      <c r="G12" s="7">
        <v>34064</v>
      </c>
      <c r="H12" t="s">
        <v>83</v>
      </c>
      <c r="I12">
        <v>0</v>
      </c>
      <c r="J12" t="s">
        <v>84</v>
      </c>
      <c r="K12" t="s">
        <v>85</v>
      </c>
      <c r="L12" t="s">
        <v>75</v>
      </c>
      <c r="M12" t="s">
        <v>76</v>
      </c>
      <c r="N12">
        <v>40250090</v>
      </c>
      <c r="O12" t="s">
        <v>20</v>
      </c>
      <c r="P12" t="s">
        <v>21</v>
      </c>
      <c r="Q12" t="str">
        <f t="shared" si="0"/>
        <v>Afastado</v>
      </c>
    </row>
    <row r="13" spans="1:17" x14ac:dyDescent="0.2">
      <c r="A13">
        <v>3829</v>
      </c>
      <c r="B13" t="s">
        <v>86</v>
      </c>
      <c r="C13" t="s">
        <v>1744</v>
      </c>
      <c r="D13" t="s">
        <v>42</v>
      </c>
      <c r="E13" s="7">
        <v>21155</v>
      </c>
      <c r="F13" t="s">
        <v>15</v>
      </c>
      <c r="G13" s="7">
        <v>34434</v>
      </c>
      <c r="H13" t="s">
        <v>87</v>
      </c>
      <c r="I13">
        <v>378</v>
      </c>
      <c r="K13" t="s">
        <v>88</v>
      </c>
      <c r="L13" t="s">
        <v>75</v>
      </c>
      <c r="M13" t="s">
        <v>76</v>
      </c>
      <c r="N13">
        <v>40226580</v>
      </c>
      <c r="O13" t="s">
        <v>20</v>
      </c>
      <c r="P13" t="s">
        <v>21</v>
      </c>
      <c r="Q13" t="str">
        <f t="shared" si="0"/>
        <v>Afastado</v>
      </c>
    </row>
    <row r="14" spans="1:17" x14ac:dyDescent="0.2">
      <c r="A14">
        <v>3837</v>
      </c>
      <c r="B14" t="s">
        <v>89</v>
      </c>
      <c r="C14" t="s">
        <v>1744</v>
      </c>
      <c r="D14" t="s">
        <v>23</v>
      </c>
      <c r="E14" s="7">
        <v>22630</v>
      </c>
      <c r="F14" t="s">
        <v>15</v>
      </c>
      <c r="G14" s="7">
        <v>34486</v>
      </c>
      <c r="H14" t="s">
        <v>90</v>
      </c>
      <c r="I14">
        <v>28</v>
      </c>
      <c r="K14" t="s">
        <v>91</v>
      </c>
      <c r="L14" t="s">
        <v>75</v>
      </c>
      <c r="M14" t="s">
        <v>76</v>
      </c>
      <c r="N14">
        <v>41515037</v>
      </c>
      <c r="O14" t="s">
        <v>20</v>
      </c>
      <c r="P14" t="s">
        <v>21</v>
      </c>
      <c r="Q14" t="str">
        <f t="shared" si="0"/>
        <v>Afastado</v>
      </c>
    </row>
    <row r="15" spans="1:17" x14ac:dyDescent="0.2">
      <c r="A15">
        <v>4067</v>
      </c>
      <c r="B15" t="s">
        <v>92</v>
      </c>
      <c r="C15" t="s">
        <v>1744</v>
      </c>
      <c r="D15" t="s">
        <v>42</v>
      </c>
      <c r="E15" s="7">
        <v>20949</v>
      </c>
      <c r="F15" t="s">
        <v>15</v>
      </c>
      <c r="G15" s="7">
        <v>35808</v>
      </c>
      <c r="H15" t="s">
        <v>93</v>
      </c>
      <c r="I15">
        <v>27</v>
      </c>
      <c r="K15" t="s">
        <v>94</v>
      </c>
      <c r="L15" t="s">
        <v>75</v>
      </c>
      <c r="M15" t="s">
        <v>76</v>
      </c>
      <c r="N15">
        <v>41300050</v>
      </c>
      <c r="O15" t="s">
        <v>20</v>
      </c>
      <c r="P15" t="s">
        <v>21</v>
      </c>
      <c r="Q15" t="str">
        <f t="shared" si="0"/>
        <v>Afastado</v>
      </c>
    </row>
    <row r="16" spans="1:17" x14ac:dyDescent="0.2">
      <c r="A16">
        <v>4138</v>
      </c>
      <c r="B16" t="s">
        <v>95</v>
      </c>
      <c r="C16" t="s">
        <v>1744</v>
      </c>
      <c r="D16" t="s">
        <v>36</v>
      </c>
      <c r="E16" s="7">
        <v>27317</v>
      </c>
      <c r="F16" t="s">
        <v>30</v>
      </c>
      <c r="G16" s="7">
        <v>36619</v>
      </c>
      <c r="H16" t="s">
        <v>96</v>
      </c>
      <c r="I16">
        <v>0</v>
      </c>
      <c r="J16" t="s">
        <v>97</v>
      </c>
      <c r="K16" t="s">
        <v>98</v>
      </c>
      <c r="L16" t="s">
        <v>99</v>
      </c>
      <c r="M16" t="s">
        <v>76</v>
      </c>
      <c r="N16">
        <v>42740050</v>
      </c>
      <c r="O16" t="s">
        <v>20</v>
      </c>
      <c r="P16" t="s">
        <v>21</v>
      </c>
      <c r="Q16" t="str">
        <f t="shared" si="0"/>
        <v>Afastado</v>
      </c>
    </row>
    <row r="17" spans="1:17" x14ac:dyDescent="0.2">
      <c r="A17">
        <v>8113</v>
      </c>
      <c r="B17" t="s">
        <v>106</v>
      </c>
      <c r="C17" t="s">
        <v>1744</v>
      </c>
      <c r="D17" t="s">
        <v>107</v>
      </c>
      <c r="E17" s="7">
        <v>23760</v>
      </c>
      <c r="F17" t="s">
        <v>30</v>
      </c>
      <c r="G17" s="7">
        <v>31079</v>
      </c>
      <c r="H17" t="s">
        <v>108</v>
      </c>
      <c r="I17">
        <v>217</v>
      </c>
      <c r="K17" t="s">
        <v>109</v>
      </c>
      <c r="L17" t="s">
        <v>110</v>
      </c>
      <c r="M17" t="s">
        <v>19</v>
      </c>
      <c r="N17">
        <v>25912140</v>
      </c>
      <c r="O17" t="s">
        <v>40</v>
      </c>
      <c r="P17" t="s">
        <v>21</v>
      </c>
      <c r="Q17" t="str">
        <f t="shared" si="0"/>
        <v>Afastado</v>
      </c>
    </row>
    <row r="18" spans="1:17" x14ac:dyDescent="0.2">
      <c r="A18">
        <v>8116</v>
      </c>
      <c r="B18" t="s">
        <v>111</v>
      </c>
      <c r="C18" t="s">
        <v>1744</v>
      </c>
      <c r="D18" t="s">
        <v>112</v>
      </c>
      <c r="E18" s="7">
        <v>23617</v>
      </c>
      <c r="F18" t="s">
        <v>30</v>
      </c>
      <c r="G18" s="7">
        <v>33483</v>
      </c>
      <c r="H18" t="s">
        <v>113</v>
      </c>
      <c r="I18">
        <v>0</v>
      </c>
      <c r="K18" t="s">
        <v>109</v>
      </c>
      <c r="L18" t="s">
        <v>110</v>
      </c>
      <c r="M18" t="s">
        <v>19</v>
      </c>
      <c r="N18">
        <v>25912188</v>
      </c>
      <c r="O18" t="s">
        <v>40</v>
      </c>
      <c r="P18" t="s">
        <v>21</v>
      </c>
      <c r="Q18" t="str">
        <f t="shared" si="0"/>
        <v>Afastado</v>
      </c>
    </row>
    <row r="19" spans="1:17" x14ac:dyDescent="0.2">
      <c r="A19">
        <v>24815236</v>
      </c>
      <c r="B19" t="s">
        <v>118</v>
      </c>
      <c r="C19" t="s">
        <v>1744</v>
      </c>
      <c r="D19" t="s">
        <v>119</v>
      </c>
      <c r="E19" s="7">
        <v>23699</v>
      </c>
      <c r="F19" t="s">
        <v>30</v>
      </c>
      <c r="G19" s="7">
        <v>40014</v>
      </c>
      <c r="H19" t="s">
        <v>120</v>
      </c>
      <c r="I19">
        <v>10</v>
      </c>
      <c r="K19" t="s">
        <v>121</v>
      </c>
      <c r="L19" t="s">
        <v>75</v>
      </c>
      <c r="M19" t="s">
        <v>76</v>
      </c>
      <c r="N19">
        <v>40368305</v>
      </c>
      <c r="O19" t="s">
        <v>20</v>
      </c>
      <c r="P19" t="s">
        <v>21</v>
      </c>
      <c r="Q19" t="str">
        <f t="shared" si="0"/>
        <v>Afastado</v>
      </c>
    </row>
    <row r="20" spans="1:17" x14ac:dyDescent="0.2">
      <c r="A20">
        <v>25214776</v>
      </c>
      <c r="B20" t="s">
        <v>122</v>
      </c>
      <c r="C20" t="s">
        <v>1744</v>
      </c>
      <c r="D20" t="s">
        <v>123</v>
      </c>
      <c r="E20" s="7">
        <v>23632</v>
      </c>
      <c r="F20" t="s">
        <v>15</v>
      </c>
      <c r="G20" s="7">
        <v>40526</v>
      </c>
      <c r="H20" t="s">
        <v>124</v>
      </c>
      <c r="I20">
        <v>712</v>
      </c>
      <c r="K20" t="s">
        <v>121</v>
      </c>
      <c r="L20" t="s">
        <v>75</v>
      </c>
      <c r="M20" t="s">
        <v>76</v>
      </c>
      <c r="N20">
        <v>41213270</v>
      </c>
      <c r="O20" t="s">
        <v>20</v>
      </c>
      <c r="P20" t="s">
        <v>21</v>
      </c>
      <c r="Q20" t="str">
        <f t="shared" si="0"/>
        <v>Afastado</v>
      </c>
    </row>
    <row r="21" spans="1:17" x14ac:dyDescent="0.2">
      <c r="A21">
        <v>25215437</v>
      </c>
      <c r="B21" t="s">
        <v>125</v>
      </c>
      <c r="C21" t="s">
        <v>1744</v>
      </c>
      <c r="D21" t="s">
        <v>126</v>
      </c>
      <c r="E21" s="7">
        <v>19656</v>
      </c>
      <c r="F21" t="s">
        <v>15</v>
      </c>
      <c r="G21" s="7">
        <v>40787</v>
      </c>
      <c r="H21" t="s">
        <v>127</v>
      </c>
      <c r="I21">
        <v>134</v>
      </c>
      <c r="J21" t="s">
        <v>128</v>
      </c>
      <c r="K21" t="s">
        <v>54</v>
      </c>
      <c r="L21" t="s">
        <v>39</v>
      </c>
      <c r="M21" t="s">
        <v>19</v>
      </c>
      <c r="N21">
        <v>20080090</v>
      </c>
      <c r="O21" t="s">
        <v>129</v>
      </c>
      <c r="P21" t="s">
        <v>21</v>
      </c>
      <c r="Q21" t="str">
        <f t="shared" si="0"/>
        <v>Ativo</v>
      </c>
    </row>
    <row r="22" spans="1:17" x14ac:dyDescent="0.2">
      <c r="A22">
        <v>25216836</v>
      </c>
      <c r="B22" t="s">
        <v>130</v>
      </c>
      <c r="C22" t="s">
        <v>1744</v>
      </c>
      <c r="D22" t="s">
        <v>131</v>
      </c>
      <c r="E22" s="7">
        <v>28982</v>
      </c>
      <c r="F22" t="s">
        <v>30</v>
      </c>
      <c r="G22" s="7">
        <v>41589</v>
      </c>
      <c r="H22" t="s">
        <v>132</v>
      </c>
      <c r="I22">
        <v>106</v>
      </c>
      <c r="K22" t="s">
        <v>117</v>
      </c>
      <c r="L22" t="s">
        <v>39</v>
      </c>
      <c r="M22" t="s">
        <v>19</v>
      </c>
      <c r="N22">
        <v>20720000</v>
      </c>
      <c r="O22" t="s">
        <v>133</v>
      </c>
      <c r="P22" t="s">
        <v>21</v>
      </c>
      <c r="Q22" t="str">
        <f t="shared" si="0"/>
        <v>Afastado</v>
      </c>
    </row>
    <row r="23" spans="1:17" x14ac:dyDescent="0.2">
      <c r="A23">
        <v>25219726</v>
      </c>
      <c r="B23" t="s">
        <v>184</v>
      </c>
      <c r="C23" t="s">
        <v>1744</v>
      </c>
      <c r="D23" t="s">
        <v>185</v>
      </c>
      <c r="E23" s="7">
        <v>36709</v>
      </c>
      <c r="F23" t="s">
        <v>30</v>
      </c>
      <c r="G23" s="7">
        <v>44851</v>
      </c>
      <c r="H23" t="s">
        <v>186</v>
      </c>
      <c r="I23">
        <v>32</v>
      </c>
      <c r="K23" t="s">
        <v>187</v>
      </c>
      <c r="L23" t="s">
        <v>39</v>
      </c>
      <c r="M23" t="s">
        <v>19</v>
      </c>
      <c r="N23">
        <v>23052560</v>
      </c>
      <c r="O23" t="s">
        <v>129</v>
      </c>
      <c r="P23" t="s">
        <v>21</v>
      </c>
      <c r="Q23" t="str">
        <f t="shared" si="0"/>
        <v>Ativo</v>
      </c>
    </row>
    <row r="24" spans="1:17" x14ac:dyDescent="0.2">
      <c r="A24">
        <v>25220138</v>
      </c>
      <c r="B24" t="s">
        <v>301</v>
      </c>
      <c r="C24" t="s">
        <v>1744</v>
      </c>
      <c r="D24" t="s">
        <v>302</v>
      </c>
      <c r="E24" s="7">
        <v>38013</v>
      </c>
      <c r="F24" t="s">
        <v>30</v>
      </c>
      <c r="G24" s="7">
        <v>45539</v>
      </c>
      <c r="H24" t="s">
        <v>303</v>
      </c>
      <c r="I24">
        <v>2348</v>
      </c>
      <c r="K24" t="s">
        <v>304</v>
      </c>
      <c r="L24" t="s">
        <v>211</v>
      </c>
      <c r="M24" t="s">
        <v>19</v>
      </c>
      <c r="N24">
        <v>26160630</v>
      </c>
      <c r="O24" t="s">
        <v>129</v>
      </c>
      <c r="P24" t="s">
        <v>21</v>
      </c>
      <c r="Q24" t="str">
        <f t="shared" si="0"/>
        <v>Ativo</v>
      </c>
    </row>
    <row r="25" spans="1:17" x14ac:dyDescent="0.2">
      <c r="A25">
        <v>25220219</v>
      </c>
      <c r="B25" t="s">
        <v>348</v>
      </c>
      <c r="C25" t="s">
        <v>1744</v>
      </c>
      <c r="D25" t="s">
        <v>349</v>
      </c>
      <c r="E25" s="7">
        <v>29315</v>
      </c>
      <c r="F25" t="s">
        <v>15</v>
      </c>
      <c r="G25" s="7">
        <v>45643</v>
      </c>
      <c r="H25" t="s">
        <v>350</v>
      </c>
      <c r="I25">
        <v>303</v>
      </c>
      <c r="J25" t="s">
        <v>351</v>
      </c>
      <c r="K25" t="s">
        <v>352</v>
      </c>
      <c r="L25" t="s">
        <v>353</v>
      </c>
      <c r="M25" t="s">
        <v>354</v>
      </c>
      <c r="N25">
        <v>70673307</v>
      </c>
      <c r="O25" t="s">
        <v>129</v>
      </c>
      <c r="P25" t="s">
        <v>21</v>
      </c>
      <c r="Q25" t="str">
        <f t="shared" si="0"/>
        <v>Ativo</v>
      </c>
    </row>
    <row r="26" spans="1:17" x14ac:dyDescent="0.2">
      <c r="A26">
        <v>25220305</v>
      </c>
      <c r="B26" t="s">
        <v>439</v>
      </c>
      <c r="C26" t="s">
        <v>1744</v>
      </c>
      <c r="D26" t="s">
        <v>349</v>
      </c>
      <c r="E26" s="7">
        <v>30357</v>
      </c>
      <c r="F26" t="s">
        <v>30</v>
      </c>
      <c r="G26" s="7">
        <v>45798</v>
      </c>
      <c r="H26" t="s">
        <v>440</v>
      </c>
      <c r="I26">
        <v>317</v>
      </c>
      <c r="K26" t="s">
        <v>441</v>
      </c>
      <c r="L26" t="s">
        <v>442</v>
      </c>
      <c r="M26" t="s">
        <v>443</v>
      </c>
      <c r="N26">
        <v>6833160</v>
      </c>
      <c r="O26" t="s">
        <v>129</v>
      </c>
      <c r="P26" t="s">
        <v>21</v>
      </c>
      <c r="Q26" t="str">
        <f t="shared" si="0"/>
        <v>Ativo</v>
      </c>
    </row>
    <row r="27" spans="1:17" x14ac:dyDescent="0.2">
      <c r="A27">
        <v>25220314</v>
      </c>
      <c r="B27" t="s">
        <v>463</v>
      </c>
      <c r="C27" t="s">
        <v>1744</v>
      </c>
      <c r="D27" t="s">
        <v>464</v>
      </c>
      <c r="E27" s="7">
        <v>34634</v>
      </c>
      <c r="F27" t="s">
        <v>15</v>
      </c>
      <c r="G27" s="7">
        <v>45810</v>
      </c>
      <c r="H27" t="s">
        <v>465</v>
      </c>
      <c r="I27">
        <v>291</v>
      </c>
      <c r="J27" t="s">
        <v>174</v>
      </c>
      <c r="K27" t="s">
        <v>58</v>
      </c>
      <c r="L27" t="s">
        <v>39</v>
      </c>
      <c r="M27" t="s">
        <v>19</v>
      </c>
      <c r="N27">
        <v>21735370</v>
      </c>
      <c r="O27" t="s">
        <v>129</v>
      </c>
      <c r="P27" t="s">
        <v>21</v>
      </c>
      <c r="Q27" t="str">
        <f t="shared" si="0"/>
        <v>Ativo</v>
      </c>
    </row>
    <row r="28" spans="1:17" x14ac:dyDescent="0.2">
      <c r="A28">
        <v>25220322</v>
      </c>
      <c r="B28" t="s">
        <v>484</v>
      </c>
      <c r="C28" t="s">
        <v>1744</v>
      </c>
      <c r="D28" t="s">
        <v>464</v>
      </c>
      <c r="E28" s="7">
        <v>36858</v>
      </c>
      <c r="F28" t="s">
        <v>15</v>
      </c>
      <c r="G28" s="7">
        <v>45824</v>
      </c>
      <c r="H28" t="s">
        <v>485</v>
      </c>
      <c r="I28">
        <v>34</v>
      </c>
      <c r="J28" t="s">
        <v>486</v>
      </c>
      <c r="K28" t="s">
        <v>386</v>
      </c>
      <c r="L28" t="s">
        <v>39</v>
      </c>
      <c r="M28" t="s">
        <v>19</v>
      </c>
      <c r="N28">
        <v>21550280</v>
      </c>
      <c r="O28" t="s">
        <v>129</v>
      </c>
      <c r="P28" t="s">
        <v>21</v>
      </c>
      <c r="Q28" t="str">
        <f t="shared" si="0"/>
        <v>Ativo</v>
      </c>
    </row>
    <row r="29" spans="1:17" x14ac:dyDescent="0.2">
      <c r="A29">
        <v>25220353</v>
      </c>
      <c r="B29" t="s">
        <v>552</v>
      </c>
      <c r="C29" t="s">
        <v>1744</v>
      </c>
      <c r="D29" t="s">
        <v>553</v>
      </c>
      <c r="E29" s="7">
        <v>38111</v>
      </c>
      <c r="F29" t="s">
        <v>30</v>
      </c>
      <c r="G29" s="7">
        <v>45883</v>
      </c>
      <c r="H29" t="s">
        <v>554</v>
      </c>
      <c r="I29">
        <v>16</v>
      </c>
      <c r="J29" t="s">
        <v>555</v>
      </c>
      <c r="K29" t="s">
        <v>556</v>
      </c>
      <c r="L29" t="s">
        <v>39</v>
      </c>
      <c r="M29" t="s">
        <v>19</v>
      </c>
      <c r="N29">
        <v>26272320</v>
      </c>
      <c r="O29" t="s">
        <v>129</v>
      </c>
      <c r="P29" t="s">
        <v>21</v>
      </c>
      <c r="Q29" t="str">
        <f t="shared" si="0"/>
        <v>Ativo</v>
      </c>
    </row>
    <row r="30" spans="1:17" x14ac:dyDescent="0.2">
      <c r="A30">
        <v>25218130</v>
      </c>
      <c r="B30" t="s">
        <v>592</v>
      </c>
      <c r="C30" t="s">
        <v>1744</v>
      </c>
      <c r="D30" t="s">
        <v>593</v>
      </c>
      <c r="E30" s="7">
        <v>30796</v>
      </c>
      <c r="F30" t="s">
        <v>30</v>
      </c>
      <c r="G30" s="7">
        <v>42436</v>
      </c>
      <c r="H30" t="s">
        <v>594</v>
      </c>
      <c r="I30">
        <v>135</v>
      </c>
      <c r="J30" t="s">
        <v>595</v>
      </c>
      <c r="K30" t="s">
        <v>596</v>
      </c>
      <c r="L30" t="s">
        <v>597</v>
      </c>
      <c r="M30" t="s">
        <v>443</v>
      </c>
      <c r="N30">
        <v>9291230</v>
      </c>
      <c r="O30" t="s">
        <v>129</v>
      </c>
      <c r="P30" t="s">
        <v>21</v>
      </c>
      <c r="Q30" t="str">
        <f t="shared" si="0"/>
        <v>Ativo</v>
      </c>
    </row>
    <row r="31" spans="1:17" x14ac:dyDescent="0.2">
      <c r="A31">
        <v>4029</v>
      </c>
      <c r="B31" t="s">
        <v>598</v>
      </c>
      <c r="C31" t="s">
        <v>1744</v>
      </c>
      <c r="D31" t="s">
        <v>599</v>
      </c>
      <c r="E31" s="7">
        <v>28500</v>
      </c>
      <c r="F31" t="s">
        <v>15</v>
      </c>
      <c r="G31" s="7">
        <v>35506</v>
      </c>
      <c r="H31" t="s">
        <v>600</v>
      </c>
      <c r="I31">
        <v>156</v>
      </c>
      <c r="K31" t="s">
        <v>402</v>
      </c>
      <c r="L31" t="s">
        <v>75</v>
      </c>
      <c r="M31" t="s">
        <v>76</v>
      </c>
      <c r="N31">
        <v>41925835</v>
      </c>
      <c r="O31" t="s">
        <v>129</v>
      </c>
      <c r="P31" t="s">
        <v>601</v>
      </c>
      <c r="Q31" t="str">
        <f t="shared" si="0"/>
        <v>Ativo</v>
      </c>
    </row>
    <row r="32" spans="1:17" x14ac:dyDescent="0.2">
      <c r="A32">
        <v>25218234</v>
      </c>
      <c r="B32" t="s">
        <v>602</v>
      </c>
      <c r="C32" t="s">
        <v>1744</v>
      </c>
      <c r="D32" t="s">
        <v>231</v>
      </c>
      <c r="E32" s="7">
        <v>21973</v>
      </c>
      <c r="F32" t="s">
        <v>15</v>
      </c>
      <c r="G32" s="7">
        <v>42542</v>
      </c>
      <c r="H32" t="s">
        <v>603</v>
      </c>
      <c r="I32">
        <v>404</v>
      </c>
      <c r="K32" t="s">
        <v>604</v>
      </c>
      <c r="L32" t="s">
        <v>605</v>
      </c>
      <c r="M32" t="s">
        <v>606</v>
      </c>
      <c r="N32">
        <v>31530530</v>
      </c>
      <c r="O32" t="s">
        <v>40</v>
      </c>
      <c r="P32" t="s">
        <v>601</v>
      </c>
      <c r="Q32" t="str">
        <f t="shared" si="0"/>
        <v>Afastado</v>
      </c>
    </row>
    <row r="33" spans="1:17" x14ac:dyDescent="0.2">
      <c r="A33">
        <v>25219207</v>
      </c>
      <c r="B33" t="s">
        <v>640</v>
      </c>
      <c r="C33" t="s">
        <v>1744</v>
      </c>
      <c r="D33" t="s">
        <v>641</v>
      </c>
      <c r="E33" s="7">
        <v>21700</v>
      </c>
      <c r="F33" t="s">
        <v>15</v>
      </c>
      <c r="G33" s="7">
        <v>33427</v>
      </c>
      <c r="H33" t="s">
        <v>642</v>
      </c>
      <c r="I33">
        <v>222</v>
      </c>
      <c r="K33" t="s">
        <v>54</v>
      </c>
      <c r="L33" t="s">
        <v>167</v>
      </c>
      <c r="M33" t="s">
        <v>19</v>
      </c>
      <c r="N33">
        <v>26551080</v>
      </c>
      <c r="O33" t="s">
        <v>129</v>
      </c>
      <c r="P33" t="s">
        <v>601</v>
      </c>
      <c r="Q33" t="str">
        <f t="shared" si="0"/>
        <v>Ativo</v>
      </c>
    </row>
    <row r="34" spans="1:17" x14ac:dyDescent="0.2">
      <c r="A34">
        <v>16</v>
      </c>
      <c r="B34" t="s">
        <v>643</v>
      </c>
      <c r="C34" t="s">
        <v>1744</v>
      </c>
      <c r="D34" t="s">
        <v>644</v>
      </c>
      <c r="E34" s="7">
        <v>18058</v>
      </c>
      <c r="F34" t="s">
        <v>15</v>
      </c>
      <c r="G34" s="7">
        <v>38991</v>
      </c>
      <c r="H34" t="s">
        <v>645</v>
      </c>
      <c r="I34">
        <v>170</v>
      </c>
      <c r="J34" t="s">
        <v>171</v>
      </c>
      <c r="K34" t="s">
        <v>646</v>
      </c>
      <c r="L34" t="s">
        <v>39</v>
      </c>
      <c r="M34" t="s">
        <v>19</v>
      </c>
      <c r="N34">
        <v>20755250</v>
      </c>
      <c r="O34" t="s">
        <v>30</v>
      </c>
      <c r="P34" t="s">
        <v>601</v>
      </c>
      <c r="Q34" t="str">
        <f t="shared" si="0"/>
        <v>Ativo</v>
      </c>
    </row>
    <row r="35" spans="1:17" x14ac:dyDescent="0.2">
      <c r="A35">
        <v>10624</v>
      </c>
      <c r="B35" t="s">
        <v>647</v>
      </c>
      <c r="C35" t="s">
        <v>1744</v>
      </c>
      <c r="D35" t="s">
        <v>648</v>
      </c>
      <c r="E35" s="7">
        <v>20539</v>
      </c>
      <c r="F35" t="s">
        <v>30</v>
      </c>
      <c r="G35" s="7">
        <v>39142</v>
      </c>
      <c r="H35" t="s">
        <v>649</v>
      </c>
      <c r="I35">
        <v>20</v>
      </c>
      <c r="J35" t="s">
        <v>650</v>
      </c>
      <c r="K35" t="s">
        <v>651</v>
      </c>
      <c r="L35" t="s">
        <v>39</v>
      </c>
      <c r="M35" t="s">
        <v>19</v>
      </c>
      <c r="N35">
        <v>21050740</v>
      </c>
      <c r="O35" t="s">
        <v>129</v>
      </c>
      <c r="P35" t="s">
        <v>601</v>
      </c>
      <c r="Q35" t="str">
        <f t="shared" si="0"/>
        <v>Ativo</v>
      </c>
    </row>
    <row r="36" spans="1:17" x14ac:dyDescent="0.2">
      <c r="A36">
        <v>25219206</v>
      </c>
      <c r="B36" t="s">
        <v>652</v>
      </c>
      <c r="C36" t="s">
        <v>1744</v>
      </c>
      <c r="D36" t="s">
        <v>653</v>
      </c>
      <c r="E36" s="7">
        <v>22436</v>
      </c>
      <c r="F36" t="s">
        <v>30</v>
      </c>
      <c r="G36" s="7">
        <v>29068</v>
      </c>
      <c r="H36" t="s">
        <v>654</v>
      </c>
      <c r="I36">
        <v>434</v>
      </c>
      <c r="J36" t="s">
        <v>655</v>
      </c>
      <c r="K36" t="s">
        <v>656</v>
      </c>
      <c r="L36" t="s">
        <v>49</v>
      </c>
      <c r="M36" t="s">
        <v>19</v>
      </c>
      <c r="N36">
        <v>24220120</v>
      </c>
      <c r="O36" t="s">
        <v>30</v>
      </c>
      <c r="P36" t="s">
        <v>601</v>
      </c>
      <c r="Q36" t="str">
        <f t="shared" si="0"/>
        <v>Ativo</v>
      </c>
    </row>
    <row r="37" spans="1:17" x14ac:dyDescent="0.2">
      <c r="A37">
        <v>25219296</v>
      </c>
      <c r="B37" t="s">
        <v>657</v>
      </c>
      <c r="C37" t="s">
        <v>1744</v>
      </c>
      <c r="D37" t="s">
        <v>658</v>
      </c>
      <c r="E37" s="7">
        <v>28541</v>
      </c>
      <c r="F37" t="s">
        <v>15</v>
      </c>
      <c r="G37" s="7">
        <v>43678</v>
      </c>
      <c r="H37" t="s">
        <v>659</v>
      </c>
      <c r="I37">
        <v>104</v>
      </c>
      <c r="J37" t="s">
        <v>660</v>
      </c>
      <c r="K37" t="s">
        <v>506</v>
      </c>
      <c r="L37" t="s">
        <v>39</v>
      </c>
      <c r="M37" t="s">
        <v>19</v>
      </c>
      <c r="N37">
        <v>22281080</v>
      </c>
      <c r="O37" t="s">
        <v>129</v>
      </c>
      <c r="P37" t="s">
        <v>601</v>
      </c>
      <c r="Q37" t="str">
        <f t="shared" si="0"/>
        <v>Ativo</v>
      </c>
    </row>
    <row r="38" spans="1:17" x14ac:dyDescent="0.2">
      <c r="A38">
        <v>25219682</v>
      </c>
      <c r="B38" t="s">
        <v>661</v>
      </c>
      <c r="C38" t="s">
        <v>1744</v>
      </c>
      <c r="D38" t="s">
        <v>662</v>
      </c>
      <c r="E38" s="7">
        <v>28840</v>
      </c>
      <c r="F38" t="s">
        <v>15</v>
      </c>
      <c r="G38" s="7">
        <v>44774</v>
      </c>
      <c r="H38" t="s">
        <v>663</v>
      </c>
      <c r="I38">
        <v>345</v>
      </c>
      <c r="J38" t="s">
        <v>664</v>
      </c>
      <c r="K38" t="s">
        <v>451</v>
      </c>
      <c r="L38" t="s">
        <v>39</v>
      </c>
      <c r="M38" t="s">
        <v>19</v>
      </c>
      <c r="N38">
        <v>20530560</v>
      </c>
      <c r="O38" t="s">
        <v>129</v>
      </c>
      <c r="P38" t="s">
        <v>601</v>
      </c>
      <c r="Q38" t="str">
        <f t="shared" si="0"/>
        <v>Ativo</v>
      </c>
    </row>
    <row r="39" spans="1:17" x14ac:dyDescent="0.2">
      <c r="A39">
        <v>25219916</v>
      </c>
      <c r="B39" t="s">
        <v>676</v>
      </c>
      <c r="C39" t="s">
        <v>1744</v>
      </c>
      <c r="D39" t="s">
        <v>349</v>
      </c>
      <c r="E39" s="7">
        <v>24273</v>
      </c>
      <c r="F39" t="s">
        <v>30</v>
      </c>
      <c r="G39" s="7">
        <v>45188</v>
      </c>
      <c r="H39" t="s">
        <v>677</v>
      </c>
      <c r="I39">
        <v>275</v>
      </c>
      <c r="K39" t="s">
        <v>678</v>
      </c>
      <c r="L39" t="s">
        <v>442</v>
      </c>
      <c r="M39" t="s">
        <v>443</v>
      </c>
      <c r="N39">
        <v>4346080</v>
      </c>
      <c r="O39" t="s">
        <v>129</v>
      </c>
      <c r="P39" t="s">
        <v>601</v>
      </c>
      <c r="Q39" t="str">
        <f t="shared" si="0"/>
        <v>Ativo</v>
      </c>
    </row>
    <row r="40" spans="1:17" x14ac:dyDescent="0.2">
      <c r="A40">
        <v>8560</v>
      </c>
      <c r="B40" t="s">
        <v>692</v>
      </c>
      <c r="C40" t="s">
        <v>1744</v>
      </c>
      <c r="D40" t="s">
        <v>693</v>
      </c>
      <c r="E40" s="7">
        <v>18971</v>
      </c>
      <c r="F40" t="s">
        <v>15</v>
      </c>
      <c r="G40" s="7">
        <v>37743</v>
      </c>
      <c r="H40" t="s">
        <v>694</v>
      </c>
      <c r="I40">
        <v>15</v>
      </c>
      <c r="J40" t="s">
        <v>695</v>
      </c>
      <c r="K40" t="s">
        <v>54</v>
      </c>
      <c r="L40" t="s">
        <v>39</v>
      </c>
      <c r="M40" t="s">
        <v>19</v>
      </c>
      <c r="N40">
        <v>20090080</v>
      </c>
      <c r="O40" t="s">
        <v>129</v>
      </c>
      <c r="P40" t="s">
        <v>601</v>
      </c>
      <c r="Q40" t="str">
        <f t="shared" si="0"/>
        <v>Ativo</v>
      </c>
    </row>
    <row r="41" spans="1:17" x14ac:dyDescent="0.2">
      <c r="A41">
        <v>25218509</v>
      </c>
      <c r="B41" t="s">
        <v>696</v>
      </c>
      <c r="C41" t="s">
        <v>1744</v>
      </c>
      <c r="D41" t="s">
        <v>697</v>
      </c>
      <c r="E41" s="7">
        <v>28401</v>
      </c>
      <c r="F41" t="s">
        <v>30</v>
      </c>
      <c r="G41" s="7">
        <v>42738</v>
      </c>
      <c r="H41" t="s">
        <v>698</v>
      </c>
      <c r="I41">
        <v>300</v>
      </c>
      <c r="J41" t="s">
        <v>699</v>
      </c>
      <c r="K41" t="s">
        <v>500</v>
      </c>
      <c r="L41" t="s">
        <v>39</v>
      </c>
      <c r="M41" t="s">
        <v>19</v>
      </c>
      <c r="N41">
        <v>22775051</v>
      </c>
      <c r="O41" t="s">
        <v>129</v>
      </c>
      <c r="P41" t="s">
        <v>601</v>
      </c>
      <c r="Q41" t="str">
        <f t="shared" si="0"/>
        <v>Ativo</v>
      </c>
    </row>
    <row r="42" spans="1:17" x14ac:dyDescent="0.2">
      <c r="A42">
        <v>8148</v>
      </c>
      <c r="B42" t="s">
        <v>790</v>
      </c>
      <c r="C42" t="s">
        <v>1744</v>
      </c>
      <c r="D42" t="s">
        <v>112</v>
      </c>
      <c r="E42" s="7">
        <v>23892</v>
      </c>
      <c r="F42" t="s">
        <v>30</v>
      </c>
      <c r="G42" s="7">
        <v>34468</v>
      </c>
      <c r="H42" t="s">
        <v>791</v>
      </c>
      <c r="I42">
        <v>131</v>
      </c>
      <c r="J42" t="s">
        <v>792</v>
      </c>
      <c r="K42" t="s">
        <v>109</v>
      </c>
      <c r="L42" t="s">
        <v>110</v>
      </c>
      <c r="M42" t="s">
        <v>19</v>
      </c>
      <c r="N42">
        <v>25916070</v>
      </c>
      <c r="O42" t="s">
        <v>40</v>
      </c>
      <c r="P42" t="s">
        <v>601</v>
      </c>
      <c r="Q42" t="str">
        <f t="shared" si="0"/>
        <v>Afastado</v>
      </c>
    </row>
    <row r="43" spans="1:17" x14ac:dyDescent="0.2">
      <c r="A43">
        <v>8167</v>
      </c>
      <c r="B43" t="s">
        <v>793</v>
      </c>
      <c r="C43" t="s">
        <v>1744</v>
      </c>
      <c r="D43" t="s">
        <v>794</v>
      </c>
      <c r="E43" s="7">
        <v>23213</v>
      </c>
      <c r="F43" t="s">
        <v>15</v>
      </c>
      <c r="G43" s="7">
        <v>35192</v>
      </c>
      <c r="H43" t="s">
        <v>795</v>
      </c>
      <c r="I43">
        <v>1309</v>
      </c>
      <c r="K43" t="s">
        <v>109</v>
      </c>
      <c r="L43" t="s">
        <v>110</v>
      </c>
      <c r="M43" t="s">
        <v>19</v>
      </c>
      <c r="N43">
        <v>25914000</v>
      </c>
      <c r="O43" t="s">
        <v>40</v>
      </c>
      <c r="P43" t="s">
        <v>601</v>
      </c>
      <c r="Q43" t="str">
        <f t="shared" si="0"/>
        <v>Afastado</v>
      </c>
    </row>
    <row r="44" spans="1:17" x14ac:dyDescent="0.2">
      <c r="A44">
        <v>9354</v>
      </c>
      <c r="B44" t="s">
        <v>814</v>
      </c>
      <c r="C44" t="s">
        <v>1744</v>
      </c>
      <c r="D44" t="s">
        <v>231</v>
      </c>
      <c r="E44" s="7">
        <v>27243</v>
      </c>
      <c r="F44" t="s">
        <v>15</v>
      </c>
      <c r="G44" s="7">
        <v>38322</v>
      </c>
      <c r="H44" t="s">
        <v>815</v>
      </c>
      <c r="I44">
        <v>726</v>
      </c>
      <c r="K44" t="s">
        <v>54</v>
      </c>
      <c r="L44" t="s">
        <v>211</v>
      </c>
      <c r="M44" t="s">
        <v>19</v>
      </c>
      <c r="N44">
        <v>26130000</v>
      </c>
      <c r="O44" t="s">
        <v>20</v>
      </c>
      <c r="P44" t="s">
        <v>601</v>
      </c>
      <c r="Q44" t="str">
        <f t="shared" si="0"/>
        <v>Afastado</v>
      </c>
    </row>
    <row r="45" spans="1:17" x14ac:dyDescent="0.2">
      <c r="A45">
        <v>9407</v>
      </c>
      <c r="B45" t="s">
        <v>819</v>
      </c>
      <c r="C45" t="s">
        <v>1744</v>
      </c>
      <c r="D45" t="s">
        <v>112</v>
      </c>
      <c r="E45" s="7">
        <v>24462</v>
      </c>
      <c r="F45" t="s">
        <v>30</v>
      </c>
      <c r="G45" s="7">
        <v>38380</v>
      </c>
      <c r="H45" t="s">
        <v>820</v>
      </c>
      <c r="I45">
        <v>0</v>
      </c>
      <c r="K45" t="s">
        <v>109</v>
      </c>
      <c r="L45" t="s">
        <v>110</v>
      </c>
      <c r="M45" t="s">
        <v>19</v>
      </c>
      <c r="N45">
        <v>25914130</v>
      </c>
      <c r="O45" t="s">
        <v>40</v>
      </c>
      <c r="P45" t="s">
        <v>601</v>
      </c>
      <c r="Q45" t="str">
        <f t="shared" si="0"/>
        <v>Afastado</v>
      </c>
    </row>
    <row r="46" spans="1:17" x14ac:dyDescent="0.2">
      <c r="A46">
        <v>9412</v>
      </c>
      <c r="B46" t="s">
        <v>821</v>
      </c>
      <c r="C46" t="s">
        <v>1744</v>
      </c>
      <c r="D46" t="s">
        <v>112</v>
      </c>
      <c r="E46" s="7">
        <v>20236</v>
      </c>
      <c r="F46" t="s">
        <v>30</v>
      </c>
      <c r="G46" s="7">
        <v>38380</v>
      </c>
      <c r="H46" t="s">
        <v>822</v>
      </c>
      <c r="I46">
        <v>199</v>
      </c>
      <c r="K46" t="s">
        <v>823</v>
      </c>
      <c r="L46" t="s">
        <v>110</v>
      </c>
      <c r="M46" t="s">
        <v>19</v>
      </c>
      <c r="N46">
        <v>25911155</v>
      </c>
      <c r="O46" t="s">
        <v>40</v>
      </c>
      <c r="P46" t="s">
        <v>601</v>
      </c>
      <c r="Q46" t="str">
        <f t="shared" si="0"/>
        <v>Afastado</v>
      </c>
    </row>
    <row r="47" spans="1:17" x14ac:dyDescent="0.2">
      <c r="A47">
        <v>9982</v>
      </c>
      <c r="B47" t="s">
        <v>828</v>
      </c>
      <c r="C47" t="s">
        <v>1744</v>
      </c>
      <c r="D47" t="s">
        <v>112</v>
      </c>
      <c r="E47" s="7">
        <v>27167</v>
      </c>
      <c r="F47" t="s">
        <v>15</v>
      </c>
      <c r="G47" s="7">
        <v>38749</v>
      </c>
      <c r="H47" t="s">
        <v>829</v>
      </c>
      <c r="I47">
        <v>1229</v>
      </c>
      <c r="K47" t="s">
        <v>830</v>
      </c>
      <c r="L47" t="s">
        <v>110</v>
      </c>
      <c r="M47" t="s">
        <v>19</v>
      </c>
      <c r="N47">
        <v>25917060</v>
      </c>
      <c r="O47" t="s">
        <v>831</v>
      </c>
      <c r="P47" t="s">
        <v>601</v>
      </c>
      <c r="Q47" t="str">
        <f t="shared" si="0"/>
        <v>Afastado</v>
      </c>
    </row>
    <row r="48" spans="1:17" x14ac:dyDescent="0.2">
      <c r="A48">
        <v>25214580</v>
      </c>
      <c r="B48" t="s">
        <v>866</v>
      </c>
      <c r="C48" t="s">
        <v>1744</v>
      </c>
      <c r="D48" t="s">
        <v>112</v>
      </c>
      <c r="E48" s="7">
        <v>25476</v>
      </c>
      <c r="F48" t="s">
        <v>30</v>
      </c>
      <c r="G48" s="7">
        <v>40423</v>
      </c>
      <c r="H48" t="s">
        <v>820</v>
      </c>
      <c r="I48">
        <v>185</v>
      </c>
      <c r="J48" t="s">
        <v>867</v>
      </c>
      <c r="K48" t="s">
        <v>109</v>
      </c>
      <c r="L48" t="s">
        <v>110</v>
      </c>
      <c r="M48" t="s">
        <v>19</v>
      </c>
      <c r="N48">
        <v>25914130</v>
      </c>
      <c r="O48" t="s">
        <v>40</v>
      </c>
      <c r="P48" t="s">
        <v>601</v>
      </c>
      <c r="Q48" t="str">
        <f t="shared" si="0"/>
        <v>Afastado</v>
      </c>
    </row>
    <row r="49" spans="1:17" x14ac:dyDescent="0.2">
      <c r="A49">
        <v>25214827</v>
      </c>
      <c r="B49" t="s">
        <v>876</v>
      </c>
      <c r="C49" t="s">
        <v>1744</v>
      </c>
      <c r="D49" t="s">
        <v>112</v>
      </c>
      <c r="E49" s="7">
        <v>21520</v>
      </c>
      <c r="F49" t="s">
        <v>15</v>
      </c>
      <c r="G49" s="7">
        <v>40561</v>
      </c>
      <c r="H49" t="s">
        <v>795</v>
      </c>
      <c r="I49">
        <v>78</v>
      </c>
      <c r="K49" t="s">
        <v>109</v>
      </c>
      <c r="L49" t="s">
        <v>110</v>
      </c>
      <c r="M49" t="s">
        <v>19</v>
      </c>
      <c r="N49">
        <v>25914000</v>
      </c>
      <c r="O49" t="s">
        <v>20</v>
      </c>
      <c r="P49" t="s">
        <v>601</v>
      </c>
      <c r="Q49" t="str">
        <f t="shared" si="0"/>
        <v>Afastado</v>
      </c>
    </row>
    <row r="50" spans="1:17" x14ac:dyDescent="0.2">
      <c r="A50">
        <v>25214932</v>
      </c>
      <c r="B50" t="s">
        <v>877</v>
      </c>
      <c r="C50" t="s">
        <v>1744</v>
      </c>
      <c r="D50" t="s">
        <v>112</v>
      </c>
      <c r="E50" s="7">
        <v>32318</v>
      </c>
      <c r="F50" t="s">
        <v>15</v>
      </c>
      <c r="G50" s="7">
        <v>40592</v>
      </c>
      <c r="H50" t="s">
        <v>878</v>
      </c>
      <c r="I50">
        <v>33</v>
      </c>
      <c r="J50" t="s">
        <v>879</v>
      </c>
      <c r="K50" t="s">
        <v>109</v>
      </c>
      <c r="L50" t="s">
        <v>110</v>
      </c>
      <c r="M50" t="s">
        <v>19</v>
      </c>
      <c r="N50">
        <v>25911110</v>
      </c>
      <c r="O50" t="s">
        <v>40</v>
      </c>
      <c r="P50" t="s">
        <v>601</v>
      </c>
      <c r="Q50" t="str">
        <f t="shared" si="0"/>
        <v>Afastado</v>
      </c>
    </row>
    <row r="51" spans="1:17" x14ac:dyDescent="0.2">
      <c r="A51">
        <v>25215138</v>
      </c>
      <c r="B51" t="s">
        <v>882</v>
      </c>
      <c r="C51" t="s">
        <v>1744</v>
      </c>
      <c r="D51" t="s">
        <v>36</v>
      </c>
      <c r="E51" s="7">
        <v>22209</v>
      </c>
      <c r="F51" t="s">
        <v>30</v>
      </c>
      <c r="G51" s="7">
        <v>40675</v>
      </c>
      <c r="H51" t="s">
        <v>883</v>
      </c>
      <c r="I51">
        <v>9999</v>
      </c>
      <c r="J51" t="s">
        <v>884</v>
      </c>
      <c r="K51" t="s">
        <v>253</v>
      </c>
      <c r="L51" t="s">
        <v>148</v>
      </c>
      <c r="M51" t="s">
        <v>19</v>
      </c>
      <c r="N51">
        <v>26292228</v>
      </c>
      <c r="O51" t="s">
        <v>20</v>
      </c>
      <c r="P51" t="s">
        <v>601</v>
      </c>
      <c r="Q51" t="str">
        <f t="shared" si="0"/>
        <v>Afastado</v>
      </c>
    </row>
    <row r="52" spans="1:17" x14ac:dyDescent="0.2">
      <c r="A52">
        <v>25215726</v>
      </c>
      <c r="B52" t="s">
        <v>899</v>
      </c>
      <c r="C52" t="s">
        <v>1744</v>
      </c>
      <c r="D52" t="s">
        <v>538</v>
      </c>
      <c r="E52" s="7">
        <v>26997</v>
      </c>
      <c r="F52" t="s">
        <v>30</v>
      </c>
      <c r="G52" s="7">
        <v>40973</v>
      </c>
      <c r="H52" t="s">
        <v>900</v>
      </c>
      <c r="I52">
        <v>111</v>
      </c>
      <c r="J52" t="s">
        <v>901</v>
      </c>
      <c r="K52" t="s">
        <v>239</v>
      </c>
      <c r="L52" t="s">
        <v>39</v>
      </c>
      <c r="M52" t="s">
        <v>19</v>
      </c>
      <c r="N52">
        <v>23059120</v>
      </c>
      <c r="O52" t="s">
        <v>20</v>
      </c>
      <c r="P52" t="s">
        <v>601</v>
      </c>
      <c r="Q52" t="str">
        <f t="shared" si="0"/>
        <v>Afastado</v>
      </c>
    </row>
    <row r="53" spans="1:17" x14ac:dyDescent="0.2">
      <c r="A53">
        <v>25215915</v>
      </c>
      <c r="B53" t="s">
        <v>908</v>
      </c>
      <c r="C53" t="s">
        <v>1744</v>
      </c>
      <c r="D53" t="s">
        <v>909</v>
      </c>
      <c r="E53" s="7">
        <v>31720</v>
      </c>
      <c r="F53" t="s">
        <v>30</v>
      </c>
      <c r="G53" s="7">
        <v>41078</v>
      </c>
      <c r="H53" t="s">
        <v>910</v>
      </c>
      <c r="I53">
        <v>680</v>
      </c>
      <c r="J53" t="s">
        <v>911</v>
      </c>
      <c r="K53" t="s">
        <v>462</v>
      </c>
      <c r="L53" t="s">
        <v>39</v>
      </c>
      <c r="M53" t="s">
        <v>19</v>
      </c>
      <c r="N53">
        <v>21520020</v>
      </c>
      <c r="O53" t="s">
        <v>129</v>
      </c>
      <c r="P53" t="s">
        <v>601</v>
      </c>
      <c r="Q53" t="str">
        <f t="shared" si="0"/>
        <v>Ativo</v>
      </c>
    </row>
    <row r="54" spans="1:17" x14ac:dyDescent="0.2">
      <c r="A54">
        <v>25216450</v>
      </c>
      <c r="B54" t="s">
        <v>917</v>
      </c>
      <c r="C54" t="s">
        <v>1744</v>
      </c>
      <c r="D54" t="s">
        <v>36</v>
      </c>
      <c r="E54" s="7">
        <v>23798</v>
      </c>
      <c r="F54" t="s">
        <v>30</v>
      </c>
      <c r="G54" s="7">
        <v>41365</v>
      </c>
      <c r="H54" t="s">
        <v>918</v>
      </c>
      <c r="I54">
        <v>125</v>
      </c>
      <c r="J54" t="s">
        <v>171</v>
      </c>
      <c r="K54" t="s">
        <v>919</v>
      </c>
      <c r="L54" t="s">
        <v>104</v>
      </c>
      <c r="M54" t="s">
        <v>19</v>
      </c>
      <c r="N54">
        <v>25272570</v>
      </c>
      <c r="O54" t="s">
        <v>20</v>
      </c>
      <c r="P54" t="s">
        <v>601</v>
      </c>
      <c r="Q54" t="str">
        <f t="shared" si="0"/>
        <v>Afastado</v>
      </c>
    </row>
    <row r="55" spans="1:17" x14ac:dyDescent="0.2">
      <c r="A55">
        <v>25216842</v>
      </c>
      <c r="B55" t="s">
        <v>926</v>
      </c>
      <c r="C55" t="s">
        <v>1744</v>
      </c>
      <c r="D55" t="s">
        <v>112</v>
      </c>
      <c r="E55" s="7">
        <v>23942</v>
      </c>
      <c r="F55" t="s">
        <v>30</v>
      </c>
      <c r="G55" s="7">
        <v>41592</v>
      </c>
      <c r="H55" t="s">
        <v>927</v>
      </c>
      <c r="I55">
        <v>10</v>
      </c>
      <c r="J55" t="s">
        <v>928</v>
      </c>
      <c r="K55" t="s">
        <v>109</v>
      </c>
      <c r="L55" t="s">
        <v>110</v>
      </c>
      <c r="M55" t="s">
        <v>19</v>
      </c>
      <c r="N55">
        <v>25916060</v>
      </c>
      <c r="O55" t="s">
        <v>40</v>
      </c>
      <c r="P55" t="s">
        <v>601</v>
      </c>
      <c r="Q55" t="str">
        <f t="shared" si="0"/>
        <v>Afastado</v>
      </c>
    </row>
    <row r="56" spans="1:17" x14ac:dyDescent="0.2">
      <c r="A56">
        <v>25216864</v>
      </c>
      <c r="B56" t="s">
        <v>929</v>
      </c>
      <c r="C56" t="s">
        <v>1744</v>
      </c>
      <c r="D56" t="s">
        <v>112</v>
      </c>
      <c r="E56" s="7">
        <v>22027</v>
      </c>
      <c r="F56" t="s">
        <v>30</v>
      </c>
      <c r="G56" s="7">
        <v>41610</v>
      </c>
      <c r="H56" t="s">
        <v>930</v>
      </c>
      <c r="I56">
        <v>8</v>
      </c>
      <c r="K56" t="s">
        <v>109</v>
      </c>
      <c r="L56" t="s">
        <v>110</v>
      </c>
      <c r="M56" t="s">
        <v>19</v>
      </c>
      <c r="N56">
        <v>25912206</v>
      </c>
      <c r="O56" t="s">
        <v>20</v>
      </c>
      <c r="P56" t="s">
        <v>601</v>
      </c>
      <c r="Q56" t="str">
        <f t="shared" si="0"/>
        <v>Afastado</v>
      </c>
    </row>
    <row r="57" spans="1:17" x14ac:dyDescent="0.2">
      <c r="A57">
        <v>25217445</v>
      </c>
      <c r="B57" t="s">
        <v>961</v>
      </c>
      <c r="C57" t="s">
        <v>1744</v>
      </c>
      <c r="D57" t="s">
        <v>962</v>
      </c>
      <c r="E57" s="7">
        <v>26952</v>
      </c>
      <c r="F57" t="s">
        <v>30</v>
      </c>
      <c r="G57" s="7">
        <v>41946</v>
      </c>
      <c r="H57" t="s">
        <v>963</v>
      </c>
      <c r="I57">
        <v>38</v>
      </c>
      <c r="J57" t="s">
        <v>861</v>
      </c>
      <c r="K57" t="s">
        <v>964</v>
      </c>
      <c r="L57" t="s">
        <v>39</v>
      </c>
      <c r="M57" t="s">
        <v>19</v>
      </c>
      <c r="N57">
        <v>23010010</v>
      </c>
      <c r="O57" t="s">
        <v>129</v>
      </c>
      <c r="P57" t="s">
        <v>601</v>
      </c>
      <c r="Q57" t="str">
        <f t="shared" si="0"/>
        <v>Ativo</v>
      </c>
    </row>
    <row r="58" spans="1:17" x14ac:dyDescent="0.2">
      <c r="A58">
        <v>25217465</v>
      </c>
      <c r="B58" t="s">
        <v>969</v>
      </c>
      <c r="C58" t="s">
        <v>1744</v>
      </c>
      <c r="D58" t="s">
        <v>213</v>
      </c>
      <c r="E58" s="7">
        <v>23113</v>
      </c>
      <c r="F58" t="s">
        <v>30</v>
      </c>
      <c r="G58" s="7">
        <v>41962</v>
      </c>
      <c r="H58" t="s">
        <v>970</v>
      </c>
      <c r="I58">
        <v>984</v>
      </c>
      <c r="J58" t="s">
        <v>971</v>
      </c>
      <c r="K58" t="s">
        <v>88</v>
      </c>
      <c r="L58" t="s">
        <v>104</v>
      </c>
      <c r="M58" t="s">
        <v>19</v>
      </c>
      <c r="N58">
        <v>25030040</v>
      </c>
      <c r="O58" t="s">
        <v>40</v>
      </c>
      <c r="P58" t="s">
        <v>601</v>
      </c>
      <c r="Q58" t="str">
        <f t="shared" si="0"/>
        <v>Afastado</v>
      </c>
    </row>
    <row r="59" spans="1:17" x14ac:dyDescent="0.2">
      <c r="A59">
        <v>25217693</v>
      </c>
      <c r="B59" t="s">
        <v>975</v>
      </c>
      <c r="C59" t="s">
        <v>1744</v>
      </c>
      <c r="D59" t="s">
        <v>112</v>
      </c>
      <c r="E59" s="7">
        <v>26453</v>
      </c>
      <c r="F59" t="s">
        <v>30</v>
      </c>
      <c r="G59" s="7">
        <v>42115</v>
      </c>
      <c r="H59" t="s">
        <v>976</v>
      </c>
      <c r="I59">
        <v>253</v>
      </c>
      <c r="J59" t="s">
        <v>928</v>
      </c>
      <c r="K59" t="s">
        <v>109</v>
      </c>
      <c r="L59" t="s">
        <v>110</v>
      </c>
      <c r="M59" t="s">
        <v>19</v>
      </c>
      <c r="N59">
        <v>25916050</v>
      </c>
      <c r="O59" t="s">
        <v>20</v>
      </c>
      <c r="P59" t="s">
        <v>601</v>
      </c>
      <c r="Q59" t="str">
        <f t="shared" si="0"/>
        <v>Afastado</v>
      </c>
    </row>
    <row r="60" spans="1:17" x14ac:dyDescent="0.2">
      <c r="A60">
        <v>25219057</v>
      </c>
      <c r="B60" t="s">
        <v>1022</v>
      </c>
      <c r="C60" t="s">
        <v>1744</v>
      </c>
      <c r="D60" t="s">
        <v>1023</v>
      </c>
      <c r="E60" s="7">
        <v>28032</v>
      </c>
      <c r="F60" t="s">
        <v>15</v>
      </c>
      <c r="G60" s="7">
        <v>43236</v>
      </c>
      <c r="H60" t="s">
        <v>1024</v>
      </c>
      <c r="I60">
        <v>130</v>
      </c>
      <c r="J60" t="s">
        <v>1025</v>
      </c>
      <c r="K60" t="s">
        <v>1026</v>
      </c>
      <c r="L60" t="s">
        <v>104</v>
      </c>
      <c r="M60" t="s">
        <v>19</v>
      </c>
      <c r="N60">
        <v>25045270</v>
      </c>
      <c r="O60" t="s">
        <v>129</v>
      </c>
      <c r="P60" t="s">
        <v>601</v>
      </c>
      <c r="Q60" t="str">
        <f t="shared" si="0"/>
        <v>Ativo</v>
      </c>
    </row>
    <row r="61" spans="1:17" x14ac:dyDescent="0.2">
      <c r="A61">
        <v>25219116</v>
      </c>
      <c r="B61" t="s">
        <v>1027</v>
      </c>
      <c r="C61" t="s">
        <v>1744</v>
      </c>
      <c r="D61" t="s">
        <v>1028</v>
      </c>
      <c r="E61" s="7">
        <v>33891</v>
      </c>
      <c r="F61" t="s">
        <v>15</v>
      </c>
      <c r="G61" s="7">
        <v>43354</v>
      </c>
      <c r="H61" t="s">
        <v>1029</v>
      </c>
      <c r="I61">
        <v>16</v>
      </c>
      <c r="J61" t="s">
        <v>1030</v>
      </c>
      <c r="K61" t="s">
        <v>1031</v>
      </c>
      <c r="L61" t="s">
        <v>39</v>
      </c>
      <c r="M61" t="s">
        <v>19</v>
      </c>
      <c r="N61">
        <v>20251620</v>
      </c>
      <c r="O61" t="s">
        <v>129</v>
      </c>
      <c r="P61" t="s">
        <v>601</v>
      </c>
      <c r="Q61" t="str">
        <f t="shared" si="0"/>
        <v>Ativo</v>
      </c>
    </row>
    <row r="62" spans="1:17" x14ac:dyDescent="0.2">
      <c r="A62">
        <v>25219565</v>
      </c>
      <c r="B62" t="s">
        <v>1186</v>
      </c>
      <c r="C62" t="s">
        <v>1744</v>
      </c>
      <c r="D62" t="s">
        <v>1187</v>
      </c>
      <c r="E62" s="7">
        <v>31378</v>
      </c>
      <c r="F62" t="s">
        <v>15</v>
      </c>
      <c r="G62" s="7">
        <v>44496</v>
      </c>
      <c r="H62" t="s">
        <v>1188</v>
      </c>
      <c r="I62">
        <v>655</v>
      </c>
      <c r="J62" t="s">
        <v>1189</v>
      </c>
      <c r="K62" t="s">
        <v>1190</v>
      </c>
      <c r="L62" t="s">
        <v>34</v>
      </c>
      <c r="M62" t="s">
        <v>19</v>
      </c>
      <c r="N62">
        <v>24426260</v>
      </c>
      <c r="O62" t="s">
        <v>129</v>
      </c>
      <c r="P62" t="s">
        <v>601</v>
      </c>
      <c r="Q62" t="str">
        <f t="shared" si="0"/>
        <v>Ativo</v>
      </c>
    </row>
    <row r="63" spans="1:17" x14ac:dyDescent="0.2">
      <c r="A63">
        <v>25219695</v>
      </c>
      <c r="B63" t="s">
        <v>1281</v>
      </c>
      <c r="C63" t="s">
        <v>1744</v>
      </c>
      <c r="D63" t="s">
        <v>1282</v>
      </c>
      <c r="E63" s="7">
        <v>34486</v>
      </c>
      <c r="F63" t="s">
        <v>30</v>
      </c>
      <c r="G63" s="7">
        <v>44776</v>
      </c>
      <c r="H63" t="s">
        <v>1283</v>
      </c>
      <c r="I63">
        <v>44</v>
      </c>
      <c r="K63" t="s">
        <v>1284</v>
      </c>
      <c r="L63" t="s">
        <v>39</v>
      </c>
      <c r="M63" t="s">
        <v>19</v>
      </c>
      <c r="N63">
        <v>21750210</v>
      </c>
      <c r="O63" t="s">
        <v>129</v>
      </c>
      <c r="P63" t="s">
        <v>601</v>
      </c>
      <c r="Q63" t="str">
        <f t="shared" si="0"/>
        <v>Ativo</v>
      </c>
    </row>
    <row r="64" spans="1:17" x14ac:dyDescent="0.2">
      <c r="A64">
        <v>25219824</v>
      </c>
      <c r="B64" t="s">
        <v>1341</v>
      </c>
      <c r="C64" t="s">
        <v>1744</v>
      </c>
      <c r="D64" t="s">
        <v>1342</v>
      </c>
      <c r="E64" s="7">
        <v>37714</v>
      </c>
      <c r="F64" t="s">
        <v>30</v>
      </c>
      <c r="G64" s="7">
        <v>44950</v>
      </c>
      <c r="H64" t="s">
        <v>1343</v>
      </c>
      <c r="I64">
        <v>759</v>
      </c>
      <c r="J64" t="s">
        <v>205</v>
      </c>
      <c r="K64" t="s">
        <v>1344</v>
      </c>
      <c r="L64" t="s">
        <v>39</v>
      </c>
      <c r="M64" t="s">
        <v>19</v>
      </c>
      <c r="N64">
        <v>20740320</v>
      </c>
      <c r="O64" t="s">
        <v>129</v>
      </c>
      <c r="P64" t="s">
        <v>601</v>
      </c>
      <c r="Q64" t="str">
        <f t="shared" si="0"/>
        <v>Ativo</v>
      </c>
    </row>
    <row r="65" spans="1:17" x14ac:dyDescent="0.2">
      <c r="A65">
        <v>25219838</v>
      </c>
      <c r="B65" t="s">
        <v>1350</v>
      </c>
      <c r="C65" t="s">
        <v>1744</v>
      </c>
      <c r="D65" t="s">
        <v>1351</v>
      </c>
      <c r="E65" s="7">
        <v>34737</v>
      </c>
      <c r="F65" t="s">
        <v>15</v>
      </c>
      <c r="G65" s="7">
        <v>44970</v>
      </c>
      <c r="H65" t="s">
        <v>1352</v>
      </c>
      <c r="I65">
        <v>35</v>
      </c>
      <c r="J65" t="s">
        <v>1353</v>
      </c>
      <c r="K65" t="s">
        <v>1354</v>
      </c>
      <c r="L65" t="s">
        <v>39</v>
      </c>
      <c r="M65" t="s">
        <v>19</v>
      </c>
      <c r="N65">
        <v>21070540</v>
      </c>
      <c r="O65" t="s">
        <v>129</v>
      </c>
      <c r="P65" t="s">
        <v>601</v>
      </c>
      <c r="Q65" t="str">
        <f t="shared" si="0"/>
        <v>Ativo</v>
      </c>
    </row>
    <row r="66" spans="1:17" x14ac:dyDescent="0.2">
      <c r="A66">
        <v>25220051</v>
      </c>
      <c r="B66" t="s">
        <v>1509</v>
      </c>
      <c r="C66" t="s">
        <v>1744</v>
      </c>
      <c r="D66" t="s">
        <v>1510</v>
      </c>
      <c r="E66" s="7">
        <v>28906</v>
      </c>
      <c r="F66" t="s">
        <v>30</v>
      </c>
      <c r="G66" s="7">
        <v>45355</v>
      </c>
      <c r="H66" t="s">
        <v>1511</v>
      </c>
      <c r="I66">
        <v>49</v>
      </c>
      <c r="J66" t="s">
        <v>738</v>
      </c>
      <c r="K66" t="s">
        <v>476</v>
      </c>
      <c r="L66" t="s">
        <v>39</v>
      </c>
      <c r="M66" t="s">
        <v>19</v>
      </c>
      <c r="N66">
        <v>20241250</v>
      </c>
      <c r="O66" t="s">
        <v>129</v>
      </c>
      <c r="P66" t="s">
        <v>601</v>
      </c>
      <c r="Q66" t="str">
        <f t="shared" si="0"/>
        <v>Ativo</v>
      </c>
    </row>
    <row r="67" spans="1:17" x14ac:dyDescent="0.2">
      <c r="A67">
        <v>25220111</v>
      </c>
      <c r="B67" t="s">
        <v>1554</v>
      </c>
      <c r="C67" t="s">
        <v>1744</v>
      </c>
      <c r="D67" t="s">
        <v>1555</v>
      </c>
      <c r="E67" s="7">
        <v>35163</v>
      </c>
      <c r="F67" t="s">
        <v>15</v>
      </c>
      <c r="G67" s="7">
        <v>45503</v>
      </c>
      <c r="H67" t="s">
        <v>1556</v>
      </c>
      <c r="I67">
        <v>3</v>
      </c>
      <c r="J67">
        <v>209</v>
      </c>
      <c r="K67" t="s">
        <v>506</v>
      </c>
      <c r="L67" t="s">
        <v>39</v>
      </c>
      <c r="M67" t="s">
        <v>19</v>
      </c>
      <c r="N67">
        <v>22231020</v>
      </c>
      <c r="O67" t="s">
        <v>129</v>
      </c>
      <c r="P67" t="s">
        <v>601</v>
      </c>
      <c r="Q67" t="str">
        <f t="shared" ref="Q67:Q130" si="1">IF(OR(O67="A", O67="F"), "Ativo", "Afastado")</f>
        <v>Ativo</v>
      </c>
    </row>
    <row r="68" spans="1:17" x14ac:dyDescent="0.2">
      <c r="A68">
        <v>25220201</v>
      </c>
      <c r="B68" t="s">
        <v>1634</v>
      </c>
      <c r="C68" t="s">
        <v>1744</v>
      </c>
      <c r="D68" t="s">
        <v>1635</v>
      </c>
      <c r="E68" s="7">
        <v>30372</v>
      </c>
      <c r="F68" t="s">
        <v>30</v>
      </c>
      <c r="G68" s="7">
        <v>45628</v>
      </c>
      <c r="H68" t="s">
        <v>391</v>
      </c>
      <c r="I68">
        <v>300</v>
      </c>
      <c r="J68" t="s">
        <v>1636</v>
      </c>
      <c r="K68" t="s">
        <v>393</v>
      </c>
      <c r="L68" t="s">
        <v>39</v>
      </c>
      <c r="M68" t="s">
        <v>19</v>
      </c>
      <c r="N68">
        <v>20735060</v>
      </c>
      <c r="O68" t="s">
        <v>129</v>
      </c>
      <c r="P68" t="s">
        <v>601</v>
      </c>
      <c r="Q68" t="str">
        <f t="shared" si="1"/>
        <v>Ativo</v>
      </c>
    </row>
    <row r="69" spans="1:17" x14ac:dyDescent="0.2">
      <c r="A69">
        <v>25219254</v>
      </c>
      <c r="B69" t="s">
        <v>149</v>
      </c>
      <c r="C69" t="s">
        <v>1745</v>
      </c>
      <c r="D69" t="s">
        <v>150</v>
      </c>
      <c r="E69" s="7">
        <v>29822</v>
      </c>
      <c r="F69" t="s">
        <v>15</v>
      </c>
      <c r="G69" s="7">
        <v>43567</v>
      </c>
      <c r="H69" t="s">
        <v>151</v>
      </c>
      <c r="I69">
        <v>0</v>
      </c>
      <c r="J69" t="s">
        <v>152</v>
      </c>
      <c r="K69" t="s">
        <v>153</v>
      </c>
      <c r="L69" t="s">
        <v>104</v>
      </c>
      <c r="M69" t="s">
        <v>19</v>
      </c>
      <c r="N69">
        <v>25272288</v>
      </c>
      <c r="O69" t="s">
        <v>129</v>
      </c>
      <c r="P69" t="s">
        <v>21</v>
      </c>
      <c r="Q69" t="str">
        <f t="shared" si="1"/>
        <v>Ativo</v>
      </c>
    </row>
    <row r="70" spans="1:17" x14ac:dyDescent="0.2">
      <c r="A70">
        <v>25219940</v>
      </c>
      <c r="B70" t="s">
        <v>220</v>
      </c>
      <c r="C70" t="s">
        <v>1745</v>
      </c>
      <c r="D70" t="s">
        <v>42</v>
      </c>
      <c r="E70" s="7">
        <v>32240</v>
      </c>
      <c r="F70" t="s">
        <v>30</v>
      </c>
      <c r="G70" s="7">
        <v>45238</v>
      </c>
      <c r="H70" t="s">
        <v>221</v>
      </c>
      <c r="I70">
        <v>838</v>
      </c>
      <c r="K70" t="s">
        <v>222</v>
      </c>
      <c r="L70" t="s">
        <v>39</v>
      </c>
      <c r="M70" t="s">
        <v>19</v>
      </c>
      <c r="N70">
        <v>21515020</v>
      </c>
      <c r="O70" t="s">
        <v>129</v>
      </c>
      <c r="P70" t="s">
        <v>21</v>
      </c>
      <c r="Q70" t="str">
        <f t="shared" si="1"/>
        <v>Ativo</v>
      </c>
    </row>
    <row r="71" spans="1:17" x14ac:dyDescent="0.2">
      <c r="A71">
        <v>25219988</v>
      </c>
      <c r="B71" t="s">
        <v>230</v>
      </c>
      <c r="C71" t="s">
        <v>1745</v>
      </c>
      <c r="D71" t="s">
        <v>231</v>
      </c>
      <c r="E71" s="7">
        <v>34137</v>
      </c>
      <c r="F71" t="s">
        <v>15</v>
      </c>
      <c r="G71" s="7">
        <v>45281</v>
      </c>
      <c r="H71" t="s">
        <v>232</v>
      </c>
      <c r="I71">
        <v>135</v>
      </c>
      <c r="K71" t="s">
        <v>233</v>
      </c>
      <c r="L71" t="s">
        <v>148</v>
      </c>
      <c r="M71" t="s">
        <v>19</v>
      </c>
      <c r="N71">
        <v>26010300</v>
      </c>
      <c r="O71" t="s">
        <v>129</v>
      </c>
      <c r="P71" t="s">
        <v>21</v>
      </c>
      <c r="Q71" t="str">
        <f t="shared" si="1"/>
        <v>Ativo</v>
      </c>
    </row>
    <row r="72" spans="1:17" x14ac:dyDescent="0.2">
      <c r="A72">
        <v>25220075</v>
      </c>
      <c r="B72" t="s">
        <v>283</v>
      </c>
      <c r="C72" t="s">
        <v>1745</v>
      </c>
      <c r="D72" t="s">
        <v>150</v>
      </c>
      <c r="E72" s="7">
        <v>30736</v>
      </c>
      <c r="F72" t="s">
        <v>15</v>
      </c>
      <c r="G72" s="7">
        <v>45427</v>
      </c>
      <c r="H72" t="s">
        <v>284</v>
      </c>
      <c r="I72">
        <v>238</v>
      </c>
      <c r="J72" t="s">
        <v>205</v>
      </c>
      <c r="K72" t="s">
        <v>285</v>
      </c>
      <c r="L72" t="s">
        <v>104</v>
      </c>
      <c r="M72" t="s">
        <v>19</v>
      </c>
      <c r="N72">
        <v>25025190</v>
      </c>
      <c r="O72" t="s">
        <v>129</v>
      </c>
      <c r="P72" t="s">
        <v>21</v>
      </c>
      <c r="Q72" t="str">
        <f t="shared" si="1"/>
        <v>Ativo</v>
      </c>
    </row>
    <row r="73" spans="1:17" x14ac:dyDescent="0.2">
      <c r="A73">
        <v>25220076</v>
      </c>
      <c r="B73" t="s">
        <v>286</v>
      </c>
      <c r="C73" t="s">
        <v>1745</v>
      </c>
      <c r="D73" t="s">
        <v>42</v>
      </c>
      <c r="E73" s="7">
        <v>27766</v>
      </c>
      <c r="F73" t="s">
        <v>15</v>
      </c>
      <c r="G73" s="7">
        <v>45427</v>
      </c>
      <c r="H73" t="s">
        <v>287</v>
      </c>
      <c r="I73">
        <v>436</v>
      </c>
      <c r="J73" t="s">
        <v>205</v>
      </c>
      <c r="K73" t="s">
        <v>138</v>
      </c>
      <c r="L73" t="s">
        <v>39</v>
      </c>
      <c r="M73" t="s">
        <v>19</v>
      </c>
      <c r="N73">
        <v>22031112</v>
      </c>
      <c r="O73" t="s">
        <v>129</v>
      </c>
      <c r="P73" t="s">
        <v>21</v>
      </c>
      <c r="Q73" t="str">
        <f t="shared" si="1"/>
        <v>Ativo</v>
      </c>
    </row>
    <row r="74" spans="1:17" x14ac:dyDescent="0.2">
      <c r="A74">
        <v>25220218</v>
      </c>
      <c r="B74" t="s">
        <v>345</v>
      </c>
      <c r="C74" t="s">
        <v>1745</v>
      </c>
      <c r="D74" t="s">
        <v>135</v>
      </c>
      <c r="E74" s="7">
        <v>37200</v>
      </c>
      <c r="F74" t="s">
        <v>30</v>
      </c>
      <c r="G74" s="7">
        <v>45643</v>
      </c>
      <c r="H74" t="s">
        <v>346</v>
      </c>
      <c r="I74">
        <v>330</v>
      </c>
      <c r="J74" t="s">
        <v>205</v>
      </c>
      <c r="K74" t="s">
        <v>347</v>
      </c>
      <c r="L74" t="s">
        <v>39</v>
      </c>
      <c r="M74" t="s">
        <v>19</v>
      </c>
      <c r="N74">
        <v>22730065</v>
      </c>
      <c r="O74" t="s">
        <v>129</v>
      </c>
      <c r="P74" t="s">
        <v>21</v>
      </c>
      <c r="Q74" t="str">
        <f t="shared" si="1"/>
        <v>Ativo</v>
      </c>
    </row>
    <row r="75" spans="1:17" x14ac:dyDescent="0.2">
      <c r="A75">
        <v>25220283</v>
      </c>
      <c r="B75" t="s">
        <v>408</v>
      </c>
      <c r="C75" t="s">
        <v>1745</v>
      </c>
      <c r="D75" t="s">
        <v>36</v>
      </c>
      <c r="E75" s="7">
        <v>33318</v>
      </c>
      <c r="F75" t="s">
        <v>15</v>
      </c>
      <c r="G75" s="7">
        <v>45712</v>
      </c>
      <c r="H75" t="s">
        <v>409</v>
      </c>
      <c r="I75">
        <v>158</v>
      </c>
      <c r="J75" t="s">
        <v>410</v>
      </c>
      <c r="K75" t="s">
        <v>229</v>
      </c>
      <c r="L75" t="s">
        <v>39</v>
      </c>
      <c r="M75" t="s">
        <v>19</v>
      </c>
      <c r="N75">
        <v>20920203</v>
      </c>
      <c r="O75" t="s">
        <v>129</v>
      </c>
      <c r="P75" t="s">
        <v>21</v>
      </c>
      <c r="Q75" t="str">
        <f t="shared" si="1"/>
        <v>Ativo</v>
      </c>
    </row>
    <row r="76" spans="1:17" x14ac:dyDescent="0.2">
      <c r="A76">
        <v>25220284</v>
      </c>
      <c r="B76" t="s">
        <v>411</v>
      </c>
      <c r="C76" t="s">
        <v>1745</v>
      </c>
      <c r="D76" t="s">
        <v>135</v>
      </c>
      <c r="E76" s="7">
        <v>29330</v>
      </c>
      <c r="F76" t="s">
        <v>30</v>
      </c>
      <c r="G76" s="7">
        <v>45712</v>
      </c>
      <c r="H76" t="s">
        <v>412</v>
      </c>
      <c r="I76">
        <v>49</v>
      </c>
      <c r="J76" t="s">
        <v>413</v>
      </c>
      <c r="K76" t="s">
        <v>54</v>
      </c>
      <c r="L76" t="s">
        <v>39</v>
      </c>
      <c r="M76" t="s">
        <v>19</v>
      </c>
      <c r="N76">
        <v>20221422</v>
      </c>
      <c r="O76" t="s">
        <v>129</v>
      </c>
      <c r="P76" t="s">
        <v>21</v>
      </c>
      <c r="Q76" t="str">
        <f t="shared" si="1"/>
        <v>Ativo</v>
      </c>
    </row>
    <row r="77" spans="1:17" x14ac:dyDescent="0.2">
      <c r="A77">
        <v>25220332</v>
      </c>
      <c r="B77" t="s">
        <v>510</v>
      </c>
      <c r="C77" t="s">
        <v>1745</v>
      </c>
      <c r="D77" t="s">
        <v>375</v>
      </c>
      <c r="E77" s="7">
        <v>38939</v>
      </c>
      <c r="F77" t="s">
        <v>30</v>
      </c>
      <c r="G77" s="7">
        <v>45839</v>
      </c>
      <c r="H77" t="s">
        <v>313</v>
      </c>
      <c r="I77">
        <v>262</v>
      </c>
      <c r="K77" t="s">
        <v>511</v>
      </c>
      <c r="L77" t="s">
        <v>39</v>
      </c>
      <c r="M77" t="s">
        <v>19</v>
      </c>
      <c r="N77">
        <v>22451264</v>
      </c>
      <c r="O77" t="s">
        <v>129</v>
      </c>
      <c r="P77" t="s">
        <v>21</v>
      </c>
      <c r="Q77" t="str">
        <f t="shared" si="1"/>
        <v>Ativo</v>
      </c>
    </row>
    <row r="78" spans="1:17" x14ac:dyDescent="0.2">
      <c r="A78">
        <v>25220338</v>
      </c>
      <c r="B78" t="s">
        <v>518</v>
      </c>
      <c r="C78" t="s">
        <v>1745</v>
      </c>
      <c r="D78" t="s">
        <v>519</v>
      </c>
      <c r="E78" s="7">
        <v>24607</v>
      </c>
      <c r="F78" t="s">
        <v>15</v>
      </c>
      <c r="G78" s="7">
        <v>45852</v>
      </c>
      <c r="H78" t="s">
        <v>520</v>
      </c>
      <c r="I78">
        <v>91</v>
      </c>
      <c r="K78" t="s">
        <v>521</v>
      </c>
      <c r="L78" t="s">
        <v>39</v>
      </c>
      <c r="M78" t="s">
        <v>19</v>
      </c>
      <c r="N78">
        <v>23530100</v>
      </c>
      <c r="O78" t="s">
        <v>129</v>
      </c>
      <c r="P78" t="s">
        <v>21</v>
      </c>
      <c r="Q78" t="str">
        <f t="shared" si="1"/>
        <v>Ativo</v>
      </c>
    </row>
    <row r="79" spans="1:17" x14ac:dyDescent="0.2">
      <c r="A79">
        <v>25220349</v>
      </c>
      <c r="B79" t="s">
        <v>543</v>
      </c>
      <c r="C79" t="s">
        <v>1745</v>
      </c>
      <c r="D79" t="s">
        <v>231</v>
      </c>
      <c r="E79" s="7">
        <v>30758</v>
      </c>
      <c r="F79" t="s">
        <v>15</v>
      </c>
      <c r="G79" s="7">
        <v>45873</v>
      </c>
      <c r="H79" t="s">
        <v>544</v>
      </c>
      <c r="I79">
        <v>33</v>
      </c>
      <c r="K79" t="s">
        <v>545</v>
      </c>
      <c r="L79" t="s">
        <v>39</v>
      </c>
      <c r="M79" t="s">
        <v>19</v>
      </c>
      <c r="N79">
        <v>21370160</v>
      </c>
      <c r="O79" t="s">
        <v>129</v>
      </c>
      <c r="P79" t="s">
        <v>21</v>
      </c>
      <c r="Q79" t="str">
        <f t="shared" si="1"/>
        <v>Ativo</v>
      </c>
    </row>
    <row r="80" spans="1:17" x14ac:dyDescent="0.2">
      <c r="A80">
        <v>25220355</v>
      </c>
      <c r="B80" t="s">
        <v>560</v>
      </c>
      <c r="C80" t="s">
        <v>1745</v>
      </c>
      <c r="D80" t="s">
        <v>135</v>
      </c>
      <c r="E80" s="7">
        <v>23168</v>
      </c>
      <c r="F80" t="s">
        <v>30</v>
      </c>
      <c r="G80" s="7">
        <v>45887</v>
      </c>
      <c r="H80">
        <v>22</v>
      </c>
      <c r="I80">
        <v>3</v>
      </c>
      <c r="J80" t="s">
        <v>561</v>
      </c>
      <c r="K80" t="s">
        <v>562</v>
      </c>
      <c r="L80" t="s">
        <v>104</v>
      </c>
      <c r="M80" t="s">
        <v>19</v>
      </c>
      <c r="N80">
        <v>25265140</v>
      </c>
      <c r="O80" t="s">
        <v>129</v>
      </c>
      <c r="P80" t="s">
        <v>21</v>
      </c>
      <c r="Q80" t="str">
        <f t="shared" si="1"/>
        <v>Ativo</v>
      </c>
    </row>
    <row r="81" spans="1:17" x14ac:dyDescent="0.2">
      <c r="A81">
        <v>9035</v>
      </c>
      <c r="B81" t="s">
        <v>806</v>
      </c>
      <c r="C81" t="s">
        <v>1745</v>
      </c>
      <c r="D81" t="s">
        <v>807</v>
      </c>
      <c r="E81" s="7">
        <v>21894</v>
      </c>
      <c r="F81" t="s">
        <v>30</v>
      </c>
      <c r="G81" s="7">
        <v>38131</v>
      </c>
      <c r="H81" t="s">
        <v>808</v>
      </c>
      <c r="I81">
        <v>342</v>
      </c>
      <c r="J81" t="s">
        <v>450</v>
      </c>
      <c r="K81" t="s">
        <v>559</v>
      </c>
      <c r="L81" t="s">
        <v>39</v>
      </c>
      <c r="M81" t="s">
        <v>19</v>
      </c>
      <c r="N81">
        <v>21011650</v>
      </c>
      <c r="O81" t="s">
        <v>129</v>
      </c>
      <c r="P81" t="s">
        <v>601</v>
      </c>
      <c r="Q81" t="str">
        <f t="shared" si="1"/>
        <v>Ativo</v>
      </c>
    </row>
    <row r="82" spans="1:17" x14ac:dyDescent="0.2">
      <c r="A82">
        <v>24815330</v>
      </c>
      <c r="B82" t="s">
        <v>862</v>
      </c>
      <c r="C82" t="s">
        <v>1745</v>
      </c>
      <c r="D82" t="s">
        <v>863</v>
      </c>
      <c r="E82" s="7">
        <v>25993</v>
      </c>
      <c r="F82" t="s">
        <v>15</v>
      </c>
      <c r="G82" s="7">
        <v>40095</v>
      </c>
      <c r="H82" t="s">
        <v>864</v>
      </c>
      <c r="I82">
        <v>23</v>
      </c>
      <c r="J82" t="s">
        <v>865</v>
      </c>
      <c r="K82" t="s">
        <v>393</v>
      </c>
      <c r="L82" t="s">
        <v>39</v>
      </c>
      <c r="M82" t="s">
        <v>19</v>
      </c>
      <c r="N82">
        <v>20735240</v>
      </c>
      <c r="O82" t="s">
        <v>129</v>
      </c>
      <c r="P82" t="s">
        <v>601</v>
      </c>
      <c r="Q82" t="str">
        <f t="shared" si="1"/>
        <v>Ativo</v>
      </c>
    </row>
    <row r="83" spans="1:17" x14ac:dyDescent="0.2">
      <c r="A83">
        <v>25214993</v>
      </c>
      <c r="B83" t="s">
        <v>880</v>
      </c>
      <c r="C83" t="s">
        <v>1745</v>
      </c>
      <c r="D83" t="s">
        <v>781</v>
      </c>
      <c r="E83" s="7">
        <v>29679</v>
      </c>
      <c r="F83" t="s">
        <v>30</v>
      </c>
      <c r="G83" s="7">
        <v>40617</v>
      </c>
      <c r="H83" t="s">
        <v>401</v>
      </c>
      <c r="I83">
        <v>537</v>
      </c>
      <c r="J83" t="s">
        <v>881</v>
      </c>
      <c r="K83" t="s">
        <v>54</v>
      </c>
      <c r="L83" t="s">
        <v>259</v>
      </c>
      <c r="M83" t="s">
        <v>19</v>
      </c>
      <c r="N83">
        <v>24851576</v>
      </c>
      <c r="O83" t="s">
        <v>129</v>
      </c>
      <c r="P83" t="s">
        <v>601</v>
      </c>
      <c r="Q83" t="str">
        <f t="shared" si="1"/>
        <v>Ativo</v>
      </c>
    </row>
    <row r="84" spans="1:17" x14ac:dyDescent="0.2">
      <c r="A84">
        <v>25216721</v>
      </c>
      <c r="B84" t="s">
        <v>924</v>
      </c>
      <c r="C84" t="s">
        <v>1745</v>
      </c>
      <c r="D84" t="s">
        <v>227</v>
      </c>
      <c r="E84" s="7">
        <v>31725</v>
      </c>
      <c r="F84" t="s">
        <v>15</v>
      </c>
      <c r="G84" s="7">
        <v>41520</v>
      </c>
      <c r="H84" t="s">
        <v>451</v>
      </c>
      <c r="I84">
        <v>4</v>
      </c>
      <c r="J84" t="s">
        <v>925</v>
      </c>
      <c r="K84" t="s">
        <v>266</v>
      </c>
      <c r="L84" t="s">
        <v>27</v>
      </c>
      <c r="M84" t="s">
        <v>19</v>
      </c>
      <c r="N84">
        <v>25565071</v>
      </c>
      <c r="O84" t="s">
        <v>129</v>
      </c>
      <c r="P84" t="s">
        <v>601</v>
      </c>
      <c r="Q84" t="str">
        <f t="shared" si="1"/>
        <v>Ativo</v>
      </c>
    </row>
    <row r="85" spans="1:17" x14ac:dyDescent="0.2">
      <c r="A85">
        <v>25216959</v>
      </c>
      <c r="B85" t="s">
        <v>931</v>
      </c>
      <c r="C85" t="s">
        <v>1745</v>
      </c>
      <c r="D85" t="s">
        <v>519</v>
      </c>
      <c r="E85" s="7">
        <v>29930</v>
      </c>
      <c r="F85" t="s">
        <v>15</v>
      </c>
      <c r="G85" s="7">
        <v>41676</v>
      </c>
      <c r="H85" t="s">
        <v>932</v>
      </c>
      <c r="I85" t="s">
        <v>782</v>
      </c>
      <c r="J85" t="s">
        <v>933</v>
      </c>
      <c r="K85" t="s">
        <v>934</v>
      </c>
      <c r="L85" t="s">
        <v>935</v>
      </c>
      <c r="M85" t="s">
        <v>19</v>
      </c>
      <c r="N85">
        <v>25940217</v>
      </c>
      <c r="O85" t="s">
        <v>129</v>
      </c>
      <c r="P85" t="s">
        <v>601</v>
      </c>
      <c r="Q85" t="str">
        <f t="shared" si="1"/>
        <v>Ativo</v>
      </c>
    </row>
    <row r="86" spans="1:17" x14ac:dyDescent="0.2">
      <c r="A86">
        <v>25217454</v>
      </c>
      <c r="B86" t="s">
        <v>965</v>
      </c>
      <c r="C86" t="s">
        <v>1745</v>
      </c>
      <c r="D86" t="s">
        <v>966</v>
      </c>
      <c r="E86" s="7">
        <v>28632</v>
      </c>
      <c r="F86" t="s">
        <v>15</v>
      </c>
      <c r="G86" s="7">
        <v>41949</v>
      </c>
      <c r="H86" t="s">
        <v>967</v>
      </c>
      <c r="I86">
        <v>164</v>
      </c>
      <c r="J86" t="s">
        <v>968</v>
      </c>
      <c r="K86" t="s">
        <v>249</v>
      </c>
      <c r="L86" t="s">
        <v>39</v>
      </c>
      <c r="M86" t="s">
        <v>19</v>
      </c>
      <c r="N86">
        <v>23056620</v>
      </c>
      <c r="O86" t="s">
        <v>30</v>
      </c>
      <c r="P86" t="s">
        <v>601</v>
      </c>
      <c r="Q86" t="str">
        <f t="shared" si="1"/>
        <v>Ativo</v>
      </c>
    </row>
    <row r="87" spans="1:17" x14ac:dyDescent="0.2">
      <c r="A87">
        <v>25218929</v>
      </c>
      <c r="B87" t="s">
        <v>1020</v>
      </c>
      <c r="C87" t="s">
        <v>1745</v>
      </c>
      <c r="D87" t="s">
        <v>150</v>
      </c>
      <c r="E87" s="7">
        <v>25121</v>
      </c>
      <c r="F87" t="s">
        <v>15</v>
      </c>
      <c r="G87" s="7">
        <v>43123</v>
      </c>
      <c r="H87" t="s">
        <v>1021</v>
      </c>
      <c r="I87">
        <v>126</v>
      </c>
      <c r="J87" t="s">
        <v>861</v>
      </c>
      <c r="K87" t="s">
        <v>728</v>
      </c>
      <c r="L87" t="s">
        <v>34</v>
      </c>
      <c r="M87" t="s">
        <v>19</v>
      </c>
      <c r="N87">
        <v>24461650</v>
      </c>
      <c r="O87" t="s">
        <v>129</v>
      </c>
      <c r="P87" t="s">
        <v>601</v>
      </c>
      <c r="Q87" t="str">
        <f t="shared" si="1"/>
        <v>Ativo</v>
      </c>
    </row>
    <row r="88" spans="1:17" x14ac:dyDescent="0.2">
      <c r="A88">
        <v>25219451</v>
      </c>
      <c r="B88" t="s">
        <v>1102</v>
      </c>
      <c r="C88" t="s">
        <v>1745</v>
      </c>
      <c r="D88" t="s">
        <v>42</v>
      </c>
      <c r="E88" s="7">
        <v>35471</v>
      </c>
      <c r="F88" t="s">
        <v>15</v>
      </c>
      <c r="G88" s="7">
        <v>44160</v>
      </c>
      <c r="H88" t="s">
        <v>1103</v>
      </c>
      <c r="I88" t="s">
        <v>812</v>
      </c>
      <c r="J88" t="s">
        <v>1104</v>
      </c>
      <c r="K88" t="s">
        <v>1105</v>
      </c>
      <c r="L88" t="s">
        <v>148</v>
      </c>
      <c r="M88" t="s">
        <v>19</v>
      </c>
      <c r="N88">
        <v>26070467</v>
      </c>
      <c r="O88" t="s">
        <v>30</v>
      </c>
      <c r="P88" t="s">
        <v>601</v>
      </c>
      <c r="Q88" t="str">
        <f t="shared" si="1"/>
        <v>Ativo</v>
      </c>
    </row>
    <row r="89" spans="1:17" x14ac:dyDescent="0.2">
      <c r="A89">
        <v>25219452</v>
      </c>
      <c r="B89" t="s">
        <v>1106</v>
      </c>
      <c r="C89" t="s">
        <v>1745</v>
      </c>
      <c r="D89" t="s">
        <v>36</v>
      </c>
      <c r="E89" s="7">
        <v>23486</v>
      </c>
      <c r="F89" t="s">
        <v>15</v>
      </c>
      <c r="G89" s="7">
        <v>44160</v>
      </c>
      <c r="H89" t="s">
        <v>1107</v>
      </c>
      <c r="I89">
        <v>1</v>
      </c>
      <c r="J89" t="s">
        <v>1108</v>
      </c>
      <c r="K89" t="s">
        <v>844</v>
      </c>
      <c r="L89" t="s">
        <v>259</v>
      </c>
      <c r="M89" t="s">
        <v>19</v>
      </c>
      <c r="N89">
        <v>24802365</v>
      </c>
      <c r="O89" t="s">
        <v>129</v>
      </c>
      <c r="P89" t="s">
        <v>601</v>
      </c>
      <c r="Q89" t="str">
        <f t="shared" si="1"/>
        <v>Ativo</v>
      </c>
    </row>
    <row r="90" spans="1:17" x14ac:dyDescent="0.2">
      <c r="A90">
        <v>25219462</v>
      </c>
      <c r="B90" t="s">
        <v>1117</v>
      </c>
      <c r="C90" t="s">
        <v>1745</v>
      </c>
      <c r="D90" t="s">
        <v>36</v>
      </c>
      <c r="E90" s="7">
        <v>25961</v>
      </c>
      <c r="F90" t="s">
        <v>30</v>
      </c>
      <c r="G90" s="7">
        <v>44176</v>
      </c>
      <c r="H90" t="s">
        <v>1118</v>
      </c>
      <c r="I90" t="s">
        <v>812</v>
      </c>
      <c r="J90" t="s">
        <v>1119</v>
      </c>
      <c r="K90" t="s">
        <v>1120</v>
      </c>
      <c r="L90" t="s">
        <v>104</v>
      </c>
      <c r="M90" t="s">
        <v>19</v>
      </c>
      <c r="N90">
        <v>25036120</v>
      </c>
      <c r="O90" t="s">
        <v>129</v>
      </c>
      <c r="P90" t="s">
        <v>601</v>
      </c>
      <c r="Q90" t="str">
        <f t="shared" si="1"/>
        <v>Ativo</v>
      </c>
    </row>
    <row r="91" spans="1:17" x14ac:dyDescent="0.2">
      <c r="A91">
        <v>25219545</v>
      </c>
      <c r="B91" t="s">
        <v>1174</v>
      </c>
      <c r="C91" t="s">
        <v>1745</v>
      </c>
      <c r="D91" t="s">
        <v>42</v>
      </c>
      <c r="E91" s="7">
        <v>36871</v>
      </c>
      <c r="F91" t="s">
        <v>15</v>
      </c>
      <c r="G91" s="7">
        <v>44452</v>
      </c>
      <c r="H91" t="s">
        <v>1175</v>
      </c>
      <c r="I91">
        <v>2433</v>
      </c>
      <c r="K91" t="s">
        <v>1176</v>
      </c>
      <c r="L91" t="s">
        <v>148</v>
      </c>
      <c r="M91" t="s">
        <v>19</v>
      </c>
      <c r="N91">
        <v>26053121</v>
      </c>
      <c r="O91" t="s">
        <v>129</v>
      </c>
      <c r="P91" t="s">
        <v>601</v>
      </c>
      <c r="Q91" t="str">
        <f t="shared" si="1"/>
        <v>Ativo</v>
      </c>
    </row>
    <row r="92" spans="1:17" x14ac:dyDescent="0.2">
      <c r="A92">
        <v>25219585</v>
      </c>
      <c r="B92" t="s">
        <v>1208</v>
      </c>
      <c r="C92" t="s">
        <v>1745</v>
      </c>
      <c r="D92" t="s">
        <v>786</v>
      </c>
      <c r="E92" s="7">
        <v>27097</v>
      </c>
      <c r="F92" t="s">
        <v>30</v>
      </c>
      <c r="G92" s="7">
        <v>44543</v>
      </c>
      <c r="H92" t="s">
        <v>195</v>
      </c>
      <c r="J92" t="s">
        <v>1209</v>
      </c>
      <c r="K92" t="s">
        <v>197</v>
      </c>
      <c r="L92" t="s">
        <v>39</v>
      </c>
      <c r="M92" t="s">
        <v>19</v>
      </c>
      <c r="N92">
        <v>22450242</v>
      </c>
      <c r="O92" t="s">
        <v>129</v>
      </c>
      <c r="P92" t="s">
        <v>601</v>
      </c>
      <c r="Q92" t="str">
        <f t="shared" si="1"/>
        <v>Ativo</v>
      </c>
    </row>
    <row r="93" spans="1:17" x14ac:dyDescent="0.2">
      <c r="A93">
        <v>25219653</v>
      </c>
      <c r="B93" t="s">
        <v>1242</v>
      </c>
      <c r="C93" t="s">
        <v>1745</v>
      </c>
      <c r="D93" t="s">
        <v>36</v>
      </c>
      <c r="E93" s="7">
        <v>25048</v>
      </c>
      <c r="F93" t="s">
        <v>30</v>
      </c>
      <c r="G93" s="7">
        <v>44663</v>
      </c>
      <c r="H93" t="s">
        <v>1243</v>
      </c>
      <c r="I93">
        <v>40</v>
      </c>
      <c r="J93" t="s">
        <v>1244</v>
      </c>
      <c r="K93" t="s">
        <v>827</v>
      </c>
      <c r="L93" t="s">
        <v>39</v>
      </c>
      <c r="M93" t="s">
        <v>19</v>
      </c>
      <c r="N93">
        <v>23031130</v>
      </c>
      <c r="O93" t="s">
        <v>129</v>
      </c>
      <c r="P93" t="s">
        <v>601</v>
      </c>
      <c r="Q93" t="str">
        <f t="shared" si="1"/>
        <v>Ativo</v>
      </c>
    </row>
    <row r="94" spans="1:17" x14ac:dyDescent="0.2">
      <c r="A94">
        <v>25219658</v>
      </c>
      <c r="B94" t="s">
        <v>1250</v>
      </c>
      <c r="C94" t="s">
        <v>1745</v>
      </c>
      <c r="D94" t="s">
        <v>519</v>
      </c>
      <c r="E94" s="7">
        <v>29048</v>
      </c>
      <c r="F94" t="s">
        <v>15</v>
      </c>
      <c r="G94" s="7">
        <v>44679</v>
      </c>
      <c r="H94" t="s">
        <v>1251</v>
      </c>
      <c r="I94">
        <v>1000</v>
      </c>
      <c r="J94" t="s">
        <v>174</v>
      </c>
      <c r="K94" t="s">
        <v>629</v>
      </c>
      <c r="L94" t="s">
        <v>39</v>
      </c>
      <c r="M94" t="s">
        <v>19</v>
      </c>
      <c r="N94">
        <v>21645570</v>
      </c>
      <c r="O94" t="s">
        <v>129</v>
      </c>
      <c r="P94" t="s">
        <v>601</v>
      </c>
      <c r="Q94" t="str">
        <f t="shared" si="1"/>
        <v>Ativo</v>
      </c>
    </row>
    <row r="95" spans="1:17" x14ac:dyDescent="0.2">
      <c r="A95">
        <v>25219659</v>
      </c>
      <c r="B95" t="s">
        <v>1252</v>
      </c>
      <c r="C95" t="s">
        <v>1745</v>
      </c>
      <c r="D95" t="s">
        <v>150</v>
      </c>
      <c r="E95" s="7">
        <v>33126</v>
      </c>
      <c r="F95" t="s">
        <v>15</v>
      </c>
      <c r="G95" s="7">
        <v>44684</v>
      </c>
      <c r="H95" t="s">
        <v>1253</v>
      </c>
      <c r="J95" t="s">
        <v>1254</v>
      </c>
      <c r="K95" t="s">
        <v>1255</v>
      </c>
      <c r="L95" t="s">
        <v>148</v>
      </c>
      <c r="M95" t="s">
        <v>19</v>
      </c>
      <c r="N95">
        <v>26291362</v>
      </c>
      <c r="O95" t="s">
        <v>129</v>
      </c>
      <c r="P95" t="s">
        <v>601</v>
      </c>
      <c r="Q95" t="str">
        <f t="shared" si="1"/>
        <v>Ativo</v>
      </c>
    </row>
    <row r="96" spans="1:17" x14ac:dyDescent="0.2">
      <c r="A96">
        <v>25219734</v>
      </c>
      <c r="B96" t="s">
        <v>1309</v>
      </c>
      <c r="C96" t="s">
        <v>1745</v>
      </c>
      <c r="D96" t="s">
        <v>42</v>
      </c>
      <c r="E96" s="7">
        <v>32174</v>
      </c>
      <c r="F96" t="s">
        <v>15</v>
      </c>
      <c r="G96" s="7">
        <v>44876</v>
      </c>
      <c r="H96" t="s">
        <v>1310</v>
      </c>
      <c r="K96" t="s">
        <v>266</v>
      </c>
      <c r="L96" t="s">
        <v>27</v>
      </c>
      <c r="M96" t="s">
        <v>19</v>
      </c>
      <c r="N96">
        <v>25560472</v>
      </c>
      <c r="O96" t="s">
        <v>129</v>
      </c>
      <c r="P96" t="s">
        <v>601</v>
      </c>
      <c r="Q96" t="str">
        <f t="shared" si="1"/>
        <v>Ativo</v>
      </c>
    </row>
    <row r="97" spans="1:17" x14ac:dyDescent="0.2">
      <c r="A97">
        <v>25219843</v>
      </c>
      <c r="B97" t="s">
        <v>1359</v>
      </c>
      <c r="C97" t="s">
        <v>1745</v>
      </c>
      <c r="D97" t="s">
        <v>36</v>
      </c>
      <c r="E97" s="7">
        <v>28282</v>
      </c>
      <c r="F97" t="s">
        <v>30</v>
      </c>
      <c r="G97" s="7">
        <v>44974</v>
      </c>
      <c r="H97" t="s">
        <v>1360</v>
      </c>
      <c r="I97">
        <v>1205</v>
      </c>
      <c r="J97" t="s">
        <v>1361</v>
      </c>
      <c r="K97" t="s">
        <v>1362</v>
      </c>
      <c r="L97" t="s">
        <v>39</v>
      </c>
      <c r="M97" t="s">
        <v>19</v>
      </c>
      <c r="N97">
        <v>22743311</v>
      </c>
      <c r="O97" t="s">
        <v>30</v>
      </c>
      <c r="P97" t="s">
        <v>601</v>
      </c>
      <c r="Q97" t="str">
        <f t="shared" si="1"/>
        <v>Ativo</v>
      </c>
    </row>
    <row r="98" spans="1:17" x14ac:dyDescent="0.2">
      <c r="A98">
        <v>25219863</v>
      </c>
      <c r="B98" t="s">
        <v>1380</v>
      </c>
      <c r="C98" t="s">
        <v>1745</v>
      </c>
      <c r="D98" t="s">
        <v>42</v>
      </c>
      <c r="E98" s="7">
        <v>37057</v>
      </c>
      <c r="F98" t="s">
        <v>15</v>
      </c>
      <c r="G98" s="7">
        <v>45040</v>
      </c>
      <c r="H98" t="s">
        <v>1381</v>
      </c>
      <c r="I98">
        <v>65</v>
      </c>
      <c r="K98" t="s">
        <v>1105</v>
      </c>
      <c r="L98" t="s">
        <v>148</v>
      </c>
      <c r="M98" t="s">
        <v>19</v>
      </c>
      <c r="N98">
        <v>26070449</v>
      </c>
      <c r="O98" t="s">
        <v>129</v>
      </c>
      <c r="P98" t="s">
        <v>601</v>
      </c>
      <c r="Q98" t="str">
        <f t="shared" si="1"/>
        <v>Ativo</v>
      </c>
    </row>
    <row r="99" spans="1:17" x14ac:dyDescent="0.2">
      <c r="A99">
        <v>25219892</v>
      </c>
      <c r="B99" t="s">
        <v>1406</v>
      </c>
      <c r="C99" t="s">
        <v>1745</v>
      </c>
      <c r="D99" t="s">
        <v>36</v>
      </c>
      <c r="E99" s="7">
        <v>30493</v>
      </c>
      <c r="F99" t="s">
        <v>30</v>
      </c>
      <c r="G99" s="7">
        <v>45112</v>
      </c>
      <c r="H99" t="s">
        <v>1407</v>
      </c>
      <c r="I99">
        <v>31</v>
      </c>
      <c r="J99" t="s">
        <v>174</v>
      </c>
      <c r="K99" t="s">
        <v>1408</v>
      </c>
      <c r="L99" t="s">
        <v>39</v>
      </c>
      <c r="M99" t="s">
        <v>19</v>
      </c>
      <c r="N99">
        <v>20931005</v>
      </c>
      <c r="O99" t="s">
        <v>129</v>
      </c>
      <c r="P99" t="s">
        <v>601</v>
      </c>
      <c r="Q99" t="str">
        <f t="shared" si="1"/>
        <v>Ativo</v>
      </c>
    </row>
    <row r="100" spans="1:17" x14ac:dyDescent="0.2">
      <c r="A100">
        <v>25219893</v>
      </c>
      <c r="B100" t="s">
        <v>1409</v>
      </c>
      <c r="C100" t="s">
        <v>1745</v>
      </c>
      <c r="D100" t="s">
        <v>36</v>
      </c>
      <c r="E100" s="7">
        <v>25425</v>
      </c>
      <c r="F100" t="s">
        <v>30</v>
      </c>
      <c r="G100" s="7">
        <v>45112</v>
      </c>
      <c r="H100" t="s">
        <v>1410</v>
      </c>
      <c r="I100">
        <v>132</v>
      </c>
      <c r="K100" t="s">
        <v>54</v>
      </c>
      <c r="L100" t="s">
        <v>211</v>
      </c>
      <c r="M100" t="s">
        <v>19</v>
      </c>
      <c r="N100">
        <v>26112050</v>
      </c>
      <c r="O100" t="s">
        <v>129</v>
      </c>
      <c r="P100" t="s">
        <v>601</v>
      </c>
      <c r="Q100" t="str">
        <f t="shared" si="1"/>
        <v>Ativo</v>
      </c>
    </row>
    <row r="101" spans="1:17" x14ac:dyDescent="0.2">
      <c r="A101">
        <v>25219963</v>
      </c>
      <c r="B101" t="s">
        <v>1457</v>
      </c>
      <c r="C101" t="s">
        <v>1745</v>
      </c>
      <c r="D101" t="s">
        <v>36</v>
      </c>
      <c r="E101" s="7">
        <v>30341</v>
      </c>
      <c r="F101" t="s">
        <v>30</v>
      </c>
      <c r="G101" s="7">
        <v>45264</v>
      </c>
      <c r="H101" t="s">
        <v>1458</v>
      </c>
      <c r="I101">
        <v>314</v>
      </c>
      <c r="J101" t="s">
        <v>1459</v>
      </c>
      <c r="K101" t="s">
        <v>1460</v>
      </c>
      <c r="L101" t="s">
        <v>935</v>
      </c>
      <c r="M101" t="s">
        <v>19</v>
      </c>
      <c r="N101">
        <v>25940640</v>
      </c>
      <c r="O101" t="s">
        <v>129</v>
      </c>
      <c r="P101" t="s">
        <v>601</v>
      </c>
      <c r="Q101" t="str">
        <f t="shared" si="1"/>
        <v>Ativo</v>
      </c>
    </row>
    <row r="102" spans="1:17" x14ac:dyDescent="0.2">
      <c r="A102">
        <v>25220048</v>
      </c>
      <c r="B102" t="s">
        <v>1505</v>
      </c>
      <c r="C102" t="s">
        <v>1745</v>
      </c>
      <c r="D102" t="s">
        <v>231</v>
      </c>
      <c r="E102" s="7">
        <v>36873</v>
      </c>
      <c r="F102" t="s">
        <v>15</v>
      </c>
      <c r="G102" s="7">
        <v>45344</v>
      </c>
      <c r="H102" t="s">
        <v>1506</v>
      </c>
      <c r="I102">
        <v>105</v>
      </c>
      <c r="J102" t="s">
        <v>1507</v>
      </c>
      <c r="K102" t="s">
        <v>1508</v>
      </c>
      <c r="L102" t="s">
        <v>34</v>
      </c>
      <c r="M102" t="s">
        <v>19</v>
      </c>
      <c r="N102">
        <v>24470000</v>
      </c>
      <c r="O102" t="s">
        <v>129</v>
      </c>
      <c r="P102" t="s">
        <v>601</v>
      </c>
      <c r="Q102" t="str">
        <f t="shared" si="1"/>
        <v>Ativo</v>
      </c>
    </row>
    <row r="103" spans="1:17" x14ac:dyDescent="0.2">
      <c r="A103">
        <v>25220052</v>
      </c>
      <c r="B103" t="s">
        <v>1512</v>
      </c>
      <c r="C103" t="s">
        <v>1745</v>
      </c>
      <c r="D103" t="s">
        <v>1278</v>
      </c>
      <c r="E103" s="7">
        <v>36125</v>
      </c>
      <c r="F103" t="s">
        <v>30</v>
      </c>
      <c r="G103" s="7">
        <v>45364</v>
      </c>
      <c r="H103" t="s">
        <v>1513</v>
      </c>
      <c r="I103">
        <v>16</v>
      </c>
      <c r="J103" t="s">
        <v>1514</v>
      </c>
      <c r="K103" t="s">
        <v>462</v>
      </c>
      <c r="L103" t="s">
        <v>39</v>
      </c>
      <c r="M103" t="s">
        <v>19</v>
      </c>
      <c r="N103">
        <v>21520460</v>
      </c>
      <c r="O103" t="s">
        <v>129</v>
      </c>
      <c r="P103" t="s">
        <v>601</v>
      </c>
      <c r="Q103" t="str">
        <f t="shared" si="1"/>
        <v>Ativo</v>
      </c>
    </row>
    <row r="104" spans="1:17" x14ac:dyDescent="0.2">
      <c r="A104">
        <v>25220137</v>
      </c>
      <c r="B104" t="s">
        <v>1578</v>
      </c>
      <c r="C104" t="s">
        <v>1745</v>
      </c>
      <c r="D104" t="s">
        <v>519</v>
      </c>
      <c r="E104" s="7">
        <v>29528</v>
      </c>
      <c r="F104" t="s">
        <v>15</v>
      </c>
      <c r="G104" s="7">
        <v>45537</v>
      </c>
      <c r="H104" t="s">
        <v>1579</v>
      </c>
      <c r="I104">
        <v>185</v>
      </c>
      <c r="J104" t="s">
        <v>171</v>
      </c>
      <c r="K104" t="s">
        <v>1580</v>
      </c>
      <c r="L104" t="s">
        <v>110</v>
      </c>
      <c r="M104" t="s">
        <v>19</v>
      </c>
      <c r="N104">
        <v>25915000</v>
      </c>
      <c r="O104" t="s">
        <v>20</v>
      </c>
      <c r="P104" t="s">
        <v>601</v>
      </c>
      <c r="Q104" t="str">
        <f t="shared" si="1"/>
        <v>Afastado</v>
      </c>
    </row>
    <row r="105" spans="1:17" x14ac:dyDescent="0.2">
      <c r="A105">
        <v>25220168</v>
      </c>
      <c r="B105" t="s">
        <v>1603</v>
      </c>
      <c r="C105" t="s">
        <v>1745</v>
      </c>
      <c r="D105" t="s">
        <v>36</v>
      </c>
      <c r="E105" s="7">
        <v>31008</v>
      </c>
      <c r="F105" t="s">
        <v>30</v>
      </c>
      <c r="G105" s="7">
        <v>45551</v>
      </c>
      <c r="H105" t="s">
        <v>1604</v>
      </c>
      <c r="I105">
        <v>7</v>
      </c>
      <c r="J105" t="s">
        <v>1413</v>
      </c>
      <c r="K105" t="s">
        <v>1227</v>
      </c>
      <c r="L105" t="s">
        <v>39</v>
      </c>
      <c r="M105" t="s">
        <v>19</v>
      </c>
      <c r="N105">
        <v>21030080</v>
      </c>
      <c r="O105" t="s">
        <v>129</v>
      </c>
      <c r="P105" t="s">
        <v>601</v>
      </c>
      <c r="Q105" t="str">
        <f t="shared" si="1"/>
        <v>Ativo</v>
      </c>
    </row>
    <row r="106" spans="1:17" x14ac:dyDescent="0.2">
      <c r="A106">
        <v>25220195</v>
      </c>
      <c r="B106" t="s">
        <v>1625</v>
      </c>
      <c r="C106" t="s">
        <v>1745</v>
      </c>
      <c r="D106" t="s">
        <v>231</v>
      </c>
      <c r="E106" s="7">
        <v>33785</v>
      </c>
      <c r="F106" t="s">
        <v>30</v>
      </c>
      <c r="G106" s="7">
        <v>45600</v>
      </c>
      <c r="H106" t="s">
        <v>1626</v>
      </c>
      <c r="I106">
        <v>86</v>
      </c>
      <c r="K106" t="s">
        <v>54</v>
      </c>
      <c r="L106" t="s">
        <v>49</v>
      </c>
      <c r="M106" t="s">
        <v>19</v>
      </c>
      <c r="N106">
        <v>24020206</v>
      </c>
      <c r="O106" t="s">
        <v>129</v>
      </c>
      <c r="P106" t="s">
        <v>601</v>
      </c>
      <c r="Q106" t="str">
        <f t="shared" si="1"/>
        <v>Ativo</v>
      </c>
    </row>
    <row r="107" spans="1:17" x14ac:dyDescent="0.2">
      <c r="A107">
        <v>25220269</v>
      </c>
      <c r="B107" t="s">
        <v>1702</v>
      </c>
      <c r="C107" t="s">
        <v>1745</v>
      </c>
      <c r="D107" t="s">
        <v>36</v>
      </c>
      <c r="E107" s="7">
        <v>35065</v>
      </c>
      <c r="F107" t="s">
        <v>15</v>
      </c>
      <c r="G107" s="7">
        <v>45705</v>
      </c>
      <c r="H107" t="s">
        <v>1703</v>
      </c>
      <c r="I107">
        <v>876</v>
      </c>
      <c r="K107" t="s">
        <v>1105</v>
      </c>
      <c r="L107" t="s">
        <v>148</v>
      </c>
      <c r="M107" t="s">
        <v>19</v>
      </c>
      <c r="N107">
        <v>26070551</v>
      </c>
      <c r="O107" t="s">
        <v>129</v>
      </c>
      <c r="P107" t="s">
        <v>601</v>
      </c>
      <c r="Q107" t="str">
        <f t="shared" si="1"/>
        <v>Ativo</v>
      </c>
    </row>
    <row r="108" spans="1:17" x14ac:dyDescent="0.2">
      <c r="A108">
        <v>25220270</v>
      </c>
      <c r="B108" t="s">
        <v>1704</v>
      </c>
      <c r="C108" t="s">
        <v>1745</v>
      </c>
      <c r="D108" t="s">
        <v>231</v>
      </c>
      <c r="E108" s="7">
        <v>37424</v>
      </c>
      <c r="F108" t="s">
        <v>30</v>
      </c>
      <c r="G108" s="7">
        <v>45705</v>
      </c>
      <c r="H108" t="s">
        <v>330</v>
      </c>
      <c r="I108">
        <v>345</v>
      </c>
      <c r="J108" t="s">
        <v>1705</v>
      </c>
      <c r="K108" t="s">
        <v>138</v>
      </c>
      <c r="L108" t="s">
        <v>39</v>
      </c>
      <c r="M108" t="s">
        <v>19</v>
      </c>
      <c r="N108">
        <v>22041011</v>
      </c>
      <c r="O108" t="s">
        <v>129</v>
      </c>
      <c r="P108" t="s">
        <v>601</v>
      </c>
      <c r="Q108" t="str">
        <f t="shared" si="1"/>
        <v>Ativo</v>
      </c>
    </row>
    <row r="109" spans="1:17" x14ac:dyDescent="0.2">
      <c r="A109">
        <v>25220271</v>
      </c>
      <c r="B109" t="s">
        <v>1706</v>
      </c>
      <c r="C109" t="s">
        <v>1745</v>
      </c>
      <c r="D109" t="s">
        <v>36</v>
      </c>
      <c r="E109" s="7">
        <v>31114</v>
      </c>
      <c r="F109" t="s">
        <v>30</v>
      </c>
      <c r="G109" s="7">
        <v>45705</v>
      </c>
      <c r="H109" t="s">
        <v>1707</v>
      </c>
      <c r="I109">
        <v>358</v>
      </c>
      <c r="K109" t="s">
        <v>536</v>
      </c>
      <c r="L109" t="s">
        <v>39</v>
      </c>
      <c r="M109" t="s">
        <v>19</v>
      </c>
      <c r="N109">
        <v>21046680</v>
      </c>
      <c r="O109" t="s">
        <v>129</v>
      </c>
      <c r="P109" t="s">
        <v>601</v>
      </c>
      <c r="Q109" t="str">
        <f t="shared" si="1"/>
        <v>Ativo</v>
      </c>
    </row>
    <row r="110" spans="1:17" x14ac:dyDescent="0.2">
      <c r="A110">
        <v>25220281</v>
      </c>
      <c r="B110" t="s">
        <v>1715</v>
      </c>
      <c r="C110" t="s">
        <v>1745</v>
      </c>
      <c r="D110" t="s">
        <v>231</v>
      </c>
      <c r="E110" s="7">
        <v>37582</v>
      </c>
      <c r="F110" t="s">
        <v>30</v>
      </c>
      <c r="G110" s="7">
        <v>45712</v>
      </c>
      <c r="H110" t="s">
        <v>1716</v>
      </c>
      <c r="I110">
        <v>92</v>
      </c>
      <c r="J110" t="s">
        <v>174</v>
      </c>
      <c r="K110" t="s">
        <v>1717</v>
      </c>
      <c r="L110" t="s">
        <v>167</v>
      </c>
      <c r="M110" t="s">
        <v>19</v>
      </c>
      <c r="N110">
        <v>26560540</v>
      </c>
      <c r="O110" t="s">
        <v>129</v>
      </c>
      <c r="P110" t="s">
        <v>601</v>
      </c>
      <c r="Q110" t="str">
        <f t="shared" si="1"/>
        <v>Ativo</v>
      </c>
    </row>
    <row r="111" spans="1:17" x14ac:dyDescent="0.2">
      <c r="A111">
        <v>25220094</v>
      </c>
      <c r="B111" t="s">
        <v>288</v>
      </c>
      <c r="C111" t="s">
        <v>1746</v>
      </c>
      <c r="D111" t="s">
        <v>78</v>
      </c>
      <c r="E111" s="7">
        <v>28830</v>
      </c>
      <c r="F111" t="s">
        <v>15</v>
      </c>
      <c r="G111" s="7">
        <v>45488</v>
      </c>
      <c r="H111" t="s">
        <v>289</v>
      </c>
      <c r="I111">
        <v>308</v>
      </c>
      <c r="J111" t="s">
        <v>290</v>
      </c>
      <c r="K111" t="s">
        <v>291</v>
      </c>
      <c r="L111" t="s">
        <v>39</v>
      </c>
      <c r="M111" t="s">
        <v>19</v>
      </c>
      <c r="N111">
        <v>22451264</v>
      </c>
      <c r="O111" t="s">
        <v>129</v>
      </c>
      <c r="P111" t="s">
        <v>21</v>
      </c>
      <c r="Q111" t="str">
        <f t="shared" si="1"/>
        <v>Ativo</v>
      </c>
    </row>
    <row r="112" spans="1:17" x14ac:dyDescent="0.2">
      <c r="A112">
        <v>25220134</v>
      </c>
      <c r="B112" t="s">
        <v>298</v>
      </c>
      <c r="C112" t="s">
        <v>1746</v>
      </c>
      <c r="D112" t="s">
        <v>194</v>
      </c>
      <c r="E112" s="7">
        <v>34534</v>
      </c>
      <c r="F112" t="s">
        <v>15</v>
      </c>
      <c r="G112" s="7">
        <v>45537</v>
      </c>
      <c r="H112" t="s">
        <v>299</v>
      </c>
      <c r="I112">
        <v>81</v>
      </c>
      <c r="J112" t="s">
        <v>300</v>
      </c>
      <c r="K112" t="s">
        <v>263</v>
      </c>
      <c r="L112" t="s">
        <v>39</v>
      </c>
      <c r="M112" t="s">
        <v>19</v>
      </c>
      <c r="N112">
        <v>20775170</v>
      </c>
      <c r="O112" t="s">
        <v>129</v>
      </c>
      <c r="P112" t="s">
        <v>21</v>
      </c>
      <c r="Q112" t="str">
        <f t="shared" si="1"/>
        <v>Ativo</v>
      </c>
    </row>
    <row r="113" spans="1:17" x14ac:dyDescent="0.2">
      <c r="A113">
        <v>25220191</v>
      </c>
      <c r="B113" t="s">
        <v>332</v>
      </c>
      <c r="C113" t="s">
        <v>1746</v>
      </c>
      <c r="D113" t="s">
        <v>78</v>
      </c>
      <c r="E113" s="7">
        <v>32665</v>
      </c>
      <c r="F113" t="s">
        <v>15</v>
      </c>
      <c r="G113" s="7">
        <v>45593</v>
      </c>
      <c r="H113" t="s">
        <v>333</v>
      </c>
      <c r="I113">
        <v>27</v>
      </c>
      <c r="J113" t="s">
        <v>157</v>
      </c>
      <c r="K113" t="s">
        <v>334</v>
      </c>
      <c r="L113" t="s">
        <v>39</v>
      </c>
      <c r="M113" t="s">
        <v>19</v>
      </c>
      <c r="N113">
        <v>21044310</v>
      </c>
      <c r="O113" t="s">
        <v>129</v>
      </c>
      <c r="P113" t="s">
        <v>21</v>
      </c>
      <c r="Q113" t="str">
        <f t="shared" si="1"/>
        <v>Ativo</v>
      </c>
    </row>
    <row r="114" spans="1:17" x14ac:dyDescent="0.2">
      <c r="A114">
        <v>25220236</v>
      </c>
      <c r="B114" t="s">
        <v>362</v>
      </c>
      <c r="C114" t="s">
        <v>1746</v>
      </c>
      <c r="D114" t="s">
        <v>42</v>
      </c>
      <c r="E114" s="7">
        <v>34771</v>
      </c>
      <c r="F114" t="s">
        <v>30</v>
      </c>
      <c r="G114" s="7">
        <v>45678</v>
      </c>
      <c r="H114" t="s">
        <v>363</v>
      </c>
      <c r="I114">
        <v>20</v>
      </c>
      <c r="J114" t="s">
        <v>364</v>
      </c>
      <c r="K114" t="s">
        <v>365</v>
      </c>
      <c r="L114" t="s">
        <v>39</v>
      </c>
      <c r="M114" t="s">
        <v>19</v>
      </c>
      <c r="N114">
        <v>21046300</v>
      </c>
      <c r="O114" t="s">
        <v>129</v>
      </c>
      <c r="P114" t="s">
        <v>21</v>
      </c>
      <c r="Q114" t="str">
        <f t="shared" si="1"/>
        <v>Ativo</v>
      </c>
    </row>
    <row r="115" spans="1:17" x14ac:dyDescent="0.2">
      <c r="A115">
        <v>25220237</v>
      </c>
      <c r="B115" t="s">
        <v>366</v>
      </c>
      <c r="C115" t="s">
        <v>1746</v>
      </c>
      <c r="D115" t="s">
        <v>42</v>
      </c>
      <c r="E115" s="7">
        <v>35043</v>
      </c>
      <c r="F115" t="s">
        <v>15</v>
      </c>
      <c r="G115" s="7">
        <v>45678</v>
      </c>
      <c r="H115" t="s">
        <v>367</v>
      </c>
      <c r="I115">
        <v>738</v>
      </c>
      <c r="J115" t="s">
        <v>368</v>
      </c>
      <c r="K115" t="s">
        <v>369</v>
      </c>
      <c r="L115" t="s">
        <v>34</v>
      </c>
      <c r="M115" t="s">
        <v>19</v>
      </c>
      <c r="N115">
        <v>24415000</v>
      </c>
      <c r="O115" t="s">
        <v>129</v>
      </c>
      <c r="P115" t="s">
        <v>21</v>
      </c>
      <c r="Q115" t="str">
        <f t="shared" si="1"/>
        <v>Ativo</v>
      </c>
    </row>
    <row r="116" spans="1:17" x14ac:dyDescent="0.2">
      <c r="A116">
        <v>25220306</v>
      </c>
      <c r="B116" t="s">
        <v>444</v>
      </c>
      <c r="C116" t="s">
        <v>1746</v>
      </c>
      <c r="D116" t="s">
        <v>78</v>
      </c>
      <c r="E116" s="7">
        <v>29588</v>
      </c>
      <c r="F116" t="s">
        <v>15</v>
      </c>
      <c r="G116" s="7">
        <v>45796</v>
      </c>
      <c r="H116" t="s">
        <v>445</v>
      </c>
      <c r="I116">
        <v>121</v>
      </c>
      <c r="J116" t="s">
        <v>446</v>
      </c>
      <c r="K116" t="s">
        <v>447</v>
      </c>
      <c r="L116" t="s">
        <v>39</v>
      </c>
      <c r="M116" t="s">
        <v>19</v>
      </c>
      <c r="N116">
        <v>21530100</v>
      </c>
      <c r="O116" t="s">
        <v>129</v>
      </c>
      <c r="P116" t="s">
        <v>21</v>
      </c>
      <c r="Q116" t="str">
        <f t="shared" si="1"/>
        <v>Ativo</v>
      </c>
    </row>
    <row r="117" spans="1:17" x14ac:dyDescent="0.2">
      <c r="A117">
        <v>25220330</v>
      </c>
      <c r="B117" t="s">
        <v>503</v>
      </c>
      <c r="C117" t="s">
        <v>1746</v>
      </c>
      <c r="D117" t="s">
        <v>375</v>
      </c>
      <c r="E117" s="7">
        <v>38093</v>
      </c>
      <c r="F117" t="s">
        <v>30</v>
      </c>
      <c r="G117" s="7">
        <v>45839</v>
      </c>
      <c r="H117" t="s">
        <v>504</v>
      </c>
      <c r="I117">
        <v>146</v>
      </c>
      <c r="J117" t="s">
        <v>505</v>
      </c>
      <c r="K117" t="s">
        <v>506</v>
      </c>
      <c r="L117" t="s">
        <v>39</v>
      </c>
      <c r="M117" t="s">
        <v>19</v>
      </c>
      <c r="N117">
        <v>22290030</v>
      </c>
      <c r="O117" t="s">
        <v>129</v>
      </c>
      <c r="P117" t="s">
        <v>21</v>
      </c>
      <c r="Q117" t="str">
        <f t="shared" si="1"/>
        <v>Ativo</v>
      </c>
    </row>
    <row r="118" spans="1:17" x14ac:dyDescent="0.2">
      <c r="A118">
        <v>25220333</v>
      </c>
      <c r="B118" t="s">
        <v>512</v>
      </c>
      <c r="C118" t="s">
        <v>1746</v>
      </c>
      <c r="D118" t="s">
        <v>375</v>
      </c>
      <c r="E118" s="7">
        <v>39002</v>
      </c>
      <c r="F118" t="s">
        <v>30</v>
      </c>
      <c r="G118" s="7">
        <v>45839</v>
      </c>
      <c r="H118" t="s">
        <v>513</v>
      </c>
      <c r="I118">
        <v>94</v>
      </c>
      <c r="K118" t="s">
        <v>263</v>
      </c>
      <c r="L118" t="s">
        <v>39</v>
      </c>
      <c r="M118" t="s">
        <v>19</v>
      </c>
      <c r="N118">
        <v>20785130</v>
      </c>
      <c r="O118" t="s">
        <v>129</v>
      </c>
      <c r="P118" t="s">
        <v>21</v>
      </c>
      <c r="Q118" t="str">
        <f t="shared" si="1"/>
        <v>Ativo</v>
      </c>
    </row>
    <row r="119" spans="1:17" x14ac:dyDescent="0.2">
      <c r="A119">
        <v>25220342</v>
      </c>
      <c r="B119" t="s">
        <v>530</v>
      </c>
      <c r="C119" t="s">
        <v>1746</v>
      </c>
      <c r="D119" t="s">
        <v>42</v>
      </c>
      <c r="E119" s="7">
        <v>33427</v>
      </c>
      <c r="F119" t="s">
        <v>15</v>
      </c>
      <c r="G119" s="7">
        <v>45866</v>
      </c>
      <c r="H119" t="s">
        <v>531</v>
      </c>
      <c r="I119">
        <v>23</v>
      </c>
      <c r="K119" t="s">
        <v>532</v>
      </c>
      <c r="L119" t="s">
        <v>104</v>
      </c>
      <c r="M119" t="s">
        <v>19</v>
      </c>
      <c r="N119">
        <v>25045328</v>
      </c>
      <c r="O119" t="s">
        <v>129</v>
      </c>
      <c r="P119" t="s">
        <v>21</v>
      </c>
      <c r="Q119" t="str">
        <f t="shared" si="1"/>
        <v>Ativo</v>
      </c>
    </row>
    <row r="120" spans="1:17" x14ac:dyDescent="0.2">
      <c r="A120">
        <v>25220344</v>
      </c>
      <c r="B120" t="s">
        <v>533</v>
      </c>
      <c r="C120" t="s">
        <v>1746</v>
      </c>
      <c r="D120" t="s">
        <v>42</v>
      </c>
      <c r="E120" s="7">
        <v>38367</v>
      </c>
      <c r="F120" t="s">
        <v>30</v>
      </c>
      <c r="G120" s="7">
        <v>45866</v>
      </c>
      <c r="H120" t="s">
        <v>534</v>
      </c>
      <c r="I120">
        <v>30</v>
      </c>
      <c r="J120" t="s">
        <v>535</v>
      </c>
      <c r="K120" t="s">
        <v>536</v>
      </c>
      <c r="L120" t="s">
        <v>39</v>
      </c>
      <c r="M120" t="s">
        <v>19</v>
      </c>
      <c r="N120">
        <v>21046300</v>
      </c>
      <c r="O120" t="s">
        <v>129</v>
      </c>
      <c r="P120" t="s">
        <v>21</v>
      </c>
      <c r="Q120" t="str">
        <f t="shared" si="1"/>
        <v>Ativo</v>
      </c>
    </row>
    <row r="121" spans="1:17" x14ac:dyDescent="0.2">
      <c r="A121">
        <v>25220350</v>
      </c>
      <c r="B121" t="s">
        <v>546</v>
      </c>
      <c r="C121" t="s">
        <v>1746</v>
      </c>
      <c r="D121" t="s">
        <v>213</v>
      </c>
      <c r="E121" s="7">
        <v>35177</v>
      </c>
      <c r="F121" t="s">
        <v>15</v>
      </c>
      <c r="G121" s="7">
        <v>45880</v>
      </c>
      <c r="H121" t="s">
        <v>547</v>
      </c>
      <c r="I121">
        <v>56</v>
      </c>
      <c r="K121" t="s">
        <v>183</v>
      </c>
      <c r="L121" t="s">
        <v>39</v>
      </c>
      <c r="M121" t="s">
        <v>19</v>
      </c>
      <c r="N121">
        <v>20540260</v>
      </c>
      <c r="O121" t="s">
        <v>129</v>
      </c>
      <c r="P121" t="s">
        <v>21</v>
      </c>
      <c r="Q121" t="str">
        <f t="shared" si="1"/>
        <v>Ativo</v>
      </c>
    </row>
    <row r="122" spans="1:17" x14ac:dyDescent="0.2">
      <c r="A122">
        <v>25220351</v>
      </c>
      <c r="B122" t="s">
        <v>548</v>
      </c>
      <c r="C122" t="s">
        <v>1746</v>
      </c>
      <c r="D122" t="s">
        <v>135</v>
      </c>
      <c r="E122" s="7">
        <v>30379</v>
      </c>
      <c r="F122" t="s">
        <v>15</v>
      </c>
      <c r="G122" s="7">
        <v>45880</v>
      </c>
      <c r="H122" t="s">
        <v>549</v>
      </c>
      <c r="I122">
        <v>2</v>
      </c>
      <c r="J122" t="s">
        <v>550</v>
      </c>
      <c r="K122" t="s">
        <v>551</v>
      </c>
      <c r="L122" t="s">
        <v>211</v>
      </c>
      <c r="M122" t="s">
        <v>19</v>
      </c>
      <c r="N122">
        <v>21125440</v>
      </c>
      <c r="O122" t="s">
        <v>129</v>
      </c>
      <c r="P122" t="s">
        <v>21</v>
      </c>
      <c r="Q122" t="str">
        <f t="shared" si="1"/>
        <v>Ativo</v>
      </c>
    </row>
    <row r="123" spans="1:17" x14ac:dyDescent="0.2">
      <c r="A123">
        <v>25220354</v>
      </c>
      <c r="B123" t="s">
        <v>557</v>
      </c>
      <c r="C123" t="s">
        <v>1746</v>
      </c>
      <c r="D123" t="s">
        <v>42</v>
      </c>
      <c r="E123" s="7">
        <v>36899</v>
      </c>
      <c r="F123" t="s">
        <v>15</v>
      </c>
      <c r="G123" s="7">
        <v>45887</v>
      </c>
      <c r="H123" t="s">
        <v>558</v>
      </c>
      <c r="I123">
        <v>479</v>
      </c>
      <c r="K123" t="s">
        <v>559</v>
      </c>
      <c r="L123" t="s">
        <v>39</v>
      </c>
      <c r="M123" t="s">
        <v>19</v>
      </c>
      <c r="N123">
        <v>21012250</v>
      </c>
      <c r="O123" t="s">
        <v>129</v>
      </c>
      <c r="P123" t="s">
        <v>21</v>
      </c>
      <c r="Q123" t="str">
        <f t="shared" si="1"/>
        <v>Ativo</v>
      </c>
    </row>
    <row r="124" spans="1:17" x14ac:dyDescent="0.2">
      <c r="A124">
        <v>25220363</v>
      </c>
      <c r="B124" t="s">
        <v>573</v>
      </c>
      <c r="C124" t="s">
        <v>1746</v>
      </c>
      <c r="D124" t="s">
        <v>42</v>
      </c>
      <c r="E124" s="7">
        <v>33371</v>
      </c>
      <c r="F124" t="s">
        <v>30</v>
      </c>
      <c r="G124" s="7">
        <v>45901</v>
      </c>
      <c r="H124" t="s">
        <v>574</v>
      </c>
      <c r="I124">
        <v>45</v>
      </c>
      <c r="K124" t="s">
        <v>575</v>
      </c>
      <c r="L124" t="s">
        <v>211</v>
      </c>
      <c r="M124" t="s">
        <v>19</v>
      </c>
      <c r="N124">
        <v>26153024</v>
      </c>
      <c r="O124" t="s">
        <v>129</v>
      </c>
      <c r="P124" t="s">
        <v>21</v>
      </c>
      <c r="Q124" t="str">
        <f t="shared" si="1"/>
        <v>Ativo</v>
      </c>
    </row>
    <row r="125" spans="1:17" x14ac:dyDescent="0.2">
      <c r="A125">
        <v>5798</v>
      </c>
      <c r="B125" t="s">
        <v>766</v>
      </c>
      <c r="C125" t="s">
        <v>1746</v>
      </c>
      <c r="D125" t="s">
        <v>767</v>
      </c>
      <c r="E125" s="7">
        <v>24211</v>
      </c>
      <c r="F125" t="s">
        <v>15</v>
      </c>
      <c r="G125" s="7">
        <v>36332</v>
      </c>
      <c r="H125" t="s">
        <v>768</v>
      </c>
      <c r="J125" t="s">
        <v>769</v>
      </c>
      <c r="K125" t="s">
        <v>770</v>
      </c>
      <c r="L125" t="s">
        <v>34</v>
      </c>
      <c r="M125" t="s">
        <v>19</v>
      </c>
      <c r="N125">
        <v>24715500</v>
      </c>
      <c r="O125" t="s">
        <v>129</v>
      </c>
      <c r="P125" t="s">
        <v>601</v>
      </c>
      <c r="Q125" t="str">
        <f t="shared" si="1"/>
        <v>Ativo</v>
      </c>
    </row>
    <row r="126" spans="1:17" x14ac:dyDescent="0.2">
      <c r="A126">
        <v>25220089</v>
      </c>
      <c r="B126" t="s">
        <v>1538</v>
      </c>
      <c r="C126" t="s">
        <v>1746</v>
      </c>
      <c r="D126" t="s">
        <v>135</v>
      </c>
      <c r="E126" s="7">
        <v>31209</v>
      </c>
      <c r="F126" t="s">
        <v>15</v>
      </c>
      <c r="G126" s="7">
        <v>45488</v>
      </c>
      <c r="H126" t="s">
        <v>1539</v>
      </c>
      <c r="I126">
        <v>94</v>
      </c>
      <c r="J126" t="s">
        <v>1540</v>
      </c>
      <c r="K126" t="s">
        <v>1031</v>
      </c>
      <c r="L126" t="s">
        <v>39</v>
      </c>
      <c r="M126" t="s">
        <v>19</v>
      </c>
      <c r="N126">
        <v>20261064</v>
      </c>
      <c r="O126" t="s">
        <v>129</v>
      </c>
      <c r="P126" t="s">
        <v>601</v>
      </c>
      <c r="Q126" t="str">
        <f t="shared" si="1"/>
        <v>Ativo</v>
      </c>
    </row>
    <row r="127" spans="1:17" x14ac:dyDescent="0.2">
      <c r="A127">
        <v>25220090</v>
      </c>
      <c r="B127" t="s">
        <v>1541</v>
      </c>
      <c r="C127" t="s">
        <v>1746</v>
      </c>
      <c r="D127" t="s">
        <v>42</v>
      </c>
      <c r="E127" s="7">
        <v>25181</v>
      </c>
      <c r="F127" t="s">
        <v>15</v>
      </c>
      <c r="G127" s="7">
        <v>45488</v>
      </c>
      <c r="H127" t="s">
        <v>1542</v>
      </c>
      <c r="I127">
        <v>2011</v>
      </c>
      <c r="J127" t="s">
        <v>1543</v>
      </c>
      <c r="K127" t="s">
        <v>1544</v>
      </c>
      <c r="L127" t="s">
        <v>39</v>
      </c>
      <c r="M127" t="s">
        <v>19</v>
      </c>
      <c r="N127">
        <v>22765007</v>
      </c>
      <c r="O127" t="s">
        <v>30</v>
      </c>
      <c r="P127" t="s">
        <v>601</v>
      </c>
      <c r="Q127" t="str">
        <f t="shared" si="1"/>
        <v>Ativo</v>
      </c>
    </row>
    <row r="128" spans="1:17" x14ac:dyDescent="0.2">
      <c r="A128">
        <v>25220093</v>
      </c>
      <c r="B128" t="s">
        <v>1545</v>
      </c>
      <c r="C128" t="s">
        <v>1746</v>
      </c>
      <c r="D128" t="s">
        <v>42</v>
      </c>
      <c r="E128" s="7">
        <v>38005</v>
      </c>
      <c r="F128" t="s">
        <v>15</v>
      </c>
      <c r="G128" s="7">
        <v>45488</v>
      </c>
      <c r="H128" t="s">
        <v>1546</v>
      </c>
      <c r="I128">
        <v>174</v>
      </c>
      <c r="J128" t="s">
        <v>1547</v>
      </c>
      <c r="K128" t="s">
        <v>725</v>
      </c>
      <c r="L128" t="s">
        <v>39</v>
      </c>
      <c r="M128" t="s">
        <v>19</v>
      </c>
      <c r="N128">
        <v>20220590</v>
      </c>
      <c r="O128" t="s">
        <v>30</v>
      </c>
      <c r="P128" t="s">
        <v>601</v>
      </c>
      <c r="Q128" t="str">
        <f t="shared" si="1"/>
        <v>Ativo</v>
      </c>
    </row>
    <row r="129" spans="1:17" x14ac:dyDescent="0.2">
      <c r="A129">
        <v>25220098</v>
      </c>
      <c r="B129" t="s">
        <v>1548</v>
      </c>
      <c r="C129" t="s">
        <v>1746</v>
      </c>
      <c r="D129" t="s">
        <v>213</v>
      </c>
      <c r="E129" s="7">
        <v>36641</v>
      </c>
      <c r="F129" t="s">
        <v>15</v>
      </c>
      <c r="G129" s="7">
        <v>45488</v>
      </c>
      <c r="H129" t="s">
        <v>1549</v>
      </c>
      <c r="I129">
        <v>133</v>
      </c>
      <c r="J129" t="s">
        <v>171</v>
      </c>
      <c r="K129" t="s">
        <v>1550</v>
      </c>
      <c r="L129" t="s">
        <v>344</v>
      </c>
      <c r="M129" t="s">
        <v>19</v>
      </c>
      <c r="N129">
        <v>26455280</v>
      </c>
      <c r="O129" t="s">
        <v>129</v>
      </c>
      <c r="P129" t="s">
        <v>601</v>
      </c>
      <c r="Q129" t="str">
        <f t="shared" si="1"/>
        <v>Ativo</v>
      </c>
    </row>
    <row r="130" spans="1:17" x14ac:dyDescent="0.2">
      <c r="A130">
        <v>25220124</v>
      </c>
      <c r="B130" t="s">
        <v>1560</v>
      </c>
      <c r="C130" t="s">
        <v>1746</v>
      </c>
      <c r="D130" t="s">
        <v>135</v>
      </c>
      <c r="E130" s="7">
        <v>36630</v>
      </c>
      <c r="F130" t="s">
        <v>15</v>
      </c>
      <c r="G130" s="7">
        <v>45525</v>
      </c>
      <c r="H130" t="s">
        <v>1561</v>
      </c>
      <c r="I130">
        <v>2</v>
      </c>
      <c r="J130" t="s">
        <v>171</v>
      </c>
      <c r="K130" t="s">
        <v>1562</v>
      </c>
      <c r="L130" t="s">
        <v>211</v>
      </c>
      <c r="M130" t="s">
        <v>19</v>
      </c>
      <c r="N130">
        <v>25235492</v>
      </c>
      <c r="O130" t="s">
        <v>129</v>
      </c>
      <c r="P130" t="s">
        <v>601</v>
      </c>
      <c r="Q130" t="str">
        <f t="shared" si="1"/>
        <v>Ativo</v>
      </c>
    </row>
    <row r="131" spans="1:17" x14ac:dyDescent="0.2">
      <c r="A131">
        <v>25220186</v>
      </c>
      <c r="B131" t="s">
        <v>1623</v>
      </c>
      <c r="C131" t="s">
        <v>1746</v>
      </c>
      <c r="D131" t="s">
        <v>42</v>
      </c>
      <c r="E131" s="7">
        <v>35748</v>
      </c>
      <c r="F131" t="s">
        <v>30</v>
      </c>
      <c r="G131" s="7">
        <v>45582</v>
      </c>
      <c r="H131" t="s">
        <v>1624</v>
      </c>
      <c r="I131">
        <v>27</v>
      </c>
      <c r="K131" t="s">
        <v>271</v>
      </c>
      <c r="L131" t="s">
        <v>39</v>
      </c>
      <c r="M131" t="s">
        <v>19</v>
      </c>
      <c r="N131">
        <v>20911450</v>
      </c>
      <c r="O131" t="s">
        <v>129</v>
      </c>
      <c r="P131" t="s">
        <v>601</v>
      </c>
      <c r="Q131" t="str">
        <f t="shared" ref="Q131:Q194" si="2">IF(OR(O131="A", O131="F"), "Ativo", "Afastado")</f>
        <v>Ativo</v>
      </c>
    </row>
    <row r="132" spans="1:17" x14ac:dyDescent="0.2">
      <c r="A132">
        <v>25220196</v>
      </c>
      <c r="B132" t="s">
        <v>1627</v>
      </c>
      <c r="C132" t="s">
        <v>1746</v>
      </c>
      <c r="D132" t="s">
        <v>1628</v>
      </c>
      <c r="E132" s="7">
        <v>36928</v>
      </c>
      <c r="F132" t="s">
        <v>30</v>
      </c>
      <c r="G132" s="7">
        <v>45607</v>
      </c>
      <c r="H132" t="s">
        <v>1629</v>
      </c>
      <c r="I132">
        <v>410</v>
      </c>
      <c r="J132" t="s">
        <v>1630</v>
      </c>
      <c r="K132" t="s">
        <v>506</v>
      </c>
      <c r="L132" t="s">
        <v>39</v>
      </c>
      <c r="M132" t="s">
        <v>19</v>
      </c>
      <c r="N132">
        <v>22270016</v>
      </c>
      <c r="O132" t="s">
        <v>129</v>
      </c>
      <c r="P132" t="s">
        <v>601</v>
      </c>
      <c r="Q132" t="str">
        <f t="shared" si="2"/>
        <v>Ativo</v>
      </c>
    </row>
    <row r="133" spans="1:17" x14ac:dyDescent="0.2">
      <c r="A133">
        <v>25220202</v>
      </c>
      <c r="B133" t="s">
        <v>1637</v>
      </c>
      <c r="C133" t="s">
        <v>1746</v>
      </c>
      <c r="D133" t="s">
        <v>194</v>
      </c>
      <c r="E133" s="7">
        <v>29169</v>
      </c>
      <c r="F133" t="s">
        <v>15</v>
      </c>
      <c r="G133" s="7">
        <v>45628</v>
      </c>
      <c r="H133" t="s">
        <v>221</v>
      </c>
      <c r="I133">
        <v>215</v>
      </c>
      <c r="J133" t="s">
        <v>174</v>
      </c>
      <c r="K133" t="s">
        <v>742</v>
      </c>
      <c r="L133" t="s">
        <v>39</v>
      </c>
      <c r="M133" t="s">
        <v>19</v>
      </c>
      <c r="N133">
        <v>26510118</v>
      </c>
      <c r="O133" t="s">
        <v>129</v>
      </c>
      <c r="P133" t="s">
        <v>601</v>
      </c>
      <c r="Q133" t="str">
        <f t="shared" si="2"/>
        <v>Ativo</v>
      </c>
    </row>
    <row r="134" spans="1:17" x14ac:dyDescent="0.2">
      <c r="A134">
        <v>25220214</v>
      </c>
      <c r="B134" t="s">
        <v>1646</v>
      </c>
      <c r="C134" t="s">
        <v>1746</v>
      </c>
      <c r="D134" t="s">
        <v>42</v>
      </c>
      <c r="E134" s="7">
        <v>25077</v>
      </c>
      <c r="F134" t="s">
        <v>30</v>
      </c>
      <c r="G134" s="7">
        <v>45643</v>
      </c>
      <c r="H134" t="s">
        <v>1647</v>
      </c>
      <c r="J134" t="s">
        <v>865</v>
      </c>
      <c r="K134" t="s">
        <v>138</v>
      </c>
      <c r="L134" t="s">
        <v>39</v>
      </c>
      <c r="M134" t="s">
        <v>19</v>
      </c>
      <c r="N134">
        <v>22041012</v>
      </c>
      <c r="O134" t="s">
        <v>129</v>
      </c>
      <c r="P134" t="s">
        <v>601</v>
      </c>
      <c r="Q134" t="str">
        <f t="shared" si="2"/>
        <v>Ativo</v>
      </c>
    </row>
    <row r="135" spans="1:17" x14ac:dyDescent="0.2">
      <c r="A135">
        <v>25220224</v>
      </c>
      <c r="B135" t="s">
        <v>1650</v>
      </c>
      <c r="C135" t="s">
        <v>1746</v>
      </c>
      <c r="D135" t="s">
        <v>56</v>
      </c>
      <c r="E135" s="7">
        <v>30286</v>
      </c>
      <c r="F135" t="s">
        <v>15</v>
      </c>
      <c r="G135" s="7">
        <v>45649</v>
      </c>
      <c r="H135" t="s">
        <v>1651</v>
      </c>
      <c r="I135">
        <v>826</v>
      </c>
      <c r="J135" t="s">
        <v>1652</v>
      </c>
      <c r="K135" t="s">
        <v>1044</v>
      </c>
      <c r="L135" t="s">
        <v>39</v>
      </c>
      <c r="M135" t="s">
        <v>19</v>
      </c>
      <c r="N135">
        <v>22221140</v>
      </c>
      <c r="O135" t="s">
        <v>129</v>
      </c>
      <c r="P135" t="s">
        <v>601</v>
      </c>
      <c r="Q135" t="str">
        <f t="shared" si="2"/>
        <v>Ativo</v>
      </c>
    </row>
    <row r="136" spans="1:17" x14ac:dyDescent="0.2">
      <c r="A136">
        <v>25220231</v>
      </c>
      <c r="B136" t="s">
        <v>1668</v>
      </c>
      <c r="C136" t="s">
        <v>1746</v>
      </c>
      <c r="D136" t="s">
        <v>135</v>
      </c>
      <c r="E136" s="7">
        <v>25550</v>
      </c>
      <c r="F136" t="s">
        <v>30</v>
      </c>
      <c r="G136" s="7">
        <v>45663</v>
      </c>
      <c r="H136" t="s">
        <v>1669</v>
      </c>
      <c r="J136" t="s">
        <v>1670</v>
      </c>
      <c r="K136" t="s">
        <v>438</v>
      </c>
      <c r="L136" t="s">
        <v>39</v>
      </c>
      <c r="M136" t="s">
        <v>19</v>
      </c>
      <c r="N136">
        <v>22010060</v>
      </c>
      <c r="O136" t="s">
        <v>129</v>
      </c>
      <c r="P136" t="s">
        <v>601</v>
      </c>
      <c r="Q136" t="str">
        <f t="shared" si="2"/>
        <v>Ativo</v>
      </c>
    </row>
    <row r="137" spans="1:17" x14ac:dyDescent="0.2">
      <c r="A137">
        <v>25220232</v>
      </c>
      <c r="B137" t="s">
        <v>1671</v>
      </c>
      <c r="C137" t="s">
        <v>1746</v>
      </c>
      <c r="D137" t="s">
        <v>119</v>
      </c>
      <c r="E137" s="7">
        <v>38218</v>
      </c>
      <c r="F137" t="s">
        <v>15</v>
      </c>
      <c r="G137" s="7">
        <v>45670</v>
      </c>
      <c r="H137" t="s">
        <v>1672</v>
      </c>
      <c r="I137">
        <v>126</v>
      </c>
      <c r="J137" t="s">
        <v>1673</v>
      </c>
      <c r="K137" t="s">
        <v>179</v>
      </c>
      <c r="L137" t="s">
        <v>39</v>
      </c>
      <c r="M137" t="s">
        <v>19</v>
      </c>
      <c r="N137">
        <v>21620410</v>
      </c>
      <c r="O137" t="s">
        <v>129</v>
      </c>
      <c r="P137" t="s">
        <v>601</v>
      </c>
      <c r="Q137" t="str">
        <f t="shared" si="2"/>
        <v>Ativo</v>
      </c>
    </row>
    <row r="138" spans="1:17" x14ac:dyDescent="0.2">
      <c r="A138">
        <v>25220233</v>
      </c>
      <c r="B138" t="s">
        <v>1674</v>
      </c>
      <c r="C138" t="s">
        <v>1746</v>
      </c>
      <c r="D138" t="s">
        <v>119</v>
      </c>
      <c r="E138" s="7">
        <v>37937</v>
      </c>
      <c r="F138" t="s">
        <v>15</v>
      </c>
      <c r="G138" s="7">
        <v>45670</v>
      </c>
      <c r="H138" t="s">
        <v>1675</v>
      </c>
      <c r="I138">
        <v>188</v>
      </c>
      <c r="J138" t="s">
        <v>938</v>
      </c>
      <c r="K138" t="s">
        <v>44</v>
      </c>
      <c r="L138" t="s">
        <v>39</v>
      </c>
      <c r="M138" t="s">
        <v>19</v>
      </c>
      <c r="N138">
        <v>22431030</v>
      </c>
      <c r="O138" t="s">
        <v>129</v>
      </c>
      <c r="P138" t="s">
        <v>601</v>
      </c>
      <c r="Q138" t="str">
        <f t="shared" si="2"/>
        <v>Ativo</v>
      </c>
    </row>
    <row r="139" spans="1:17" x14ac:dyDescent="0.2">
      <c r="A139">
        <v>25220243</v>
      </c>
      <c r="B139" t="s">
        <v>1681</v>
      </c>
      <c r="C139" t="s">
        <v>1746</v>
      </c>
      <c r="D139" t="s">
        <v>42</v>
      </c>
      <c r="E139" s="7">
        <v>36624</v>
      </c>
      <c r="F139" t="s">
        <v>15</v>
      </c>
      <c r="G139" s="7">
        <v>45678</v>
      </c>
      <c r="H139" t="s">
        <v>1682</v>
      </c>
      <c r="I139">
        <v>124</v>
      </c>
      <c r="K139" t="s">
        <v>1683</v>
      </c>
      <c r="L139" t="s">
        <v>148</v>
      </c>
      <c r="M139" t="s">
        <v>19</v>
      </c>
      <c r="N139">
        <v>26275100</v>
      </c>
      <c r="O139" t="s">
        <v>129</v>
      </c>
      <c r="P139" t="s">
        <v>601</v>
      </c>
      <c r="Q139" t="str">
        <f t="shared" si="2"/>
        <v>Ativo</v>
      </c>
    </row>
    <row r="140" spans="1:17" x14ac:dyDescent="0.2">
      <c r="A140">
        <v>1692</v>
      </c>
      <c r="B140" t="s">
        <v>35</v>
      </c>
      <c r="C140" t="s">
        <v>1747</v>
      </c>
      <c r="D140" t="s">
        <v>36</v>
      </c>
      <c r="E140" s="7">
        <v>19396</v>
      </c>
      <c r="F140" t="s">
        <v>30</v>
      </c>
      <c r="G140" s="7">
        <v>33108</v>
      </c>
      <c r="H140" t="s">
        <v>37</v>
      </c>
      <c r="I140">
        <v>27</v>
      </c>
      <c r="K140" t="s">
        <v>38</v>
      </c>
      <c r="L140" t="s">
        <v>39</v>
      </c>
      <c r="M140" t="s">
        <v>19</v>
      </c>
      <c r="N140">
        <v>26083460</v>
      </c>
      <c r="O140" t="s">
        <v>40</v>
      </c>
      <c r="P140" t="s">
        <v>21</v>
      </c>
      <c r="Q140" t="str">
        <f t="shared" si="2"/>
        <v>Afastado</v>
      </c>
    </row>
    <row r="141" spans="1:17" x14ac:dyDescent="0.2">
      <c r="A141">
        <v>1983</v>
      </c>
      <c r="B141" t="s">
        <v>55</v>
      </c>
      <c r="C141" t="s">
        <v>1747</v>
      </c>
      <c r="D141" t="s">
        <v>56</v>
      </c>
      <c r="E141" s="7">
        <v>20452</v>
      </c>
      <c r="F141" t="s">
        <v>15</v>
      </c>
      <c r="G141" s="7">
        <v>38120</v>
      </c>
      <c r="H141" t="s">
        <v>57</v>
      </c>
      <c r="I141">
        <v>178</v>
      </c>
      <c r="K141" t="s">
        <v>58</v>
      </c>
      <c r="L141" t="s">
        <v>39</v>
      </c>
      <c r="M141" t="s">
        <v>19</v>
      </c>
      <c r="N141">
        <v>21725050</v>
      </c>
      <c r="O141" t="s">
        <v>20</v>
      </c>
      <c r="P141" t="s">
        <v>21</v>
      </c>
      <c r="Q141" t="str">
        <f t="shared" si="2"/>
        <v>Afastado</v>
      </c>
    </row>
    <row r="142" spans="1:17" x14ac:dyDescent="0.2">
      <c r="A142">
        <v>3290</v>
      </c>
      <c r="B142" t="s">
        <v>67</v>
      </c>
      <c r="C142" t="s">
        <v>1747</v>
      </c>
      <c r="D142" t="s">
        <v>42</v>
      </c>
      <c r="E142" s="7">
        <v>24924</v>
      </c>
      <c r="F142" t="s">
        <v>15</v>
      </c>
      <c r="G142" s="7">
        <v>37956</v>
      </c>
      <c r="H142" t="s">
        <v>68</v>
      </c>
      <c r="I142">
        <v>183</v>
      </c>
      <c r="K142" t="s">
        <v>69</v>
      </c>
      <c r="L142" t="s">
        <v>39</v>
      </c>
      <c r="M142" t="s">
        <v>19</v>
      </c>
      <c r="N142">
        <v>21540500</v>
      </c>
      <c r="O142" t="s">
        <v>40</v>
      </c>
      <c r="P142" t="s">
        <v>21</v>
      </c>
      <c r="Q142" t="str">
        <f t="shared" si="2"/>
        <v>Afastado</v>
      </c>
    </row>
    <row r="143" spans="1:17" x14ac:dyDescent="0.2">
      <c r="A143">
        <v>5520</v>
      </c>
      <c r="B143" t="s">
        <v>100</v>
      </c>
      <c r="C143" t="s">
        <v>1747</v>
      </c>
      <c r="D143" t="s">
        <v>42</v>
      </c>
      <c r="E143" s="7">
        <v>28253</v>
      </c>
      <c r="F143" t="s">
        <v>15</v>
      </c>
      <c r="G143" s="7">
        <v>35572</v>
      </c>
      <c r="H143" t="s">
        <v>101</v>
      </c>
      <c r="I143">
        <v>1530</v>
      </c>
      <c r="J143" t="s">
        <v>102</v>
      </c>
      <c r="K143" t="s">
        <v>103</v>
      </c>
      <c r="L143" t="s">
        <v>104</v>
      </c>
      <c r="M143" t="s">
        <v>19</v>
      </c>
      <c r="N143">
        <v>25035755</v>
      </c>
      <c r="O143" t="s">
        <v>105</v>
      </c>
      <c r="P143" t="s">
        <v>21</v>
      </c>
      <c r="Q143" t="str">
        <f t="shared" si="2"/>
        <v>Afastado</v>
      </c>
    </row>
    <row r="144" spans="1:17" x14ac:dyDescent="0.2">
      <c r="A144">
        <v>9698</v>
      </c>
      <c r="B144" t="s">
        <v>114</v>
      </c>
      <c r="C144" t="s">
        <v>1747</v>
      </c>
      <c r="D144" t="s">
        <v>36</v>
      </c>
      <c r="E144" s="7">
        <v>24264</v>
      </c>
      <c r="F144" t="s">
        <v>30</v>
      </c>
      <c r="G144" s="7">
        <v>38579</v>
      </c>
      <c r="H144" t="s">
        <v>115</v>
      </c>
      <c r="I144">
        <v>127</v>
      </c>
      <c r="J144" t="s">
        <v>116</v>
      </c>
      <c r="K144" t="s">
        <v>117</v>
      </c>
      <c r="L144" t="s">
        <v>39</v>
      </c>
      <c r="M144" t="s">
        <v>19</v>
      </c>
      <c r="N144">
        <v>20730200</v>
      </c>
      <c r="O144" t="s">
        <v>40</v>
      </c>
      <c r="P144" t="s">
        <v>21</v>
      </c>
      <c r="Q144" t="str">
        <f t="shared" si="2"/>
        <v>Afastado</v>
      </c>
    </row>
    <row r="145" spans="1:17" x14ac:dyDescent="0.2">
      <c r="A145">
        <v>25217164</v>
      </c>
      <c r="B145" t="s">
        <v>134</v>
      </c>
      <c r="C145" t="s">
        <v>1747</v>
      </c>
      <c r="D145" t="s">
        <v>135</v>
      </c>
      <c r="E145" s="7">
        <v>30805</v>
      </c>
      <c r="F145" t="s">
        <v>15</v>
      </c>
      <c r="G145" s="7">
        <v>41778</v>
      </c>
      <c r="H145" t="s">
        <v>136</v>
      </c>
      <c r="I145">
        <v>76</v>
      </c>
      <c r="J145" t="s">
        <v>137</v>
      </c>
      <c r="K145" t="s">
        <v>138</v>
      </c>
      <c r="L145" t="s">
        <v>39</v>
      </c>
      <c r="M145" t="s">
        <v>19</v>
      </c>
      <c r="N145">
        <v>22071060</v>
      </c>
      <c r="O145" t="s">
        <v>129</v>
      </c>
      <c r="P145" t="s">
        <v>21</v>
      </c>
      <c r="Q145" t="str">
        <f t="shared" si="2"/>
        <v>Ativo</v>
      </c>
    </row>
    <row r="146" spans="1:17" x14ac:dyDescent="0.2">
      <c r="A146">
        <v>25217417</v>
      </c>
      <c r="B146" t="s">
        <v>139</v>
      </c>
      <c r="C146" t="s">
        <v>1747</v>
      </c>
      <c r="D146" t="s">
        <v>140</v>
      </c>
      <c r="E146" s="7">
        <v>28386</v>
      </c>
      <c r="F146" t="s">
        <v>15</v>
      </c>
      <c r="G146" s="7">
        <v>41929</v>
      </c>
      <c r="H146" t="s">
        <v>141</v>
      </c>
      <c r="I146">
        <v>201</v>
      </c>
      <c r="J146" t="s">
        <v>116</v>
      </c>
      <c r="K146" t="s">
        <v>142</v>
      </c>
      <c r="L146" t="s">
        <v>39</v>
      </c>
      <c r="M146" t="s">
        <v>19</v>
      </c>
      <c r="N146">
        <v>20221160</v>
      </c>
      <c r="O146" t="s">
        <v>20</v>
      </c>
      <c r="P146" t="s">
        <v>21</v>
      </c>
      <c r="Q146" t="str">
        <f t="shared" si="2"/>
        <v>Afastado</v>
      </c>
    </row>
    <row r="147" spans="1:17" x14ac:dyDescent="0.2">
      <c r="A147">
        <v>25219245</v>
      </c>
      <c r="B147" t="s">
        <v>143</v>
      </c>
      <c r="C147" t="s">
        <v>1747</v>
      </c>
      <c r="D147" t="s">
        <v>144</v>
      </c>
      <c r="E147" s="7">
        <v>29424</v>
      </c>
      <c r="F147" t="s">
        <v>15</v>
      </c>
      <c r="G147" s="7">
        <v>43556</v>
      </c>
      <c r="H147" t="s">
        <v>145</v>
      </c>
      <c r="I147">
        <v>607</v>
      </c>
      <c r="J147" t="s">
        <v>146</v>
      </c>
      <c r="K147" t="s">
        <v>147</v>
      </c>
      <c r="L147" t="s">
        <v>148</v>
      </c>
      <c r="M147" t="s">
        <v>19</v>
      </c>
      <c r="N147">
        <v>26023070</v>
      </c>
      <c r="O147" t="s">
        <v>129</v>
      </c>
      <c r="P147" t="s">
        <v>21</v>
      </c>
      <c r="Q147" t="str">
        <f t="shared" si="2"/>
        <v>Ativo</v>
      </c>
    </row>
    <row r="148" spans="1:17" x14ac:dyDescent="0.2">
      <c r="A148">
        <v>25219508</v>
      </c>
      <c r="B148" t="s">
        <v>154</v>
      </c>
      <c r="C148" t="s">
        <v>1747</v>
      </c>
      <c r="D148" t="s">
        <v>155</v>
      </c>
      <c r="E148" s="7">
        <v>29419</v>
      </c>
      <c r="F148" t="s">
        <v>15</v>
      </c>
      <c r="G148" s="7">
        <v>44382</v>
      </c>
      <c r="H148" t="s">
        <v>156</v>
      </c>
      <c r="I148">
        <v>330</v>
      </c>
      <c r="J148" t="s">
        <v>157</v>
      </c>
      <c r="K148" t="s">
        <v>158</v>
      </c>
      <c r="L148" t="s">
        <v>39</v>
      </c>
      <c r="M148" t="s">
        <v>19</v>
      </c>
      <c r="N148">
        <v>21825010</v>
      </c>
      <c r="O148" t="s">
        <v>129</v>
      </c>
      <c r="P148" t="s">
        <v>21</v>
      </c>
      <c r="Q148" t="str">
        <f t="shared" si="2"/>
        <v>Ativo</v>
      </c>
    </row>
    <row r="149" spans="1:17" x14ac:dyDescent="0.2">
      <c r="A149">
        <v>25219528</v>
      </c>
      <c r="B149" t="s">
        <v>159</v>
      </c>
      <c r="C149" t="s">
        <v>1747</v>
      </c>
      <c r="D149" t="s">
        <v>160</v>
      </c>
      <c r="E149" s="7">
        <v>31946</v>
      </c>
      <c r="F149" t="s">
        <v>15</v>
      </c>
      <c r="G149" s="7">
        <v>44440</v>
      </c>
      <c r="H149" t="s">
        <v>161</v>
      </c>
      <c r="I149">
        <v>236</v>
      </c>
      <c r="J149" t="s">
        <v>162</v>
      </c>
      <c r="K149" t="s">
        <v>163</v>
      </c>
      <c r="L149" t="s">
        <v>39</v>
      </c>
      <c r="M149" t="s">
        <v>19</v>
      </c>
      <c r="N149">
        <v>20241220</v>
      </c>
      <c r="O149" t="s">
        <v>129</v>
      </c>
      <c r="P149" t="s">
        <v>21</v>
      </c>
      <c r="Q149" t="str">
        <f t="shared" si="2"/>
        <v>Ativo</v>
      </c>
    </row>
    <row r="150" spans="1:17" x14ac:dyDescent="0.2">
      <c r="A150">
        <v>25219559</v>
      </c>
      <c r="B150" t="s">
        <v>164</v>
      </c>
      <c r="C150" t="s">
        <v>1747</v>
      </c>
      <c r="D150" t="s">
        <v>144</v>
      </c>
      <c r="E150" s="7">
        <v>27400</v>
      </c>
      <c r="F150" t="s">
        <v>15</v>
      </c>
      <c r="G150" s="7">
        <v>44489</v>
      </c>
      <c r="H150" t="s">
        <v>165</v>
      </c>
      <c r="I150">
        <v>917</v>
      </c>
      <c r="K150" t="s">
        <v>166</v>
      </c>
      <c r="L150" t="s">
        <v>167</v>
      </c>
      <c r="M150" t="s">
        <v>19</v>
      </c>
      <c r="N150">
        <v>26553290</v>
      </c>
      <c r="O150" t="s">
        <v>129</v>
      </c>
      <c r="P150" t="s">
        <v>21</v>
      </c>
      <c r="Q150" t="str">
        <f t="shared" si="2"/>
        <v>Ativo</v>
      </c>
    </row>
    <row r="151" spans="1:17" x14ac:dyDescent="0.2">
      <c r="A151">
        <v>25219568</v>
      </c>
      <c r="B151" t="s">
        <v>168</v>
      </c>
      <c r="C151" t="s">
        <v>1747</v>
      </c>
      <c r="D151" t="s">
        <v>169</v>
      </c>
      <c r="E151" s="7">
        <v>36021</v>
      </c>
      <c r="F151" t="s">
        <v>15</v>
      </c>
      <c r="G151" s="7">
        <v>44501</v>
      </c>
      <c r="H151" t="s">
        <v>170</v>
      </c>
      <c r="I151">
        <v>6</v>
      </c>
      <c r="J151" t="s">
        <v>171</v>
      </c>
      <c r="K151" t="s">
        <v>158</v>
      </c>
      <c r="L151" t="s">
        <v>39</v>
      </c>
      <c r="M151" t="s">
        <v>19</v>
      </c>
      <c r="N151">
        <v>21862465</v>
      </c>
      <c r="O151" t="s">
        <v>129</v>
      </c>
      <c r="P151" t="s">
        <v>21</v>
      </c>
      <c r="Q151" t="str">
        <f t="shared" si="2"/>
        <v>Ativo</v>
      </c>
    </row>
    <row r="152" spans="1:17" x14ac:dyDescent="0.2">
      <c r="A152">
        <v>25219631</v>
      </c>
      <c r="B152" t="s">
        <v>172</v>
      </c>
      <c r="C152" t="s">
        <v>1747</v>
      </c>
      <c r="D152" t="s">
        <v>56</v>
      </c>
      <c r="E152" s="7">
        <v>23768</v>
      </c>
      <c r="F152" t="s">
        <v>15</v>
      </c>
      <c r="G152" s="7">
        <v>44599</v>
      </c>
      <c r="H152" t="s">
        <v>173</v>
      </c>
      <c r="I152">
        <v>33</v>
      </c>
      <c r="J152" t="s">
        <v>174</v>
      </c>
      <c r="K152" t="s">
        <v>175</v>
      </c>
      <c r="L152" t="s">
        <v>148</v>
      </c>
      <c r="M152" t="s">
        <v>19</v>
      </c>
      <c r="N152">
        <v>26053010</v>
      </c>
      <c r="O152" t="s">
        <v>129</v>
      </c>
      <c r="P152" t="s">
        <v>21</v>
      </c>
      <c r="Q152" t="str">
        <f t="shared" si="2"/>
        <v>Ativo</v>
      </c>
    </row>
    <row r="153" spans="1:17" x14ac:dyDescent="0.2">
      <c r="A153">
        <v>25219671</v>
      </c>
      <c r="B153" t="s">
        <v>176</v>
      </c>
      <c r="C153" t="s">
        <v>1747</v>
      </c>
      <c r="D153" t="s">
        <v>177</v>
      </c>
      <c r="E153" s="7">
        <v>36643</v>
      </c>
      <c r="F153" t="s">
        <v>15</v>
      </c>
      <c r="G153" s="7">
        <v>44729</v>
      </c>
      <c r="H153" t="s">
        <v>178</v>
      </c>
      <c r="I153">
        <v>250</v>
      </c>
      <c r="K153" t="s">
        <v>179</v>
      </c>
      <c r="L153" t="s">
        <v>39</v>
      </c>
      <c r="M153" t="s">
        <v>19</v>
      </c>
      <c r="N153">
        <v>21620560</v>
      </c>
      <c r="O153" t="s">
        <v>30</v>
      </c>
      <c r="P153" t="s">
        <v>21</v>
      </c>
      <c r="Q153" t="str">
        <f t="shared" si="2"/>
        <v>Ativo</v>
      </c>
    </row>
    <row r="154" spans="1:17" x14ac:dyDescent="0.2">
      <c r="A154">
        <v>25219673</v>
      </c>
      <c r="B154" t="s">
        <v>180</v>
      </c>
      <c r="C154" t="s">
        <v>1747</v>
      </c>
      <c r="D154" t="s">
        <v>181</v>
      </c>
      <c r="E154" s="7">
        <v>31631</v>
      </c>
      <c r="F154" t="s">
        <v>30</v>
      </c>
      <c r="G154" s="7">
        <v>44743</v>
      </c>
      <c r="H154" t="s">
        <v>182</v>
      </c>
      <c r="I154">
        <v>982</v>
      </c>
      <c r="J154">
        <v>204</v>
      </c>
      <c r="K154" t="s">
        <v>183</v>
      </c>
      <c r="L154" t="s">
        <v>39</v>
      </c>
      <c r="M154" t="s">
        <v>19</v>
      </c>
      <c r="N154">
        <v>20540004</v>
      </c>
      <c r="O154" t="s">
        <v>129</v>
      </c>
      <c r="P154" t="s">
        <v>21</v>
      </c>
      <c r="Q154" t="str">
        <f t="shared" si="2"/>
        <v>Ativo</v>
      </c>
    </row>
    <row r="155" spans="1:17" x14ac:dyDescent="0.2">
      <c r="A155">
        <v>25219847</v>
      </c>
      <c r="B155" t="s">
        <v>188</v>
      </c>
      <c r="C155" t="s">
        <v>1747</v>
      </c>
      <c r="D155" t="s">
        <v>189</v>
      </c>
      <c r="E155" s="7">
        <v>33659</v>
      </c>
      <c r="F155" t="s">
        <v>15</v>
      </c>
      <c r="G155" s="7">
        <v>44998</v>
      </c>
      <c r="H155" t="s">
        <v>190</v>
      </c>
      <c r="J155" t="s">
        <v>191</v>
      </c>
      <c r="K155" t="s">
        <v>192</v>
      </c>
      <c r="L155" t="s">
        <v>104</v>
      </c>
      <c r="M155" t="s">
        <v>19</v>
      </c>
      <c r="N155">
        <v>25015415</v>
      </c>
      <c r="O155" t="s">
        <v>129</v>
      </c>
      <c r="P155" t="s">
        <v>21</v>
      </c>
      <c r="Q155" t="str">
        <f t="shared" si="2"/>
        <v>Ativo</v>
      </c>
    </row>
    <row r="156" spans="1:17" x14ac:dyDescent="0.2">
      <c r="A156">
        <v>25219849</v>
      </c>
      <c r="B156" t="s">
        <v>193</v>
      </c>
      <c r="C156" t="s">
        <v>1747</v>
      </c>
      <c r="D156" t="s">
        <v>194</v>
      </c>
      <c r="E156" s="7">
        <v>32479</v>
      </c>
      <c r="F156" t="s">
        <v>15</v>
      </c>
      <c r="G156" s="7">
        <v>45001</v>
      </c>
      <c r="H156" t="s">
        <v>195</v>
      </c>
      <c r="I156">
        <v>903</v>
      </c>
      <c r="J156" t="s">
        <v>196</v>
      </c>
      <c r="K156" t="s">
        <v>197</v>
      </c>
      <c r="L156" t="s">
        <v>39</v>
      </c>
      <c r="M156" t="s">
        <v>19</v>
      </c>
      <c r="N156">
        <v>22452693</v>
      </c>
      <c r="O156" t="s">
        <v>129</v>
      </c>
      <c r="P156" t="s">
        <v>21</v>
      </c>
      <c r="Q156" t="str">
        <f t="shared" si="2"/>
        <v>Ativo</v>
      </c>
    </row>
    <row r="157" spans="1:17" x14ac:dyDescent="0.2">
      <c r="A157">
        <v>25219855</v>
      </c>
      <c r="B157" t="s">
        <v>198</v>
      </c>
      <c r="C157" t="s">
        <v>1747</v>
      </c>
      <c r="D157" t="s">
        <v>199</v>
      </c>
      <c r="E157" s="7">
        <v>36713</v>
      </c>
      <c r="F157" t="s">
        <v>15</v>
      </c>
      <c r="G157" s="7">
        <v>45014</v>
      </c>
      <c r="H157" t="s">
        <v>200</v>
      </c>
      <c r="I157" t="s">
        <v>201</v>
      </c>
      <c r="K157" t="s">
        <v>202</v>
      </c>
      <c r="L157" t="s">
        <v>39</v>
      </c>
      <c r="M157" t="s">
        <v>19</v>
      </c>
      <c r="N157">
        <v>21220010</v>
      </c>
      <c r="O157" t="s">
        <v>30</v>
      </c>
      <c r="P157" t="s">
        <v>21</v>
      </c>
      <c r="Q157" t="str">
        <f t="shared" si="2"/>
        <v>Ativo</v>
      </c>
    </row>
    <row r="158" spans="1:17" x14ac:dyDescent="0.2">
      <c r="A158">
        <v>25219857</v>
      </c>
      <c r="B158" t="s">
        <v>203</v>
      </c>
      <c r="C158" t="s">
        <v>1747</v>
      </c>
      <c r="D158" t="s">
        <v>119</v>
      </c>
      <c r="E158" s="7">
        <v>34360</v>
      </c>
      <c r="F158" t="s">
        <v>15</v>
      </c>
      <c r="G158" s="7">
        <v>45028</v>
      </c>
      <c r="H158" t="s">
        <v>204</v>
      </c>
      <c r="I158">
        <v>17</v>
      </c>
      <c r="J158" t="s">
        <v>205</v>
      </c>
      <c r="K158" t="s">
        <v>206</v>
      </c>
      <c r="L158" t="s">
        <v>207</v>
      </c>
      <c r="M158" t="s">
        <v>19</v>
      </c>
      <c r="N158">
        <v>26317180</v>
      </c>
      <c r="O158" t="s">
        <v>129</v>
      </c>
      <c r="P158" t="s">
        <v>21</v>
      </c>
      <c r="Q158" t="str">
        <f t="shared" si="2"/>
        <v>Ativo</v>
      </c>
    </row>
    <row r="159" spans="1:17" x14ac:dyDescent="0.2">
      <c r="A159">
        <v>25219901</v>
      </c>
      <c r="B159" t="s">
        <v>208</v>
      </c>
      <c r="C159" t="s">
        <v>1747</v>
      </c>
      <c r="D159" t="s">
        <v>155</v>
      </c>
      <c r="E159" s="7">
        <v>27370</v>
      </c>
      <c r="F159" t="s">
        <v>15</v>
      </c>
      <c r="G159" s="7">
        <v>45147</v>
      </c>
      <c r="H159" t="s">
        <v>209</v>
      </c>
      <c r="I159">
        <v>234</v>
      </c>
      <c r="J159" t="s">
        <v>129</v>
      </c>
      <c r="K159" t="s">
        <v>210</v>
      </c>
      <c r="L159" t="s">
        <v>211</v>
      </c>
      <c r="M159" t="s">
        <v>19</v>
      </c>
      <c r="N159">
        <v>26183490</v>
      </c>
      <c r="O159" t="s">
        <v>129</v>
      </c>
      <c r="P159" t="s">
        <v>21</v>
      </c>
      <c r="Q159" t="str">
        <f t="shared" si="2"/>
        <v>Ativo</v>
      </c>
    </row>
    <row r="160" spans="1:17" x14ac:dyDescent="0.2">
      <c r="A160">
        <v>25219910</v>
      </c>
      <c r="B160" t="s">
        <v>212</v>
      </c>
      <c r="C160" t="s">
        <v>1747</v>
      </c>
      <c r="D160" t="s">
        <v>213</v>
      </c>
      <c r="E160" s="7">
        <v>38072</v>
      </c>
      <c r="F160" t="s">
        <v>15</v>
      </c>
      <c r="G160" s="7">
        <v>45170</v>
      </c>
      <c r="H160" t="s">
        <v>214</v>
      </c>
      <c r="I160">
        <v>260</v>
      </c>
      <c r="J160" t="s">
        <v>205</v>
      </c>
      <c r="K160" t="s">
        <v>215</v>
      </c>
      <c r="L160" t="s">
        <v>39</v>
      </c>
      <c r="M160" t="s">
        <v>19</v>
      </c>
      <c r="N160">
        <v>21550200</v>
      </c>
      <c r="O160" t="s">
        <v>129</v>
      </c>
      <c r="P160" t="s">
        <v>21</v>
      </c>
      <c r="Q160" t="str">
        <f t="shared" si="2"/>
        <v>Ativo</v>
      </c>
    </row>
    <row r="161" spans="1:17" x14ac:dyDescent="0.2">
      <c r="A161">
        <v>25219924</v>
      </c>
      <c r="B161" t="s">
        <v>216</v>
      </c>
      <c r="C161" t="s">
        <v>1747</v>
      </c>
      <c r="D161" t="s">
        <v>213</v>
      </c>
      <c r="E161" s="7">
        <v>35065</v>
      </c>
      <c r="F161" t="s">
        <v>15</v>
      </c>
      <c r="G161" s="7">
        <v>45204</v>
      </c>
      <c r="H161" t="s">
        <v>217</v>
      </c>
      <c r="I161">
        <v>37</v>
      </c>
      <c r="J161" t="s">
        <v>218</v>
      </c>
      <c r="K161" t="s">
        <v>219</v>
      </c>
      <c r="L161" t="s">
        <v>27</v>
      </c>
      <c r="M161" t="s">
        <v>19</v>
      </c>
      <c r="N161">
        <v>25585171</v>
      </c>
      <c r="O161" t="s">
        <v>129</v>
      </c>
      <c r="P161" t="s">
        <v>21</v>
      </c>
      <c r="Q161" t="str">
        <f t="shared" si="2"/>
        <v>Ativo</v>
      </c>
    </row>
    <row r="162" spans="1:17" x14ac:dyDescent="0.2">
      <c r="A162">
        <v>25219964</v>
      </c>
      <c r="B162" t="s">
        <v>223</v>
      </c>
      <c r="C162" t="s">
        <v>1747</v>
      </c>
      <c r="D162" t="s">
        <v>213</v>
      </c>
      <c r="E162" s="7">
        <v>32005</v>
      </c>
      <c r="F162" t="s">
        <v>15</v>
      </c>
      <c r="G162" s="7">
        <v>45264</v>
      </c>
      <c r="H162" t="s">
        <v>224</v>
      </c>
      <c r="I162">
        <v>24</v>
      </c>
      <c r="K162" t="s">
        <v>225</v>
      </c>
      <c r="L162" t="s">
        <v>39</v>
      </c>
      <c r="M162" t="s">
        <v>19</v>
      </c>
      <c r="N162">
        <v>21531120</v>
      </c>
      <c r="O162" t="s">
        <v>129</v>
      </c>
      <c r="P162" t="s">
        <v>21</v>
      </c>
      <c r="Q162" t="str">
        <f t="shared" si="2"/>
        <v>Ativo</v>
      </c>
    </row>
    <row r="163" spans="1:17" x14ac:dyDescent="0.2">
      <c r="A163">
        <v>25219969</v>
      </c>
      <c r="B163" t="s">
        <v>226</v>
      </c>
      <c r="C163" t="s">
        <v>1747</v>
      </c>
      <c r="D163" t="s">
        <v>227</v>
      </c>
      <c r="E163" s="7">
        <v>30145</v>
      </c>
      <c r="F163" t="s">
        <v>15</v>
      </c>
      <c r="G163" s="7">
        <v>45271</v>
      </c>
      <c r="H163" t="s">
        <v>228</v>
      </c>
      <c r="I163">
        <v>20</v>
      </c>
      <c r="J163" t="s">
        <v>174</v>
      </c>
      <c r="K163" t="s">
        <v>229</v>
      </c>
      <c r="L163" t="s">
        <v>39</v>
      </c>
      <c r="M163" t="s">
        <v>19</v>
      </c>
      <c r="N163">
        <v>20941290</v>
      </c>
      <c r="O163" t="s">
        <v>129</v>
      </c>
      <c r="P163" t="s">
        <v>21</v>
      </c>
      <c r="Q163" t="str">
        <f t="shared" si="2"/>
        <v>Ativo</v>
      </c>
    </row>
    <row r="164" spans="1:17" x14ac:dyDescent="0.2">
      <c r="A164">
        <v>25219996</v>
      </c>
      <c r="B164" t="s">
        <v>234</v>
      </c>
      <c r="C164" t="s">
        <v>1747</v>
      </c>
      <c r="D164" t="s">
        <v>213</v>
      </c>
      <c r="E164" s="7">
        <v>36024</v>
      </c>
      <c r="F164" t="s">
        <v>15</v>
      </c>
      <c r="G164" s="7">
        <v>45281</v>
      </c>
      <c r="H164" t="s">
        <v>235</v>
      </c>
      <c r="I164">
        <v>62</v>
      </c>
      <c r="K164" t="s">
        <v>158</v>
      </c>
      <c r="L164" t="s">
        <v>39</v>
      </c>
      <c r="M164" t="s">
        <v>19</v>
      </c>
      <c r="N164">
        <v>21842015</v>
      </c>
      <c r="O164" t="s">
        <v>129</v>
      </c>
      <c r="P164" t="s">
        <v>21</v>
      </c>
      <c r="Q164" t="str">
        <f t="shared" si="2"/>
        <v>Ativo</v>
      </c>
    </row>
    <row r="165" spans="1:17" x14ac:dyDescent="0.2">
      <c r="A165">
        <v>25219998</v>
      </c>
      <c r="B165" t="s">
        <v>236</v>
      </c>
      <c r="C165" t="s">
        <v>1747</v>
      </c>
      <c r="D165" t="s">
        <v>119</v>
      </c>
      <c r="E165" s="7">
        <v>34730</v>
      </c>
      <c r="F165" t="s">
        <v>30</v>
      </c>
      <c r="G165" s="7">
        <v>45281</v>
      </c>
      <c r="H165" t="s">
        <v>237</v>
      </c>
      <c r="I165">
        <v>442</v>
      </c>
      <c r="J165" t="s">
        <v>238</v>
      </c>
      <c r="K165" t="s">
        <v>239</v>
      </c>
      <c r="L165" t="s">
        <v>39</v>
      </c>
      <c r="M165" t="s">
        <v>19</v>
      </c>
      <c r="N165">
        <v>23092080</v>
      </c>
      <c r="O165" t="s">
        <v>129</v>
      </c>
      <c r="P165" t="s">
        <v>21</v>
      </c>
      <c r="Q165" t="str">
        <f t="shared" si="2"/>
        <v>Ativo</v>
      </c>
    </row>
    <row r="166" spans="1:17" x14ac:dyDescent="0.2">
      <c r="A166">
        <v>25220001</v>
      </c>
      <c r="B166" t="s">
        <v>240</v>
      </c>
      <c r="C166" t="s">
        <v>1747</v>
      </c>
      <c r="D166" t="s">
        <v>42</v>
      </c>
      <c r="E166" s="7">
        <v>38344</v>
      </c>
      <c r="F166" t="s">
        <v>30</v>
      </c>
      <c r="G166" s="7">
        <v>45281</v>
      </c>
      <c r="H166" t="s">
        <v>241</v>
      </c>
      <c r="I166">
        <v>215</v>
      </c>
      <c r="J166" t="s">
        <v>242</v>
      </c>
      <c r="K166" t="s">
        <v>54</v>
      </c>
      <c r="L166" t="s">
        <v>49</v>
      </c>
      <c r="M166" t="s">
        <v>19</v>
      </c>
      <c r="N166">
        <v>24020147</v>
      </c>
      <c r="O166" t="s">
        <v>129</v>
      </c>
      <c r="P166" t="s">
        <v>21</v>
      </c>
      <c r="Q166" t="str">
        <f t="shared" si="2"/>
        <v>Ativo</v>
      </c>
    </row>
    <row r="167" spans="1:17" x14ac:dyDescent="0.2">
      <c r="A167">
        <v>25220003</v>
      </c>
      <c r="B167" t="s">
        <v>243</v>
      </c>
      <c r="C167" t="s">
        <v>1747</v>
      </c>
      <c r="D167" t="s">
        <v>144</v>
      </c>
      <c r="E167" s="7">
        <v>26627</v>
      </c>
      <c r="F167" t="s">
        <v>15</v>
      </c>
      <c r="G167" s="7">
        <v>45281</v>
      </c>
      <c r="H167" t="s">
        <v>244</v>
      </c>
      <c r="I167">
        <v>55</v>
      </c>
      <c r="J167" t="s">
        <v>245</v>
      </c>
      <c r="K167" t="s">
        <v>246</v>
      </c>
      <c r="L167" t="s">
        <v>39</v>
      </c>
      <c r="M167" t="s">
        <v>19</v>
      </c>
      <c r="N167">
        <v>21720560</v>
      </c>
      <c r="O167" t="s">
        <v>129</v>
      </c>
      <c r="P167" t="s">
        <v>21</v>
      </c>
      <c r="Q167" t="str">
        <f t="shared" si="2"/>
        <v>Ativo</v>
      </c>
    </row>
    <row r="168" spans="1:17" x14ac:dyDescent="0.2">
      <c r="A168">
        <v>25220004</v>
      </c>
      <c r="B168" t="s">
        <v>247</v>
      </c>
      <c r="C168" t="s">
        <v>1747</v>
      </c>
      <c r="D168" t="s">
        <v>42</v>
      </c>
      <c r="E168" s="7">
        <v>31251</v>
      </c>
      <c r="F168" t="s">
        <v>15</v>
      </c>
      <c r="G168" s="7">
        <v>45281</v>
      </c>
      <c r="H168" t="s">
        <v>248</v>
      </c>
      <c r="I168">
        <v>49</v>
      </c>
      <c r="K168" t="s">
        <v>249</v>
      </c>
      <c r="L168" t="s">
        <v>39</v>
      </c>
      <c r="M168" t="s">
        <v>19</v>
      </c>
      <c r="N168">
        <v>23061020</v>
      </c>
      <c r="O168" t="s">
        <v>129</v>
      </c>
      <c r="P168" t="s">
        <v>21</v>
      </c>
      <c r="Q168" t="str">
        <f t="shared" si="2"/>
        <v>Ativo</v>
      </c>
    </row>
    <row r="169" spans="1:17" x14ac:dyDescent="0.2">
      <c r="A169">
        <v>25220013</v>
      </c>
      <c r="B169" t="s">
        <v>250</v>
      </c>
      <c r="C169" t="s">
        <v>1747</v>
      </c>
      <c r="D169" t="s">
        <v>251</v>
      </c>
      <c r="E169" s="7">
        <v>32242</v>
      </c>
      <c r="F169" t="s">
        <v>15</v>
      </c>
      <c r="G169" s="7">
        <v>45286</v>
      </c>
      <c r="H169" t="s">
        <v>252</v>
      </c>
      <c r="K169" t="s">
        <v>253</v>
      </c>
      <c r="L169" t="s">
        <v>148</v>
      </c>
      <c r="M169" t="s">
        <v>19</v>
      </c>
      <c r="N169">
        <v>26292279</v>
      </c>
      <c r="O169" t="s">
        <v>129</v>
      </c>
      <c r="P169" t="s">
        <v>21</v>
      </c>
      <c r="Q169" t="str">
        <f t="shared" si="2"/>
        <v>Ativo</v>
      </c>
    </row>
    <row r="170" spans="1:17" x14ac:dyDescent="0.2">
      <c r="A170">
        <v>25220026</v>
      </c>
      <c r="B170" t="s">
        <v>254</v>
      </c>
      <c r="C170" t="s">
        <v>1747</v>
      </c>
      <c r="D170" t="s">
        <v>255</v>
      </c>
      <c r="E170" s="7">
        <v>36759</v>
      </c>
      <c r="F170" t="s">
        <v>15</v>
      </c>
      <c r="G170" s="7">
        <v>45299</v>
      </c>
      <c r="H170" t="s">
        <v>256</v>
      </c>
      <c r="I170">
        <v>0</v>
      </c>
      <c r="J170" t="s">
        <v>257</v>
      </c>
      <c r="K170" t="s">
        <v>258</v>
      </c>
      <c r="L170" t="s">
        <v>259</v>
      </c>
      <c r="M170" t="s">
        <v>19</v>
      </c>
      <c r="N170">
        <v>24800001</v>
      </c>
      <c r="O170" t="s">
        <v>129</v>
      </c>
      <c r="P170" t="s">
        <v>21</v>
      </c>
      <c r="Q170" t="str">
        <f t="shared" si="2"/>
        <v>Ativo</v>
      </c>
    </row>
    <row r="171" spans="1:17" x14ac:dyDescent="0.2">
      <c r="A171">
        <v>25220040</v>
      </c>
      <c r="B171" t="s">
        <v>260</v>
      </c>
      <c r="C171" t="s">
        <v>1747</v>
      </c>
      <c r="D171" t="s">
        <v>261</v>
      </c>
      <c r="E171" s="7">
        <v>30959</v>
      </c>
      <c r="F171" t="s">
        <v>15</v>
      </c>
      <c r="G171" s="7">
        <v>45327</v>
      </c>
      <c r="H171" t="s">
        <v>262</v>
      </c>
      <c r="I171">
        <v>325</v>
      </c>
      <c r="J171" t="s">
        <v>174</v>
      </c>
      <c r="K171" t="s">
        <v>263</v>
      </c>
      <c r="L171" t="s">
        <v>39</v>
      </c>
      <c r="M171" t="s">
        <v>19</v>
      </c>
      <c r="N171">
        <v>20785080</v>
      </c>
      <c r="O171" t="s">
        <v>129</v>
      </c>
      <c r="P171" t="s">
        <v>21</v>
      </c>
      <c r="Q171" t="str">
        <f t="shared" si="2"/>
        <v>Ativo</v>
      </c>
    </row>
    <row r="172" spans="1:17" x14ac:dyDescent="0.2">
      <c r="A172">
        <v>25220043</v>
      </c>
      <c r="B172" t="s">
        <v>264</v>
      </c>
      <c r="C172" t="s">
        <v>1747</v>
      </c>
      <c r="D172" t="s">
        <v>140</v>
      </c>
      <c r="E172" s="7">
        <v>33819</v>
      </c>
      <c r="F172" t="s">
        <v>15</v>
      </c>
      <c r="G172" s="7">
        <v>45330</v>
      </c>
      <c r="H172" t="s">
        <v>265</v>
      </c>
      <c r="I172">
        <v>110</v>
      </c>
      <c r="K172" t="s">
        <v>266</v>
      </c>
      <c r="L172" t="s">
        <v>27</v>
      </c>
      <c r="M172" t="s">
        <v>19</v>
      </c>
      <c r="N172">
        <v>25560640</v>
      </c>
      <c r="O172" t="s">
        <v>129</v>
      </c>
      <c r="P172" t="s">
        <v>21</v>
      </c>
      <c r="Q172" t="str">
        <f t="shared" si="2"/>
        <v>Ativo</v>
      </c>
    </row>
    <row r="173" spans="1:17" x14ac:dyDescent="0.2">
      <c r="A173">
        <v>25220050</v>
      </c>
      <c r="B173" t="s">
        <v>267</v>
      </c>
      <c r="C173" t="s">
        <v>1747</v>
      </c>
      <c r="D173" t="s">
        <v>268</v>
      </c>
      <c r="E173" s="7">
        <v>28088</v>
      </c>
      <c r="F173" t="s">
        <v>15</v>
      </c>
      <c r="G173" s="7">
        <v>45355</v>
      </c>
      <c r="H173" t="s">
        <v>269</v>
      </c>
      <c r="I173">
        <v>28</v>
      </c>
      <c r="J173" t="s">
        <v>270</v>
      </c>
      <c r="K173" t="s">
        <v>271</v>
      </c>
      <c r="L173" t="s">
        <v>39</v>
      </c>
      <c r="M173" t="s">
        <v>19</v>
      </c>
      <c r="N173">
        <v>20911305</v>
      </c>
      <c r="O173" t="s">
        <v>129</v>
      </c>
      <c r="P173" t="s">
        <v>21</v>
      </c>
      <c r="Q173" t="str">
        <f t="shared" si="2"/>
        <v>Ativo</v>
      </c>
    </row>
    <row r="174" spans="1:17" x14ac:dyDescent="0.2">
      <c r="A174">
        <v>25220053</v>
      </c>
      <c r="B174" t="s">
        <v>272</v>
      </c>
      <c r="C174" t="s">
        <v>1747</v>
      </c>
      <c r="D174" t="s">
        <v>131</v>
      </c>
      <c r="E174" s="7">
        <v>31676</v>
      </c>
      <c r="F174" t="s">
        <v>30</v>
      </c>
      <c r="G174" s="7">
        <v>45369</v>
      </c>
      <c r="H174" t="s">
        <v>273</v>
      </c>
      <c r="I174">
        <v>123</v>
      </c>
      <c r="J174" t="s">
        <v>274</v>
      </c>
      <c r="K174" t="s">
        <v>275</v>
      </c>
      <c r="L174" t="s">
        <v>211</v>
      </c>
      <c r="M174" t="s">
        <v>19</v>
      </c>
      <c r="N174">
        <v>26173497</v>
      </c>
      <c r="O174" t="s">
        <v>129</v>
      </c>
      <c r="P174" t="s">
        <v>21</v>
      </c>
      <c r="Q174" t="str">
        <f t="shared" si="2"/>
        <v>Ativo</v>
      </c>
    </row>
    <row r="175" spans="1:17" x14ac:dyDescent="0.2">
      <c r="A175">
        <v>25220062</v>
      </c>
      <c r="B175" t="s">
        <v>276</v>
      </c>
      <c r="C175" t="s">
        <v>1747</v>
      </c>
      <c r="D175" t="s">
        <v>135</v>
      </c>
      <c r="E175" s="7">
        <v>29845</v>
      </c>
      <c r="F175" t="s">
        <v>30</v>
      </c>
      <c r="G175" s="7">
        <v>45390</v>
      </c>
      <c r="H175" t="s">
        <v>277</v>
      </c>
      <c r="I175">
        <v>178</v>
      </c>
      <c r="J175" t="s">
        <v>174</v>
      </c>
      <c r="K175" t="s">
        <v>58</v>
      </c>
      <c r="L175" t="s">
        <v>39</v>
      </c>
      <c r="M175" t="s">
        <v>19</v>
      </c>
      <c r="N175">
        <v>21730305</v>
      </c>
      <c r="O175" t="s">
        <v>129</v>
      </c>
      <c r="P175" t="s">
        <v>21</v>
      </c>
      <c r="Q175" t="str">
        <f t="shared" si="2"/>
        <v>Ativo</v>
      </c>
    </row>
    <row r="176" spans="1:17" x14ac:dyDescent="0.2">
      <c r="A176">
        <v>25220063</v>
      </c>
      <c r="B176" t="s">
        <v>278</v>
      </c>
      <c r="C176" t="s">
        <v>1747</v>
      </c>
      <c r="D176" t="s">
        <v>279</v>
      </c>
      <c r="E176" s="7">
        <v>33497</v>
      </c>
      <c r="F176" t="s">
        <v>30</v>
      </c>
      <c r="G176" s="7">
        <v>45390</v>
      </c>
      <c r="H176" t="s">
        <v>280</v>
      </c>
      <c r="I176">
        <v>409</v>
      </c>
      <c r="J176" t="s">
        <v>281</v>
      </c>
      <c r="K176" t="s">
        <v>282</v>
      </c>
      <c r="L176" t="s">
        <v>39</v>
      </c>
      <c r="M176" t="s">
        <v>19</v>
      </c>
      <c r="N176">
        <v>21310310</v>
      </c>
      <c r="O176" t="s">
        <v>129</v>
      </c>
      <c r="P176" t="s">
        <v>21</v>
      </c>
      <c r="Q176" t="str">
        <f t="shared" si="2"/>
        <v>Ativo</v>
      </c>
    </row>
    <row r="177" spans="1:17" x14ac:dyDescent="0.2">
      <c r="A177">
        <v>25220130</v>
      </c>
      <c r="B177" t="s">
        <v>292</v>
      </c>
      <c r="C177" t="s">
        <v>1747</v>
      </c>
      <c r="D177" t="s">
        <v>42</v>
      </c>
      <c r="E177" s="7">
        <v>36888</v>
      </c>
      <c r="F177" t="s">
        <v>15</v>
      </c>
      <c r="G177" s="7">
        <v>45537</v>
      </c>
      <c r="H177" t="s">
        <v>293</v>
      </c>
      <c r="I177">
        <v>6</v>
      </c>
      <c r="J177" t="s">
        <v>294</v>
      </c>
      <c r="K177" t="s">
        <v>295</v>
      </c>
      <c r="L177" t="s">
        <v>211</v>
      </c>
      <c r="M177" t="s">
        <v>19</v>
      </c>
      <c r="N177">
        <v>26190087</v>
      </c>
      <c r="O177" t="s">
        <v>129</v>
      </c>
      <c r="P177" t="s">
        <v>21</v>
      </c>
      <c r="Q177" t="str">
        <f t="shared" si="2"/>
        <v>Ativo</v>
      </c>
    </row>
    <row r="178" spans="1:17" x14ac:dyDescent="0.2">
      <c r="A178">
        <v>25220133</v>
      </c>
      <c r="B178" t="s">
        <v>296</v>
      </c>
      <c r="C178" t="s">
        <v>1747</v>
      </c>
      <c r="D178" t="s">
        <v>119</v>
      </c>
      <c r="E178" s="7">
        <v>37554</v>
      </c>
      <c r="F178" t="s">
        <v>30</v>
      </c>
      <c r="G178" s="7">
        <v>45537</v>
      </c>
      <c r="H178" t="s">
        <v>297</v>
      </c>
      <c r="I178">
        <v>149</v>
      </c>
      <c r="K178" t="s">
        <v>246</v>
      </c>
      <c r="L178" t="s">
        <v>39</v>
      </c>
      <c r="M178" t="s">
        <v>19</v>
      </c>
      <c r="N178">
        <v>21775310</v>
      </c>
      <c r="O178" t="s">
        <v>129</v>
      </c>
      <c r="P178" t="s">
        <v>21</v>
      </c>
      <c r="Q178" t="str">
        <f t="shared" si="2"/>
        <v>Ativo</v>
      </c>
    </row>
    <row r="179" spans="1:17" x14ac:dyDescent="0.2">
      <c r="A179">
        <v>25220141</v>
      </c>
      <c r="B179" t="s">
        <v>305</v>
      </c>
      <c r="C179" t="s">
        <v>1747</v>
      </c>
      <c r="D179" t="s">
        <v>306</v>
      </c>
      <c r="E179" s="7">
        <v>36864</v>
      </c>
      <c r="F179" t="s">
        <v>15</v>
      </c>
      <c r="G179" s="7">
        <v>45544</v>
      </c>
      <c r="H179" t="s">
        <v>307</v>
      </c>
      <c r="I179">
        <v>188</v>
      </c>
      <c r="J179" t="s">
        <v>157</v>
      </c>
      <c r="K179" t="s">
        <v>308</v>
      </c>
      <c r="L179" t="s">
        <v>34</v>
      </c>
      <c r="M179" t="s">
        <v>19</v>
      </c>
      <c r="N179">
        <v>24445720</v>
      </c>
      <c r="O179" t="s">
        <v>129</v>
      </c>
      <c r="P179" t="s">
        <v>21</v>
      </c>
      <c r="Q179" t="str">
        <f t="shared" si="2"/>
        <v>Ativo</v>
      </c>
    </row>
    <row r="180" spans="1:17" x14ac:dyDescent="0.2">
      <c r="A180">
        <v>25220146</v>
      </c>
      <c r="B180" t="s">
        <v>309</v>
      </c>
      <c r="C180" t="s">
        <v>1747</v>
      </c>
      <c r="D180" t="s">
        <v>42</v>
      </c>
      <c r="E180" s="7">
        <v>30992</v>
      </c>
      <c r="F180" t="s">
        <v>15</v>
      </c>
      <c r="G180" s="7">
        <v>45544</v>
      </c>
      <c r="H180" t="s">
        <v>310</v>
      </c>
      <c r="I180">
        <v>52</v>
      </c>
      <c r="K180" t="s">
        <v>311</v>
      </c>
      <c r="L180" t="s">
        <v>49</v>
      </c>
      <c r="M180" t="s">
        <v>19</v>
      </c>
      <c r="N180">
        <v>24210445</v>
      </c>
      <c r="O180" t="s">
        <v>129</v>
      </c>
      <c r="P180" t="s">
        <v>21</v>
      </c>
      <c r="Q180" t="str">
        <f t="shared" si="2"/>
        <v>Ativo</v>
      </c>
    </row>
    <row r="181" spans="1:17" x14ac:dyDescent="0.2">
      <c r="A181">
        <v>25220147</v>
      </c>
      <c r="B181" t="s">
        <v>312</v>
      </c>
      <c r="C181" t="s">
        <v>1747</v>
      </c>
      <c r="D181" t="s">
        <v>189</v>
      </c>
      <c r="E181" s="7">
        <v>35290</v>
      </c>
      <c r="F181" t="s">
        <v>30</v>
      </c>
      <c r="G181" s="7">
        <v>45544</v>
      </c>
      <c r="H181" t="s">
        <v>313</v>
      </c>
      <c r="I181">
        <v>390</v>
      </c>
      <c r="J181" t="s">
        <v>294</v>
      </c>
      <c r="K181" t="s">
        <v>291</v>
      </c>
      <c r="L181" t="s">
        <v>39</v>
      </c>
      <c r="M181" t="s">
        <v>19</v>
      </c>
      <c r="N181">
        <v>22451264</v>
      </c>
      <c r="O181" t="s">
        <v>129</v>
      </c>
      <c r="P181" t="s">
        <v>21</v>
      </c>
      <c r="Q181" t="str">
        <f t="shared" si="2"/>
        <v>Ativo</v>
      </c>
    </row>
    <row r="182" spans="1:17" x14ac:dyDescent="0.2">
      <c r="A182">
        <v>25220157</v>
      </c>
      <c r="B182" t="s">
        <v>314</v>
      </c>
      <c r="C182" t="s">
        <v>1747</v>
      </c>
      <c r="D182" t="s">
        <v>42</v>
      </c>
      <c r="E182" s="7">
        <v>28941</v>
      </c>
      <c r="F182" t="s">
        <v>15</v>
      </c>
      <c r="G182" s="7">
        <v>45544</v>
      </c>
      <c r="H182" t="s">
        <v>315</v>
      </c>
      <c r="I182">
        <v>2</v>
      </c>
      <c r="J182" t="s">
        <v>171</v>
      </c>
      <c r="K182" t="s">
        <v>229</v>
      </c>
      <c r="L182" t="s">
        <v>39</v>
      </c>
      <c r="M182" t="s">
        <v>19</v>
      </c>
      <c r="N182">
        <v>20910061</v>
      </c>
      <c r="O182" t="s">
        <v>129</v>
      </c>
      <c r="P182" t="s">
        <v>21</v>
      </c>
      <c r="Q182" t="str">
        <f t="shared" si="2"/>
        <v>Ativo</v>
      </c>
    </row>
    <row r="183" spans="1:17" x14ac:dyDescent="0.2">
      <c r="A183">
        <v>25220167</v>
      </c>
      <c r="B183" t="s">
        <v>316</v>
      </c>
      <c r="C183" t="s">
        <v>1747</v>
      </c>
      <c r="D183" t="s">
        <v>317</v>
      </c>
      <c r="E183" s="7">
        <v>36353</v>
      </c>
      <c r="F183" t="s">
        <v>30</v>
      </c>
      <c r="G183" s="7">
        <v>45551</v>
      </c>
      <c r="H183" t="s">
        <v>318</v>
      </c>
      <c r="I183">
        <v>111</v>
      </c>
      <c r="J183" t="s">
        <v>319</v>
      </c>
      <c r="K183" t="s">
        <v>320</v>
      </c>
      <c r="L183" t="s">
        <v>39</v>
      </c>
      <c r="M183" t="s">
        <v>19</v>
      </c>
      <c r="N183">
        <v>22611240</v>
      </c>
      <c r="O183" t="s">
        <v>129</v>
      </c>
      <c r="P183" t="s">
        <v>21</v>
      </c>
      <c r="Q183" t="str">
        <f t="shared" si="2"/>
        <v>Ativo</v>
      </c>
    </row>
    <row r="184" spans="1:17" x14ac:dyDescent="0.2">
      <c r="A184">
        <v>25220170</v>
      </c>
      <c r="B184" t="s">
        <v>321</v>
      </c>
      <c r="C184" t="s">
        <v>1747</v>
      </c>
      <c r="D184" t="s">
        <v>213</v>
      </c>
      <c r="E184" s="7">
        <v>37528</v>
      </c>
      <c r="F184" t="s">
        <v>15</v>
      </c>
      <c r="G184" s="7">
        <v>45551</v>
      </c>
      <c r="H184" t="s">
        <v>322</v>
      </c>
      <c r="J184" t="s">
        <v>323</v>
      </c>
      <c r="K184" t="s">
        <v>324</v>
      </c>
      <c r="L184" t="s">
        <v>34</v>
      </c>
      <c r="M184" t="s">
        <v>19</v>
      </c>
      <c r="N184">
        <v>24737018</v>
      </c>
      <c r="O184" t="s">
        <v>129</v>
      </c>
      <c r="P184" t="s">
        <v>21</v>
      </c>
      <c r="Q184" t="str">
        <f t="shared" si="2"/>
        <v>Ativo</v>
      </c>
    </row>
    <row r="185" spans="1:17" x14ac:dyDescent="0.2">
      <c r="A185">
        <v>25220182</v>
      </c>
      <c r="B185" t="s">
        <v>325</v>
      </c>
      <c r="C185" t="s">
        <v>1747</v>
      </c>
      <c r="D185" t="s">
        <v>131</v>
      </c>
      <c r="E185" s="7">
        <v>35842</v>
      </c>
      <c r="F185" t="s">
        <v>30</v>
      </c>
      <c r="G185" s="7">
        <v>45572</v>
      </c>
      <c r="H185" t="s">
        <v>326</v>
      </c>
      <c r="I185">
        <v>173</v>
      </c>
      <c r="J185" t="s">
        <v>327</v>
      </c>
      <c r="K185" t="s">
        <v>328</v>
      </c>
      <c r="L185" t="s">
        <v>167</v>
      </c>
      <c r="M185" t="s">
        <v>19</v>
      </c>
      <c r="N185">
        <v>26572300</v>
      </c>
      <c r="O185" t="s">
        <v>129</v>
      </c>
      <c r="P185" t="s">
        <v>21</v>
      </c>
      <c r="Q185" t="str">
        <f t="shared" si="2"/>
        <v>Ativo</v>
      </c>
    </row>
    <row r="186" spans="1:17" x14ac:dyDescent="0.2">
      <c r="A186">
        <v>25220185</v>
      </c>
      <c r="B186" t="s">
        <v>329</v>
      </c>
      <c r="C186" t="s">
        <v>1747</v>
      </c>
      <c r="D186" t="s">
        <v>131</v>
      </c>
      <c r="E186" s="7">
        <v>37667</v>
      </c>
      <c r="F186" t="s">
        <v>30</v>
      </c>
      <c r="G186" s="7">
        <v>45579</v>
      </c>
      <c r="H186" t="s">
        <v>330</v>
      </c>
      <c r="I186">
        <v>265</v>
      </c>
      <c r="J186" t="s">
        <v>331</v>
      </c>
      <c r="K186" t="s">
        <v>138</v>
      </c>
      <c r="L186" t="s">
        <v>39</v>
      </c>
      <c r="M186" t="s">
        <v>19</v>
      </c>
      <c r="N186">
        <v>22041011</v>
      </c>
      <c r="O186" t="s">
        <v>129</v>
      </c>
      <c r="P186" t="s">
        <v>21</v>
      </c>
      <c r="Q186" t="str">
        <f t="shared" si="2"/>
        <v>Ativo</v>
      </c>
    </row>
    <row r="187" spans="1:17" x14ac:dyDescent="0.2">
      <c r="A187">
        <v>25220198</v>
      </c>
      <c r="B187" t="s">
        <v>335</v>
      </c>
      <c r="C187" t="s">
        <v>1747</v>
      </c>
      <c r="D187" t="s">
        <v>42</v>
      </c>
      <c r="E187" s="7">
        <v>32150</v>
      </c>
      <c r="F187" t="s">
        <v>30</v>
      </c>
      <c r="G187" s="7">
        <v>45621</v>
      </c>
      <c r="H187" t="s">
        <v>336</v>
      </c>
      <c r="I187">
        <v>12</v>
      </c>
      <c r="K187" t="s">
        <v>291</v>
      </c>
      <c r="L187" t="s">
        <v>39</v>
      </c>
      <c r="M187" t="s">
        <v>19</v>
      </c>
      <c r="N187">
        <v>22451400</v>
      </c>
      <c r="O187" t="s">
        <v>129</v>
      </c>
      <c r="P187" t="s">
        <v>21</v>
      </c>
      <c r="Q187" t="str">
        <f t="shared" si="2"/>
        <v>Ativo</v>
      </c>
    </row>
    <row r="188" spans="1:17" x14ac:dyDescent="0.2">
      <c r="A188">
        <v>25220205</v>
      </c>
      <c r="B188" t="s">
        <v>337</v>
      </c>
      <c r="C188" t="s">
        <v>1747</v>
      </c>
      <c r="D188" t="s">
        <v>131</v>
      </c>
      <c r="E188" s="7">
        <v>32755</v>
      </c>
      <c r="F188" t="s">
        <v>30</v>
      </c>
      <c r="G188" s="7">
        <v>45628</v>
      </c>
      <c r="H188" t="s">
        <v>338</v>
      </c>
      <c r="I188">
        <v>98</v>
      </c>
      <c r="J188">
        <v>508</v>
      </c>
      <c r="K188" t="s">
        <v>339</v>
      </c>
      <c r="L188" t="s">
        <v>39</v>
      </c>
      <c r="M188" t="s">
        <v>19</v>
      </c>
      <c r="N188">
        <v>22461240</v>
      </c>
      <c r="O188" t="s">
        <v>129</v>
      </c>
      <c r="P188" t="s">
        <v>21</v>
      </c>
      <c r="Q188" t="str">
        <f t="shared" si="2"/>
        <v>Ativo</v>
      </c>
    </row>
    <row r="189" spans="1:17" x14ac:dyDescent="0.2">
      <c r="A189">
        <v>25220208</v>
      </c>
      <c r="B189" t="s">
        <v>340</v>
      </c>
      <c r="C189" t="s">
        <v>1747</v>
      </c>
      <c r="D189" t="s">
        <v>213</v>
      </c>
      <c r="E189" s="7">
        <v>36798</v>
      </c>
      <c r="F189" t="s">
        <v>15</v>
      </c>
      <c r="G189" s="7">
        <v>45635</v>
      </c>
      <c r="H189" t="s">
        <v>341</v>
      </c>
      <c r="I189">
        <v>21</v>
      </c>
      <c r="J189" t="s">
        <v>342</v>
      </c>
      <c r="K189" t="s">
        <v>343</v>
      </c>
      <c r="L189" t="s">
        <v>344</v>
      </c>
      <c r="M189" t="s">
        <v>19</v>
      </c>
      <c r="N189">
        <v>26463270</v>
      </c>
      <c r="O189" t="s">
        <v>129</v>
      </c>
      <c r="P189" t="s">
        <v>21</v>
      </c>
      <c r="Q189" t="str">
        <f t="shared" si="2"/>
        <v>Ativo</v>
      </c>
    </row>
    <row r="190" spans="1:17" x14ac:dyDescent="0.2">
      <c r="A190">
        <v>25220234</v>
      </c>
      <c r="B190" t="s">
        <v>355</v>
      </c>
      <c r="C190" t="s">
        <v>1747</v>
      </c>
      <c r="D190" t="s">
        <v>42</v>
      </c>
      <c r="E190" s="7">
        <v>37711</v>
      </c>
      <c r="F190" t="s">
        <v>15</v>
      </c>
      <c r="G190" s="7">
        <v>45670</v>
      </c>
      <c r="H190" t="s">
        <v>356</v>
      </c>
      <c r="I190">
        <v>110</v>
      </c>
      <c r="J190" t="s">
        <v>171</v>
      </c>
      <c r="K190" t="s">
        <v>357</v>
      </c>
      <c r="L190" t="s">
        <v>148</v>
      </c>
      <c r="M190" t="s">
        <v>19</v>
      </c>
      <c r="N190">
        <v>26083615</v>
      </c>
      <c r="O190" t="s">
        <v>129</v>
      </c>
      <c r="P190" t="s">
        <v>21</v>
      </c>
      <c r="Q190" t="str">
        <f t="shared" si="2"/>
        <v>Ativo</v>
      </c>
    </row>
    <row r="191" spans="1:17" x14ac:dyDescent="0.2">
      <c r="A191">
        <v>25220235</v>
      </c>
      <c r="B191" t="s">
        <v>358</v>
      </c>
      <c r="C191" t="s">
        <v>1747</v>
      </c>
      <c r="D191" t="s">
        <v>359</v>
      </c>
      <c r="E191" s="7">
        <v>36320</v>
      </c>
      <c r="F191" t="s">
        <v>15</v>
      </c>
      <c r="G191" s="7">
        <v>45673</v>
      </c>
      <c r="H191" t="s">
        <v>360</v>
      </c>
      <c r="I191">
        <v>100</v>
      </c>
      <c r="J191" t="s">
        <v>171</v>
      </c>
      <c r="K191" t="s">
        <v>361</v>
      </c>
      <c r="L191" t="s">
        <v>344</v>
      </c>
      <c r="M191" t="s">
        <v>19</v>
      </c>
      <c r="N191">
        <v>26445265</v>
      </c>
      <c r="O191" t="s">
        <v>129</v>
      </c>
      <c r="P191" t="s">
        <v>21</v>
      </c>
      <c r="Q191" t="str">
        <f t="shared" si="2"/>
        <v>Ativo</v>
      </c>
    </row>
    <row r="192" spans="1:17" x14ac:dyDescent="0.2">
      <c r="A192">
        <v>25220240</v>
      </c>
      <c r="B192" t="s">
        <v>370</v>
      </c>
      <c r="C192" t="s">
        <v>1747</v>
      </c>
      <c r="D192" t="s">
        <v>371</v>
      </c>
      <c r="E192" s="7">
        <v>36070</v>
      </c>
      <c r="F192" t="s">
        <v>30</v>
      </c>
      <c r="G192" s="7">
        <v>45678</v>
      </c>
      <c r="H192" t="s">
        <v>372</v>
      </c>
      <c r="I192">
        <v>45</v>
      </c>
      <c r="J192" t="s">
        <v>373</v>
      </c>
      <c r="K192" t="s">
        <v>320</v>
      </c>
      <c r="L192" t="s">
        <v>39</v>
      </c>
      <c r="M192" t="s">
        <v>19</v>
      </c>
      <c r="N192">
        <v>22793298</v>
      </c>
      <c r="O192" t="s">
        <v>129</v>
      </c>
      <c r="P192" t="s">
        <v>21</v>
      </c>
      <c r="Q192" t="str">
        <f t="shared" si="2"/>
        <v>Ativo</v>
      </c>
    </row>
    <row r="193" spans="1:17" x14ac:dyDescent="0.2">
      <c r="A193">
        <v>25220249</v>
      </c>
      <c r="B193" t="s">
        <v>374</v>
      </c>
      <c r="C193" t="s">
        <v>1747</v>
      </c>
      <c r="D193" t="s">
        <v>375</v>
      </c>
      <c r="E193" s="7">
        <v>38800</v>
      </c>
      <c r="F193" t="s">
        <v>30</v>
      </c>
      <c r="G193" s="7">
        <v>45684</v>
      </c>
      <c r="H193" t="s">
        <v>376</v>
      </c>
      <c r="I193">
        <v>61</v>
      </c>
      <c r="K193" t="s">
        <v>38</v>
      </c>
      <c r="L193" t="s">
        <v>148</v>
      </c>
      <c r="M193" t="s">
        <v>19</v>
      </c>
      <c r="N193">
        <v>26086360</v>
      </c>
      <c r="O193" t="s">
        <v>129</v>
      </c>
      <c r="P193" t="s">
        <v>21</v>
      </c>
      <c r="Q193" t="str">
        <f t="shared" si="2"/>
        <v>Ativo</v>
      </c>
    </row>
    <row r="194" spans="1:17" x14ac:dyDescent="0.2">
      <c r="A194">
        <v>25220251</v>
      </c>
      <c r="B194" t="s">
        <v>377</v>
      </c>
      <c r="C194" t="s">
        <v>1747</v>
      </c>
      <c r="D194" t="s">
        <v>375</v>
      </c>
      <c r="E194" s="7">
        <v>38313</v>
      </c>
      <c r="F194" t="s">
        <v>30</v>
      </c>
      <c r="G194" s="7">
        <v>45684</v>
      </c>
      <c r="H194" t="s">
        <v>378</v>
      </c>
      <c r="I194">
        <v>580</v>
      </c>
      <c r="K194" t="s">
        <v>379</v>
      </c>
      <c r="L194" t="s">
        <v>39</v>
      </c>
      <c r="M194" t="s">
        <v>19</v>
      </c>
      <c r="N194">
        <v>22740010</v>
      </c>
      <c r="O194" t="s">
        <v>129</v>
      </c>
      <c r="P194" t="s">
        <v>21</v>
      </c>
      <c r="Q194" t="str">
        <f t="shared" si="2"/>
        <v>Ativo</v>
      </c>
    </row>
    <row r="195" spans="1:17" x14ac:dyDescent="0.2">
      <c r="A195">
        <v>25220252</v>
      </c>
      <c r="B195" t="s">
        <v>380</v>
      </c>
      <c r="C195" t="s">
        <v>1747</v>
      </c>
      <c r="D195" t="s">
        <v>375</v>
      </c>
      <c r="E195" s="7">
        <v>38635</v>
      </c>
      <c r="F195" t="s">
        <v>30</v>
      </c>
      <c r="G195" s="7">
        <v>45684</v>
      </c>
      <c r="H195" t="s">
        <v>381</v>
      </c>
      <c r="J195" t="s">
        <v>382</v>
      </c>
      <c r="K195" t="s">
        <v>383</v>
      </c>
      <c r="L195" t="s">
        <v>27</v>
      </c>
      <c r="M195" t="s">
        <v>19</v>
      </c>
      <c r="N195">
        <v>25545000</v>
      </c>
      <c r="O195" t="s">
        <v>129</v>
      </c>
      <c r="P195" t="s">
        <v>21</v>
      </c>
      <c r="Q195" t="str">
        <f t="shared" ref="Q195:Q258" si="3">IF(OR(O195="A", O195="F"), "Ativo", "Afastado")</f>
        <v>Ativo</v>
      </c>
    </row>
    <row r="196" spans="1:17" x14ac:dyDescent="0.2">
      <c r="A196">
        <v>25220253</v>
      </c>
      <c r="B196" t="s">
        <v>384</v>
      </c>
      <c r="C196" t="s">
        <v>1747</v>
      </c>
      <c r="D196" t="s">
        <v>375</v>
      </c>
      <c r="E196" s="7">
        <v>38773</v>
      </c>
      <c r="F196" t="s">
        <v>30</v>
      </c>
      <c r="G196" s="7">
        <v>45684</v>
      </c>
      <c r="H196" t="s">
        <v>385</v>
      </c>
      <c r="I196">
        <v>37</v>
      </c>
      <c r="J196" t="s">
        <v>171</v>
      </c>
      <c r="K196" t="s">
        <v>386</v>
      </c>
      <c r="L196" t="s">
        <v>39</v>
      </c>
      <c r="M196" t="s">
        <v>19</v>
      </c>
      <c r="N196">
        <v>21331120</v>
      </c>
      <c r="O196" t="s">
        <v>129</v>
      </c>
      <c r="P196" t="s">
        <v>21</v>
      </c>
      <c r="Q196" t="str">
        <f t="shared" si="3"/>
        <v>Ativo</v>
      </c>
    </row>
    <row r="197" spans="1:17" x14ac:dyDescent="0.2">
      <c r="A197">
        <v>25220254</v>
      </c>
      <c r="B197" t="s">
        <v>387</v>
      </c>
      <c r="C197" t="s">
        <v>1747</v>
      </c>
      <c r="D197" t="s">
        <v>375</v>
      </c>
      <c r="E197" s="7">
        <v>38456</v>
      </c>
      <c r="F197" t="s">
        <v>15</v>
      </c>
      <c r="G197" s="7">
        <v>45684</v>
      </c>
      <c r="H197" t="s">
        <v>388</v>
      </c>
      <c r="I197">
        <v>1113</v>
      </c>
      <c r="K197" t="s">
        <v>389</v>
      </c>
      <c r="L197" t="s">
        <v>148</v>
      </c>
      <c r="M197" t="s">
        <v>19</v>
      </c>
      <c r="N197">
        <v>26060015</v>
      </c>
      <c r="O197" t="s">
        <v>129</v>
      </c>
      <c r="P197" t="s">
        <v>21</v>
      </c>
      <c r="Q197" t="str">
        <f t="shared" si="3"/>
        <v>Ativo</v>
      </c>
    </row>
    <row r="198" spans="1:17" x14ac:dyDescent="0.2">
      <c r="A198">
        <v>25220256</v>
      </c>
      <c r="B198" t="s">
        <v>390</v>
      </c>
      <c r="C198" t="s">
        <v>1747</v>
      </c>
      <c r="D198" t="s">
        <v>375</v>
      </c>
      <c r="E198" s="7">
        <v>38579</v>
      </c>
      <c r="F198" t="s">
        <v>30</v>
      </c>
      <c r="G198" s="7">
        <v>45684</v>
      </c>
      <c r="H198" t="s">
        <v>391</v>
      </c>
      <c r="I198">
        <v>66</v>
      </c>
      <c r="J198" t="s">
        <v>392</v>
      </c>
      <c r="K198" t="s">
        <v>393</v>
      </c>
      <c r="L198" t="s">
        <v>39</v>
      </c>
      <c r="M198" t="s">
        <v>19</v>
      </c>
      <c r="N198">
        <v>20735060</v>
      </c>
      <c r="O198" t="s">
        <v>129</v>
      </c>
      <c r="P198" t="s">
        <v>21</v>
      </c>
      <c r="Q198" t="str">
        <f t="shared" si="3"/>
        <v>Ativo</v>
      </c>
    </row>
    <row r="199" spans="1:17" x14ac:dyDescent="0.2">
      <c r="A199">
        <v>25220257</v>
      </c>
      <c r="B199" t="s">
        <v>394</v>
      </c>
      <c r="C199" t="s">
        <v>1747</v>
      </c>
      <c r="D199" t="s">
        <v>375</v>
      </c>
      <c r="E199" s="7">
        <v>38619</v>
      </c>
      <c r="F199" t="s">
        <v>30</v>
      </c>
      <c r="G199" s="7">
        <v>45684</v>
      </c>
      <c r="H199" t="s">
        <v>395</v>
      </c>
      <c r="I199">
        <v>1</v>
      </c>
      <c r="K199" t="s">
        <v>396</v>
      </c>
      <c r="L199" t="s">
        <v>104</v>
      </c>
      <c r="M199" t="s">
        <v>19</v>
      </c>
      <c r="N199">
        <v>25041170</v>
      </c>
      <c r="O199" t="s">
        <v>129</v>
      </c>
      <c r="P199" t="s">
        <v>21</v>
      </c>
      <c r="Q199" t="str">
        <f t="shared" si="3"/>
        <v>Ativo</v>
      </c>
    </row>
    <row r="200" spans="1:17" x14ac:dyDescent="0.2">
      <c r="A200">
        <v>25220265</v>
      </c>
      <c r="B200" t="s">
        <v>397</v>
      </c>
      <c r="C200" t="s">
        <v>1747</v>
      </c>
      <c r="D200" t="s">
        <v>398</v>
      </c>
      <c r="E200" s="7">
        <v>31222</v>
      </c>
      <c r="F200" t="s">
        <v>30</v>
      </c>
      <c r="G200" s="7">
        <v>45698</v>
      </c>
      <c r="H200" t="s">
        <v>399</v>
      </c>
      <c r="I200">
        <v>29</v>
      </c>
      <c r="J200">
        <v>202</v>
      </c>
      <c r="K200" t="s">
        <v>320</v>
      </c>
      <c r="L200" t="s">
        <v>39</v>
      </c>
      <c r="M200" t="s">
        <v>19</v>
      </c>
      <c r="N200">
        <v>22620330</v>
      </c>
      <c r="O200" t="s">
        <v>129</v>
      </c>
      <c r="P200" t="s">
        <v>21</v>
      </c>
      <c r="Q200" t="str">
        <f t="shared" si="3"/>
        <v>Ativo</v>
      </c>
    </row>
    <row r="201" spans="1:17" x14ac:dyDescent="0.2">
      <c r="A201">
        <v>25220275</v>
      </c>
      <c r="B201" t="s">
        <v>400</v>
      </c>
      <c r="C201" t="s">
        <v>1747</v>
      </c>
      <c r="D201" t="s">
        <v>213</v>
      </c>
      <c r="E201" s="7">
        <v>36934</v>
      </c>
      <c r="F201" t="s">
        <v>15</v>
      </c>
      <c r="G201" s="7">
        <v>45705</v>
      </c>
      <c r="H201" t="s">
        <v>401</v>
      </c>
      <c r="I201">
        <v>106</v>
      </c>
      <c r="K201" t="s">
        <v>402</v>
      </c>
      <c r="L201" t="s">
        <v>39</v>
      </c>
      <c r="M201" t="s">
        <v>19</v>
      </c>
      <c r="N201">
        <v>23560580</v>
      </c>
      <c r="O201" t="s">
        <v>129</v>
      </c>
      <c r="P201" t="s">
        <v>21</v>
      </c>
      <c r="Q201" t="str">
        <f t="shared" si="3"/>
        <v>Ativo</v>
      </c>
    </row>
    <row r="202" spans="1:17" x14ac:dyDescent="0.2">
      <c r="A202">
        <v>25220277</v>
      </c>
      <c r="B202" t="s">
        <v>403</v>
      </c>
      <c r="C202" t="s">
        <v>1747</v>
      </c>
      <c r="D202" t="s">
        <v>42</v>
      </c>
      <c r="E202" s="7">
        <v>25461</v>
      </c>
      <c r="F202" t="s">
        <v>15</v>
      </c>
      <c r="G202" s="7">
        <v>45705</v>
      </c>
      <c r="H202" t="s">
        <v>404</v>
      </c>
      <c r="I202">
        <v>3</v>
      </c>
      <c r="J202" t="s">
        <v>405</v>
      </c>
      <c r="K202" t="s">
        <v>229</v>
      </c>
      <c r="L202" t="s">
        <v>39</v>
      </c>
      <c r="M202" t="s">
        <v>19</v>
      </c>
      <c r="N202">
        <v>20921340</v>
      </c>
      <c r="O202" t="s">
        <v>129</v>
      </c>
      <c r="P202" t="s">
        <v>21</v>
      </c>
      <c r="Q202" t="str">
        <f t="shared" si="3"/>
        <v>Ativo</v>
      </c>
    </row>
    <row r="203" spans="1:17" x14ac:dyDescent="0.2">
      <c r="A203">
        <v>25220282</v>
      </c>
      <c r="B203" t="s">
        <v>406</v>
      </c>
      <c r="C203" t="s">
        <v>1747</v>
      </c>
      <c r="D203" t="s">
        <v>189</v>
      </c>
      <c r="E203" s="7">
        <v>37688</v>
      </c>
      <c r="F203" t="s">
        <v>15</v>
      </c>
      <c r="G203" s="7">
        <v>45712</v>
      </c>
      <c r="H203" t="s">
        <v>407</v>
      </c>
      <c r="I203">
        <v>26</v>
      </c>
      <c r="K203" t="s">
        <v>222</v>
      </c>
      <c r="L203" t="s">
        <v>39</v>
      </c>
      <c r="M203" t="s">
        <v>19</v>
      </c>
      <c r="N203">
        <v>21515080</v>
      </c>
      <c r="O203" t="s">
        <v>129</v>
      </c>
      <c r="P203" t="s">
        <v>21</v>
      </c>
      <c r="Q203" t="str">
        <f t="shared" si="3"/>
        <v>Ativo</v>
      </c>
    </row>
    <row r="204" spans="1:17" x14ac:dyDescent="0.2">
      <c r="A204">
        <v>25220288</v>
      </c>
      <c r="B204" t="s">
        <v>414</v>
      </c>
      <c r="C204" t="s">
        <v>1747</v>
      </c>
      <c r="D204" t="s">
        <v>194</v>
      </c>
      <c r="E204" s="7">
        <v>35453</v>
      </c>
      <c r="F204" t="s">
        <v>30</v>
      </c>
      <c r="G204" s="7">
        <v>45712</v>
      </c>
      <c r="H204" t="s">
        <v>415</v>
      </c>
      <c r="I204">
        <v>53</v>
      </c>
      <c r="J204" t="s">
        <v>157</v>
      </c>
      <c r="K204" t="s">
        <v>416</v>
      </c>
      <c r="L204" t="s">
        <v>49</v>
      </c>
      <c r="M204" t="s">
        <v>19</v>
      </c>
      <c r="N204">
        <v>24370650</v>
      </c>
      <c r="O204" t="s">
        <v>129</v>
      </c>
      <c r="P204" t="s">
        <v>21</v>
      </c>
      <c r="Q204" t="str">
        <f t="shared" si="3"/>
        <v>Ativo</v>
      </c>
    </row>
    <row r="205" spans="1:17" x14ac:dyDescent="0.2">
      <c r="A205">
        <v>25220291</v>
      </c>
      <c r="B205" t="s">
        <v>417</v>
      </c>
      <c r="C205" t="s">
        <v>1747</v>
      </c>
      <c r="D205" t="s">
        <v>213</v>
      </c>
      <c r="E205" s="7">
        <v>35500</v>
      </c>
      <c r="F205" t="s">
        <v>15</v>
      </c>
      <c r="G205" s="7">
        <v>45733</v>
      </c>
      <c r="H205" t="s">
        <v>418</v>
      </c>
      <c r="I205">
        <v>23</v>
      </c>
      <c r="J205" t="s">
        <v>419</v>
      </c>
      <c r="K205" t="s">
        <v>138</v>
      </c>
      <c r="L205" t="s">
        <v>39</v>
      </c>
      <c r="M205" t="s">
        <v>19</v>
      </c>
      <c r="N205">
        <v>22071060</v>
      </c>
      <c r="O205" t="s">
        <v>129</v>
      </c>
      <c r="P205" t="s">
        <v>21</v>
      </c>
      <c r="Q205" t="str">
        <f t="shared" si="3"/>
        <v>Ativo</v>
      </c>
    </row>
    <row r="206" spans="1:17" x14ac:dyDescent="0.2">
      <c r="A206">
        <v>25220293</v>
      </c>
      <c r="B206" t="s">
        <v>420</v>
      </c>
      <c r="C206" t="s">
        <v>1747</v>
      </c>
      <c r="D206" t="s">
        <v>421</v>
      </c>
      <c r="E206" s="7">
        <v>33164</v>
      </c>
      <c r="F206" t="s">
        <v>15</v>
      </c>
      <c r="G206" s="7">
        <v>45748</v>
      </c>
      <c r="H206" t="s">
        <v>422</v>
      </c>
      <c r="I206">
        <v>28</v>
      </c>
      <c r="J206" t="s">
        <v>423</v>
      </c>
      <c r="K206" t="s">
        <v>424</v>
      </c>
      <c r="L206" t="s">
        <v>39</v>
      </c>
      <c r="M206" t="s">
        <v>19</v>
      </c>
      <c r="N206">
        <v>20211230</v>
      </c>
      <c r="O206" t="s">
        <v>129</v>
      </c>
      <c r="P206" t="s">
        <v>21</v>
      </c>
      <c r="Q206" t="str">
        <f t="shared" si="3"/>
        <v>Ativo</v>
      </c>
    </row>
    <row r="207" spans="1:17" x14ac:dyDescent="0.2">
      <c r="A207">
        <v>25220297</v>
      </c>
      <c r="B207" t="s">
        <v>425</v>
      </c>
      <c r="C207" t="s">
        <v>1747</v>
      </c>
      <c r="D207" t="s">
        <v>302</v>
      </c>
      <c r="E207" s="7">
        <v>38516</v>
      </c>
      <c r="F207" t="s">
        <v>30</v>
      </c>
      <c r="G207" s="7">
        <v>45761</v>
      </c>
      <c r="H207" t="s">
        <v>426</v>
      </c>
      <c r="I207">
        <v>252</v>
      </c>
      <c r="K207" t="s">
        <v>427</v>
      </c>
      <c r="L207" t="s">
        <v>39</v>
      </c>
      <c r="M207" t="s">
        <v>19</v>
      </c>
      <c r="N207">
        <v>21215350</v>
      </c>
      <c r="O207" t="s">
        <v>129</v>
      </c>
      <c r="P207" t="s">
        <v>21</v>
      </c>
      <c r="Q207" t="str">
        <f t="shared" si="3"/>
        <v>Ativo</v>
      </c>
    </row>
    <row r="208" spans="1:17" x14ac:dyDescent="0.2">
      <c r="A208">
        <v>25220298</v>
      </c>
      <c r="B208" t="s">
        <v>428</v>
      </c>
      <c r="C208" t="s">
        <v>1747</v>
      </c>
      <c r="D208" t="s">
        <v>302</v>
      </c>
      <c r="E208" s="7">
        <v>38527</v>
      </c>
      <c r="F208" t="s">
        <v>15</v>
      </c>
      <c r="G208" s="7">
        <v>45761</v>
      </c>
      <c r="H208" t="s">
        <v>429</v>
      </c>
      <c r="I208">
        <v>135</v>
      </c>
      <c r="J208" t="s">
        <v>430</v>
      </c>
      <c r="K208" t="s">
        <v>431</v>
      </c>
      <c r="L208" t="s">
        <v>39</v>
      </c>
      <c r="M208" t="s">
        <v>19</v>
      </c>
      <c r="N208">
        <v>22230000</v>
      </c>
      <c r="O208" t="s">
        <v>129</v>
      </c>
      <c r="P208" t="s">
        <v>21</v>
      </c>
      <c r="Q208" t="str">
        <f t="shared" si="3"/>
        <v>Ativo</v>
      </c>
    </row>
    <row r="209" spans="1:17" x14ac:dyDescent="0.2">
      <c r="A209">
        <v>25220301</v>
      </c>
      <c r="B209" t="s">
        <v>432</v>
      </c>
      <c r="C209" t="s">
        <v>1747</v>
      </c>
      <c r="D209" t="s">
        <v>433</v>
      </c>
      <c r="E209" s="7">
        <v>31991</v>
      </c>
      <c r="F209" t="s">
        <v>30</v>
      </c>
      <c r="G209" s="7">
        <v>45782</v>
      </c>
      <c r="H209" t="s">
        <v>434</v>
      </c>
      <c r="I209">
        <v>316</v>
      </c>
      <c r="J209" t="s">
        <v>435</v>
      </c>
      <c r="K209" t="s">
        <v>138</v>
      </c>
      <c r="L209" t="s">
        <v>39</v>
      </c>
      <c r="M209" t="s">
        <v>19</v>
      </c>
      <c r="N209">
        <v>22071020</v>
      </c>
      <c r="O209" t="s">
        <v>129</v>
      </c>
      <c r="P209" t="s">
        <v>21</v>
      </c>
      <c r="Q209" t="str">
        <f t="shared" si="3"/>
        <v>Ativo</v>
      </c>
    </row>
    <row r="210" spans="1:17" x14ac:dyDescent="0.2">
      <c r="A210">
        <v>25220304</v>
      </c>
      <c r="B210" t="s">
        <v>436</v>
      </c>
      <c r="C210" t="s">
        <v>1747</v>
      </c>
      <c r="D210" t="s">
        <v>131</v>
      </c>
      <c r="E210" s="7">
        <v>36440</v>
      </c>
      <c r="F210" t="s">
        <v>30</v>
      </c>
      <c r="G210" s="7">
        <v>45789</v>
      </c>
      <c r="H210" t="s">
        <v>437</v>
      </c>
      <c r="I210">
        <v>441</v>
      </c>
      <c r="J210">
        <v>703</v>
      </c>
      <c r="K210" t="s">
        <v>438</v>
      </c>
      <c r="L210" t="s">
        <v>39</v>
      </c>
      <c r="M210" t="s">
        <v>19</v>
      </c>
      <c r="N210">
        <v>22010010</v>
      </c>
      <c r="O210" t="s">
        <v>129</v>
      </c>
      <c r="P210" t="s">
        <v>21</v>
      </c>
      <c r="Q210" t="str">
        <f t="shared" si="3"/>
        <v>Ativo</v>
      </c>
    </row>
    <row r="211" spans="1:17" x14ac:dyDescent="0.2">
      <c r="A211">
        <v>25220307</v>
      </c>
      <c r="B211" t="s">
        <v>448</v>
      </c>
      <c r="C211" t="s">
        <v>1747</v>
      </c>
      <c r="D211" t="s">
        <v>131</v>
      </c>
      <c r="E211" s="7">
        <v>38073</v>
      </c>
      <c r="F211" t="s">
        <v>15</v>
      </c>
      <c r="G211" s="7">
        <v>45796</v>
      </c>
      <c r="H211" t="s">
        <v>449</v>
      </c>
      <c r="I211">
        <v>675</v>
      </c>
      <c r="J211" t="s">
        <v>450</v>
      </c>
      <c r="K211" t="s">
        <v>451</v>
      </c>
      <c r="L211" t="s">
        <v>39</v>
      </c>
      <c r="M211" t="s">
        <v>19</v>
      </c>
      <c r="N211">
        <v>20530420</v>
      </c>
      <c r="O211" t="s">
        <v>129</v>
      </c>
      <c r="P211" t="s">
        <v>21</v>
      </c>
      <c r="Q211" t="str">
        <f t="shared" si="3"/>
        <v>Ativo</v>
      </c>
    </row>
    <row r="212" spans="1:17" x14ac:dyDescent="0.2">
      <c r="A212">
        <v>25220309</v>
      </c>
      <c r="B212" t="s">
        <v>452</v>
      </c>
      <c r="C212" t="s">
        <v>1747</v>
      </c>
      <c r="D212" t="s">
        <v>453</v>
      </c>
      <c r="E212" s="7">
        <v>30908</v>
      </c>
      <c r="F212" t="s">
        <v>15</v>
      </c>
      <c r="G212" s="7">
        <v>45810</v>
      </c>
      <c r="H212" t="s">
        <v>454</v>
      </c>
      <c r="I212">
        <v>306</v>
      </c>
      <c r="K212" t="s">
        <v>455</v>
      </c>
      <c r="L212" t="s">
        <v>211</v>
      </c>
      <c r="M212" t="s">
        <v>19</v>
      </c>
      <c r="N212">
        <v>26171300</v>
      </c>
      <c r="O212" t="s">
        <v>129</v>
      </c>
      <c r="P212" t="s">
        <v>21</v>
      </c>
      <c r="Q212" t="str">
        <f t="shared" si="3"/>
        <v>Ativo</v>
      </c>
    </row>
    <row r="213" spans="1:17" x14ac:dyDescent="0.2">
      <c r="A213">
        <v>25220310</v>
      </c>
      <c r="B213" t="s">
        <v>456</v>
      </c>
      <c r="C213" t="s">
        <v>1747</v>
      </c>
      <c r="D213" t="s">
        <v>42</v>
      </c>
      <c r="E213" s="7">
        <v>32356</v>
      </c>
      <c r="F213" t="s">
        <v>30</v>
      </c>
      <c r="G213" s="7">
        <v>45810</v>
      </c>
      <c r="H213" t="s">
        <v>248</v>
      </c>
      <c r="I213">
        <v>5</v>
      </c>
      <c r="J213" t="s">
        <v>457</v>
      </c>
      <c r="K213" t="s">
        <v>458</v>
      </c>
      <c r="L213" t="s">
        <v>104</v>
      </c>
      <c r="M213" t="s">
        <v>19</v>
      </c>
      <c r="N213">
        <v>25271060</v>
      </c>
      <c r="O213" t="s">
        <v>129</v>
      </c>
      <c r="P213" t="s">
        <v>21</v>
      </c>
      <c r="Q213" t="str">
        <f t="shared" si="3"/>
        <v>Ativo</v>
      </c>
    </row>
    <row r="214" spans="1:17" x14ac:dyDescent="0.2">
      <c r="A214">
        <v>25220313</v>
      </c>
      <c r="B214" t="s">
        <v>459</v>
      </c>
      <c r="C214" t="s">
        <v>1747</v>
      </c>
      <c r="D214" t="s">
        <v>460</v>
      </c>
      <c r="E214" s="7">
        <v>30788</v>
      </c>
      <c r="F214" t="s">
        <v>15</v>
      </c>
      <c r="G214" s="7">
        <v>45810</v>
      </c>
      <c r="H214" t="s">
        <v>461</v>
      </c>
      <c r="I214">
        <v>250</v>
      </c>
      <c r="J214">
        <v>49</v>
      </c>
      <c r="K214" t="s">
        <v>462</v>
      </c>
      <c r="L214" t="s">
        <v>39</v>
      </c>
      <c r="M214" t="s">
        <v>19</v>
      </c>
      <c r="N214">
        <v>21650450</v>
      </c>
      <c r="O214" t="s">
        <v>129</v>
      </c>
      <c r="P214" t="s">
        <v>21</v>
      </c>
      <c r="Q214" t="str">
        <f t="shared" si="3"/>
        <v>Ativo</v>
      </c>
    </row>
    <row r="215" spans="1:17" x14ac:dyDescent="0.2">
      <c r="A215">
        <v>25220315</v>
      </c>
      <c r="B215" t="s">
        <v>466</v>
      </c>
      <c r="C215" t="s">
        <v>1747</v>
      </c>
      <c r="D215" t="s">
        <v>213</v>
      </c>
      <c r="E215" s="7">
        <v>32570</v>
      </c>
      <c r="F215" t="s">
        <v>15</v>
      </c>
      <c r="G215" s="7">
        <v>45810</v>
      </c>
      <c r="H215" t="s">
        <v>467</v>
      </c>
      <c r="I215">
        <v>4676</v>
      </c>
      <c r="J215" t="s">
        <v>468</v>
      </c>
      <c r="K215" t="s">
        <v>469</v>
      </c>
      <c r="L215" t="s">
        <v>39</v>
      </c>
      <c r="M215" t="s">
        <v>19</v>
      </c>
      <c r="N215">
        <v>21220300</v>
      </c>
      <c r="O215" t="s">
        <v>129</v>
      </c>
      <c r="P215" t="s">
        <v>21</v>
      </c>
      <c r="Q215" t="str">
        <f t="shared" si="3"/>
        <v>Ativo</v>
      </c>
    </row>
    <row r="216" spans="1:17" x14ac:dyDescent="0.2">
      <c r="A216">
        <v>25220316</v>
      </c>
      <c r="B216" t="s">
        <v>470</v>
      </c>
      <c r="C216" t="s">
        <v>1747</v>
      </c>
      <c r="D216" t="s">
        <v>302</v>
      </c>
      <c r="E216" s="7">
        <v>38246</v>
      </c>
      <c r="F216" t="s">
        <v>15</v>
      </c>
      <c r="G216" s="7">
        <v>45810</v>
      </c>
      <c r="H216" t="s">
        <v>471</v>
      </c>
      <c r="I216">
        <v>90</v>
      </c>
      <c r="J216" t="s">
        <v>472</v>
      </c>
      <c r="K216" t="s">
        <v>473</v>
      </c>
      <c r="L216" t="s">
        <v>39</v>
      </c>
      <c r="M216" t="s">
        <v>19</v>
      </c>
      <c r="N216">
        <v>20943000</v>
      </c>
      <c r="O216" t="s">
        <v>129</v>
      </c>
      <c r="P216" t="s">
        <v>21</v>
      </c>
      <c r="Q216" t="str">
        <f t="shared" si="3"/>
        <v>Ativo</v>
      </c>
    </row>
    <row r="217" spans="1:17" x14ac:dyDescent="0.2">
      <c r="A217">
        <v>25220318</v>
      </c>
      <c r="B217" t="s">
        <v>474</v>
      </c>
      <c r="C217" t="s">
        <v>1747</v>
      </c>
      <c r="D217" t="s">
        <v>144</v>
      </c>
      <c r="E217" s="7">
        <v>30112</v>
      </c>
      <c r="F217" t="s">
        <v>15</v>
      </c>
      <c r="G217" s="7">
        <v>45817</v>
      </c>
      <c r="H217" t="s">
        <v>475</v>
      </c>
      <c r="I217">
        <v>208</v>
      </c>
      <c r="J217" t="s">
        <v>171</v>
      </c>
      <c r="K217" t="s">
        <v>476</v>
      </c>
      <c r="L217" t="s">
        <v>211</v>
      </c>
      <c r="M217" t="s">
        <v>19</v>
      </c>
      <c r="N217">
        <v>26193060</v>
      </c>
      <c r="O217" t="s">
        <v>129</v>
      </c>
      <c r="P217" t="s">
        <v>21</v>
      </c>
      <c r="Q217" t="str">
        <f t="shared" si="3"/>
        <v>Ativo</v>
      </c>
    </row>
    <row r="218" spans="1:17" x14ac:dyDescent="0.2">
      <c r="A218">
        <v>25220320</v>
      </c>
      <c r="B218" t="s">
        <v>477</v>
      </c>
      <c r="C218" t="s">
        <v>1747</v>
      </c>
      <c r="D218" t="s">
        <v>42</v>
      </c>
      <c r="E218" s="7">
        <v>31950</v>
      </c>
      <c r="F218" t="s">
        <v>15</v>
      </c>
      <c r="G218" s="7">
        <v>45817</v>
      </c>
      <c r="H218" t="s">
        <v>478</v>
      </c>
      <c r="I218">
        <v>500</v>
      </c>
      <c r="J218">
        <v>303</v>
      </c>
      <c r="K218" t="s">
        <v>479</v>
      </c>
      <c r="L218" t="s">
        <v>39</v>
      </c>
      <c r="M218" t="s">
        <v>19</v>
      </c>
      <c r="N218">
        <v>22790705</v>
      </c>
      <c r="O218" t="s">
        <v>129</v>
      </c>
      <c r="P218" t="s">
        <v>21</v>
      </c>
      <c r="Q218" t="str">
        <f t="shared" si="3"/>
        <v>Ativo</v>
      </c>
    </row>
    <row r="219" spans="1:17" x14ac:dyDescent="0.2">
      <c r="A219">
        <v>25220321</v>
      </c>
      <c r="B219" t="s">
        <v>480</v>
      </c>
      <c r="C219" t="s">
        <v>1747</v>
      </c>
      <c r="D219" t="s">
        <v>302</v>
      </c>
      <c r="E219" s="7">
        <v>37223</v>
      </c>
      <c r="F219" t="s">
        <v>30</v>
      </c>
      <c r="G219" s="7">
        <v>45817</v>
      </c>
      <c r="H219" t="s">
        <v>481</v>
      </c>
      <c r="I219">
        <v>60</v>
      </c>
      <c r="J219" t="s">
        <v>482</v>
      </c>
      <c r="K219" t="s">
        <v>483</v>
      </c>
      <c r="L219" t="s">
        <v>344</v>
      </c>
      <c r="M219" t="s">
        <v>19</v>
      </c>
      <c r="N219">
        <v>26435125</v>
      </c>
      <c r="O219" t="s">
        <v>129</v>
      </c>
      <c r="P219" t="s">
        <v>21</v>
      </c>
      <c r="Q219" t="str">
        <f t="shared" si="3"/>
        <v>Ativo</v>
      </c>
    </row>
    <row r="220" spans="1:17" x14ac:dyDescent="0.2">
      <c r="A220">
        <v>25220325</v>
      </c>
      <c r="B220" t="s">
        <v>487</v>
      </c>
      <c r="C220" t="s">
        <v>1747</v>
      </c>
      <c r="D220" t="s">
        <v>488</v>
      </c>
      <c r="E220" s="7">
        <v>30731</v>
      </c>
      <c r="F220" t="s">
        <v>15</v>
      </c>
      <c r="G220" s="7">
        <v>45824</v>
      </c>
      <c r="H220" t="s">
        <v>489</v>
      </c>
      <c r="I220">
        <v>474</v>
      </c>
      <c r="J220" t="s">
        <v>490</v>
      </c>
      <c r="K220" t="s">
        <v>258</v>
      </c>
      <c r="L220" t="s">
        <v>259</v>
      </c>
      <c r="M220" t="s">
        <v>19</v>
      </c>
      <c r="N220">
        <v>24858004</v>
      </c>
      <c r="O220" t="s">
        <v>129</v>
      </c>
      <c r="P220" t="s">
        <v>21</v>
      </c>
      <c r="Q220" t="str">
        <f t="shared" si="3"/>
        <v>Ativo</v>
      </c>
    </row>
    <row r="221" spans="1:17" x14ac:dyDescent="0.2">
      <c r="A221">
        <v>25220326</v>
      </c>
      <c r="B221" t="s">
        <v>491</v>
      </c>
      <c r="C221" t="s">
        <v>1747</v>
      </c>
      <c r="D221" t="s">
        <v>302</v>
      </c>
      <c r="E221" s="7">
        <v>38494</v>
      </c>
      <c r="F221" t="s">
        <v>15</v>
      </c>
      <c r="G221" s="7">
        <v>45831</v>
      </c>
      <c r="H221" t="s">
        <v>492</v>
      </c>
      <c r="I221">
        <v>16</v>
      </c>
      <c r="J221" t="s">
        <v>493</v>
      </c>
      <c r="K221" t="s">
        <v>494</v>
      </c>
      <c r="L221" t="s">
        <v>39</v>
      </c>
      <c r="M221" t="s">
        <v>19</v>
      </c>
      <c r="N221">
        <v>21071150</v>
      </c>
      <c r="O221" t="s">
        <v>129</v>
      </c>
      <c r="P221" t="s">
        <v>21</v>
      </c>
      <c r="Q221" t="str">
        <f t="shared" si="3"/>
        <v>Ativo</v>
      </c>
    </row>
    <row r="222" spans="1:17" x14ac:dyDescent="0.2">
      <c r="A222">
        <v>25220327</v>
      </c>
      <c r="B222" t="s">
        <v>495</v>
      </c>
      <c r="C222" t="s">
        <v>1747</v>
      </c>
      <c r="D222" t="s">
        <v>169</v>
      </c>
      <c r="E222" s="7">
        <v>36512</v>
      </c>
      <c r="F222" t="s">
        <v>15</v>
      </c>
      <c r="G222" s="7">
        <v>45839</v>
      </c>
      <c r="H222" t="s">
        <v>496</v>
      </c>
      <c r="I222">
        <v>308</v>
      </c>
      <c r="K222" t="s">
        <v>271</v>
      </c>
      <c r="L222" t="s">
        <v>39</v>
      </c>
      <c r="M222" t="s">
        <v>19</v>
      </c>
      <c r="N222">
        <v>20911390</v>
      </c>
      <c r="O222" t="s">
        <v>129</v>
      </c>
      <c r="P222" t="s">
        <v>21</v>
      </c>
      <c r="Q222" t="str">
        <f t="shared" si="3"/>
        <v>Ativo</v>
      </c>
    </row>
    <row r="223" spans="1:17" x14ac:dyDescent="0.2">
      <c r="A223">
        <v>25220328</v>
      </c>
      <c r="B223" t="s">
        <v>497</v>
      </c>
      <c r="C223" t="s">
        <v>1747</v>
      </c>
      <c r="D223" t="s">
        <v>42</v>
      </c>
      <c r="E223" s="7">
        <v>22828</v>
      </c>
      <c r="F223" t="s">
        <v>15</v>
      </c>
      <c r="G223" s="7">
        <v>45839</v>
      </c>
      <c r="H223" t="s">
        <v>498</v>
      </c>
      <c r="I223">
        <v>150</v>
      </c>
      <c r="J223" t="s">
        <v>499</v>
      </c>
      <c r="K223" t="s">
        <v>500</v>
      </c>
      <c r="L223" t="s">
        <v>39</v>
      </c>
      <c r="M223" t="s">
        <v>19</v>
      </c>
      <c r="N223">
        <v>22750320</v>
      </c>
      <c r="O223" t="s">
        <v>129</v>
      </c>
      <c r="P223" t="s">
        <v>21</v>
      </c>
      <c r="Q223" t="str">
        <f t="shared" si="3"/>
        <v>Ativo</v>
      </c>
    </row>
    <row r="224" spans="1:17" x14ac:dyDescent="0.2">
      <c r="A224">
        <v>25220329</v>
      </c>
      <c r="B224" t="s">
        <v>501</v>
      </c>
      <c r="C224" t="s">
        <v>1747</v>
      </c>
      <c r="D224" t="s">
        <v>375</v>
      </c>
      <c r="E224" s="7">
        <v>39085</v>
      </c>
      <c r="F224" t="s">
        <v>30</v>
      </c>
      <c r="G224" s="7">
        <v>45839</v>
      </c>
      <c r="H224" t="s">
        <v>418</v>
      </c>
      <c r="I224">
        <v>200</v>
      </c>
      <c r="J224" t="s">
        <v>502</v>
      </c>
      <c r="K224" t="s">
        <v>138</v>
      </c>
      <c r="L224" t="s">
        <v>39</v>
      </c>
      <c r="M224" t="s">
        <v>19</v>
      </c>
      <c r="N224">
        <v>22071060</v>
      </c>
      <c r="O224" t="s">
        <v>129</v>
      </c>
      <c r="P224" t="s">
        <v>21</v>
      </c>
      <c r="Q224" t="str">
        <f t="shared" si="3"/>
        <v>Ativo</v>
      </c>
    </row>
    <row r="225" spans="1:17" x14ac:dyDescent="0.2">
      <c r="A225">
        <v>25220331</v>
      </c>
      <c r="B225" t="s">
        <v>507</v>
      </c>
      <c r="C225" t="s">
        <v>1747</v>
      </c>
      <c r="D225" t="s">
        <v>375</v>
      </c>
      <c r="E225" s="7">
        <v>38742</v>
      </c>
      <c r="F225" t="s">
        <v>30</v>
      </c>
      <c r="G225" s="7">
        <v>45839</v>
      </c>
      <c r="H225" t="s">
        <v>508</v>
      </c>
      <c r="I225">
        <v>176</v>
      </c>
      <c r="J225" t="s">
        <v>509</v>
      </c>
      <c r="K225" t="s">
        <v>506</v>
      </c>
      <c r="L225" t="s">
        <v>39</v>
      </c>
      <c r="M225" t="s">
        <v>19</v>
      </c>
      <c r="N225">
        <v>22290080</v>
      </c>
      <c r="O225" t="s">
        <v>129</v>
      </c>
      <c r="P225" t="s">
        <v>21</v>
      </c>
      <c r="Q225" t="str">
        <f t="shared" si="3"/>
        <v>Ativo</v>
      </c>
    </row>
    <row r="226" spans="1:17" x14ac:dyDescent="0.2">
      <c r="A226">
        <v>25220337</v>
      </c>
      <c r="B226" t="s">
        <v>514</v>
      </c>
      <c r="C226" t="s">
        <v>1747</v>
      </c>
      <c r="D226" t="s">
        <v>515</v>
      </c>
      <c r="E226" s="7">
        <v>32300</v>
      </c>
      <c r="F226" t="s">
        <v>15</v>
      </c>
      <c r="G226" s="7">
        <v>45845</v>
      </c>
      <c r="H226" t="s">
        <v>516</v>
      </c>
      <c r="I226">
        <v>904</v>
      </c>
      <c r="J226" t="s">
        <v>517</v>
      </c>
      <c r="K226" t="s">
        <v>369</v>
      </c>
      <c r="L226" t="s">
        <v>34</v>
      </c>
      <c r="M226" t="s">
        <v>19</v>
      </c>
      <c r="N226">
        <v>24415000</v>
      </c>
      <c r="O226" t="s">
        <v>129</v>
      </c>
      <c r="P226" t="s">
        <v>21</v>
      </c>
      <c r="Q226" t="str">
        <f t="shared" si="3"/>
        <v>Ativo</v>
      </c>
    </row>
    <row r="227" spans="1:17" x14ac:dyDescent="0.2">
      <c r="A227">
        <v>25220339</v>
      </c>
      <c r="B227" t="s">
        <v>522</v>
      </c>
      <c r="C227" t="s">
        <v>1747</v>
      </c>
      <c r="D227" t="s">
        <v>135</v>
      </c>
      <c r="E227" s="7">
        <v>32894</v>
      </c>
      <c r="F227" t="s">
        <v>15</v>
      </c>
      <c r="G227" s="7">
        <v>45859</v>
      </c>
      <c r="H227" t="s">
        <v>523</v>
      </c>
      <c r="I227">
        <v>536</v>
      </c>
      <c r="J227" t="s">
        <v>524</v>
      </c>
      <c r="K227" t="s">
        <v>500</v>
      </c>
      <c r="L227" t="s">
        <v>39</v>
      </c>
      <c r="M227" t="s">
        <v>19</v>
      </c>
      <c r="N227">
        <v>22753737</v>
      </c>
      <c r="O227" t="s">
        <v>129</v>
      </c>
      <c r="P227" t="s">
        <v>21</v>
      </c>
      <c r="Q227" t="str">
        <f t="shared" si="3"/>
        <v>Ativo</v>
      </c>
    </row>
    <row r="228" spans="1:17" x14ac:dyDescent="0.2">
      <c r="A228">
        <v>25220340</v>
      </c>
      <c r="B228" t="s">
        <v>525</v>
      </c>
      <c r="C228" t="s">
        <v>1747</v>
      </c>
      <c r="D228" t="s">
        <v>135</v>
      </c>
      <c r="E228" s="7">
        <v>35860</v>
      </c>
      <c r="F228" t="s">
        <v>15</v>
      </c>
      <c r="G228" s="7">
        <v>45866</v>
      </c>
      <c r="H228" t="s">
        <v>526</v>
      </c>
      <c r="I228">
        <v>126</v>
      </c>
      <c r="K228" t="s">
        <v>527</v>
      </c>
      <c r="L228" t="s">
        <v>39</v>
      </c>
      <c r="M228" t="s">
        <v>19</v>
      </c>
      <c r="N228">
        <v>21041210</v>
      </c>
      <c r="O228" t="s">
        <v>129</v>
      </c>
      <c r="P228" t="s">
        <v>21</v>
      </c>
      <c r="Q228" t="str">
        <f t="shared" si="3"/>
        <v>Ativo</v>
      </c>
    </row>
    <row r="229" spans="1:17" x14ac:dyDescent="0.2">
      <c r="A229">
        <v>25220341</v>
      </c>
      <c r="B229" t="s">
        <v>528</v>
      </c>
      <c r="C229" t="s">
        <v>1747</v>
      </c>
      <c r="D229" t="s">
        <v>36</v>
      </c>
      <c r="E229" s="7">
        <v>36006</v>
      </c>
      <c r="F229" t="s">
        <v>30</v>
      </c>
      <c r="G229" s="7">
        <v>45866</v>
      </c>
      <c r="H229" t="s">
        <v>529</v>
      </c>
      <c r="I229">
        <v>0</v>
      </c>
      <c r="K229" t="s">
        <v>511</v>
      </c>
      <c r="L229" t="s">
        <v>39</v>
      </c>
      <c r="M229" t="s">
        <v>19</v>
      </c>
      <c r="N229">
        <v>22451570</v>
      </c>
      <c r="O229" t="s">
        <v>129</v>
      </c>
      <c r="P229" t="s">
        <v>21</v>
      </c>
      <c r="Q229" t="str">
        <f t="shared" si="3"/>
        <v>Ativo</v>
      </c>
    </row>
    <row r="230" spans="1:17" x14ac:dyDescent="0.2">
      <c r="A230">
        <v>25220346</v>
      </c>
      <c r="B230" t="s">
        <v>537</v>
      </c>
      <c r="C230" t="s">
        <v>1747</v>
      </c>
      <c r="D230" t="s">
        <v>538</v>
      </c>
      <c r="E230" s="7">
        <v>26023</v>
      </c>
      <c r="F230" t="s">
        <v>30</v>
      </c>
      <c r="G230" s="7">
        <v>45866</v>
      </c>
      <c r="H230" t="s">
        <v>539</v>
      </c>
      <c r="I230">
        <v>108</v>
      </c>
      <c r="K230" t="s">
        <v>334</v>
      </c>
      <c r="L230" t="s">
        <v>39</v>
      </c>
      <c r="M230" t="s">
        <v>19</v>
      </c>
      <c r="N230">
        <v>21044730</v>
      </c>
      <c r="O230" t="s">
        <v>129</v>
      </c>
      <c r="P230" t="s">
        <v>21</v>
      </c>
      <c r="Q230" t="str">
        <f t="shared" si="3"/>
        <v>Ativo</v>
      </c>
    </row>
    <row r="231" spans="1:17" x14ac:dyDescent="0.2">
      <c r="A231">
        <v>25220348</v>
      </c>
      <c r="B231" t="s">
        <v>540</v>
      </c>
      <c r="C231" t="s">
        <v>1747</v>
      </c>
      <c r="D231" t="s">
        <v>359</v>
      </c>
      <c r="E231" s="7">
        <v>34486</v>
      </c>
      <c r="F231" t="s">
        <v>15</v>
      </c>
      <c r="G231" s="7">
        <v>45873</v>
      </c>
      <c r="H231" t="s">
        <v>541</v>
      </c>
      <c r="I231">
        <v>10</v>
      </c>
      <c r="J231" t="s">
        <v>174</v>
      </c>
      <c r="K231" t="s">
        <v>542</v>
      </c>
      <c r="L231" t="s">
        <v>167</v>
      </c>
      <c r="M231" t="s">
        <v>19</v>
      </c>
      <c r="N231">
        <v>26562310</v>
      </c>
      <c r="O231" t="s">
        <v>129</v>
      </c>
      <c r="P231" t="s">
        <v>21</v>
      </c>
      <c r="Q231" t="str">
        <f t="shared" si="3"/>
        <v>Ativo</v>
      </c>
    </row>
    <row r="232" spans="1:17" x14ac:dyDescent="0.2">
      <c r="A232">
        <v>25220356</v>
      </c>
      <c r="B232" t="s">
        <v>563</v>
      </c>
      <c r="C232" t="s">
        <v>1747</v>
      </c>
      <c r="D232" t="s">
        <v>36</v>
      </c>
      <c r="E232" s="7">
        <v>27108</v>
      </c>
      <c r="F232" t="s">
        <v>30</v>
      </c>
      <c r="G232" s="7">
        <v>45887</v>
      </c>
      <c r="H232" t="s">
        <v>564</v>
      </c>
      <c r="I232">
        <v>3635</v>
      </c>
      <c r="J232" t="s">
        <v>565</v>
      </c>
      <c r="K232" t="s">
        <v>402</v>
      </c>
      <c r="L232" t="s">
        <v>39</v>
      </c>
      <c r="M232" t="s">
        <v>19</v>
      </c>
      <c r="N232">
        <v>23575275</v>
      </c>
      <c r="O232" t="s">
        <v>129</v>
      </c>
      <c r="P232" t="s">
        <v>21</v>
      </c>
      <c r="Q232" t="str">
        <f t="shared" si="3"/>
        <v>Ativo</v>
      </c>
    </row>
    <row r="233" spans="1:17" x14ac:dyDescent="0.2">
      <c r="A233">
        <v>25220361</v>
      </c>
      <c r="B233" t="s">
        <v>566</v>
      </c>
      <c r="C233" t="s">
        <v>1747</v>
      </c>
      <c r="D233" t="s">
        <v>36</v>
      </c>
      <c r="E233" s="7">
        <v>25996</v>
      </c>
      <c r="F233" t="s">
        <v>30</v>
      </c>
      <c r="G233" s="7">
        <v>45901</v>
      </c>
      <c r="H233" t="s">
        <v>567</v>
      </c>
      <c r="I233">
        <v>823</v>
      </c>
      <c r="K233" t="s">
        <v>568</v>
      </c>
      <c r="L233" t="s">
        <v>569</v>
      </c>
      <c r="M233" t="s">
        <v>19</v>
      </c>
      <c r="N233">
        <v>23810190</v>
      </c>
      <c r="O233" t="s">
        <v>129</v>
      </c>
      <c r="P233" t="s">
        <v>21</v>
      </c>
      <c r="Q233" t="str">
        <f t="shared" si="3"/>
        <v>Ativo</v>
      </c>
    </row>
    <row r="234" spans="1:17" x14ac:dyDescent="0.2">
      <c r="A234">
        <v>25220362</v>
      </c>
      <c r="B234" t="s">
        <v>570</v>
      </c>
      <c r="C234" t="s">
        <v>1747</v>
      </c>
      <c r="D234" t="s">
        <v>140</v>
      </c>
      <c r="E234" s="7">
        <v>32589</v>
      </c>
      <c r="F234" t="s">
        <v>15</v>
      </c>
      <c r="G234" s="7">
        <v>45901</v>
      </c>
      <c r="H234" t="s">
        <v>571</v>
      </c>
      <c r="I234">
        <v>44</v>
      </c>
      <c r="K234" t="s">
        <v>572</v>
      </c>
      <c r="L234" t="s">
        <v>39</v>
      </c>
      <c r="M234" t="s">
        <v>19</v>
      </c>
      <c r="N234">
        <v>21360270</v>
      </c>
      <c r="O234" t="s">
        <v>129</v>
      </c>
      <c r="P234" t="s">
        <v>21</v>
      </c>
      <c r="Q234" t="str">
        <f t="shared" si="3"/>
        <v>Ativo</v>
      </c>
    </row>
    <row r="235" spans="1:17" x14ac:dyDescent="0.2">
      <c r="A235">
        <v>25220364</v>
      </c>
      <c r="B235" t="s">
        <v>576</v>
      </c>
      <c r="C235" t="s">
        <v>1747</v>
      </c>
      <c r="D235" t="s">
        <v>135</v>
      </c>
      <c r="E235" s="7">
        <v>36743</v>
      </c>
      <c r="F235" t="s">
        <v>15</v>
      </c>
      <c r="G235" s="7">
        <v>45908</v>
      </c>
      <c r="H235" t="s">
        <v>577</v>
      </c>
      <c r="I235">
        <v>48</v>
      </c>
      <c r="J235" t="s">
        <v>550</v>
      </c>
      <c r="K235" t="s">
        <v>578</v>
      </c>
      <c r="L235" t="s">
        <v>39</v>
      </c>
      <c r="M235" t="s">
        <v>19</v>
      </c>
      <c r="N235">
        <v>20785000</v>
      </c>
      <c r="O235" t="s">
        <v>129</v>
      </c>
      <c r="P235" t="s">
        <v>21</v>
      </c>
      <c r="Q235" t="str">
        <f t="shared" si="3"/>
        <v>Ativo</v>
      </c>
    </row>
    <row r="236" spans="1:17" x14ac:dyDescent="0.2">
      <c r="A236">
        <v>25220365</v>
      </c>
      <c r="B236" t="s">
        <v>579</v>
      </c>
      <c r="C236" t="s">
        <v>1747</v>
      </c>
      <c r="D236" t="s">
        <v>135</v>
      </c>
      <c r="E236" s="7">
        <v>36927</v>
      </c>
      <c r="F236" t="s">
        <v>15</v>
      </c>
      <c r="G236" s="7">
        <v>45908</v>
      </c>
      <c r="H236" t="s">
        <v>580</v>
      </c>
      <c r="I236">
        <v>0</v>
      </c>
      <c r="J236" t="s">
        <v>581</v>
      </c>
      <c r="K236" t="s">
        <v>582</v>
      </c>
      <c r="L236" t="s">
        <v>104</v>
      </c>
      <c r="M236" t="s">
        <v>19</v>
      </c>
      <c r="N236">
        <v>25275050</v>
      </c>
      <c r="O236" t="s">
        <v>129</v>
      </c>
      <c r="P236" t="s">
        <v>21</v>
      </c>
      <c r="Q236" t="str">
        <f t="shared" si="3"/>
        <v>Ativo</v>
      </c>
    </row>
    <row r="237" spans="1:17" x14ac:dyDescent="0.2">
      <c r="A237">
        <v>25220366</v>
      </c>
      <c r="B237" t="s">
        <v>583</v>
      </c>
      <c r="C237" t="s">
        <v>1747</v>
      </c>
      <c r="D237" t="s">
        <v>144</v>
      </c>
      <c r="E237" s="7">
        <v>27747</v>
      </c>
      <c r="F237" t="s">
        <v>15</v>
      </c>
      <c r="G237" s="7">
        <v>45908</v>
      </c>
      <c r="H237" t="s">
        <v>584</v>
      </c>
      <c r="I237">
        <v>54</v>
      </c>
      <c r="K237" t="s">
        <v>334</v>
      </c>
      <c r="L237" t="s">
        <v>39</v>
      </c>
      <c r="M237" t="s">
        <v>19</v>
      </c>
      <c r="N237">
        <v>21061020</v>
      </c>
      <c r="O237" t="s">
        <v>129</v>
      </c>
      <c r="P237" t="s">
        <v>21</v>
      </c>
      <c r="Q237" t="str">
        <f t="shared" si="3"/>
        <v>Ativo</v>
      </c>
    </row>
    <row r="238" spans="1:17" x14ac:dyDescent="0.2">
      <c r="A238">
        <v>25220367</v>
      </c>
      <c r="B238" t="s">
        <v>585</v>
      </c>
      <c r="C238" t="s">
        <v>1747</v>
      </c>
      <c r="D238" t="s">
        <v>131</v>
      </c>
      <c r="E238" s="7">
        <v>37274</v>
      </c>
      <c r="F238" t="s">
        <v>15</v>
      </c>
      <c r="G238" s="7">
        <v>45908</v>
      </c>
      <c r="H238" t="s">
        <v>586</v>
      </c>
      <c r="I238">
        <v>190</v>
      </c>
      <c r="J238" t="s">
        <v>587</v>
      </c>
      <c r="K238" t="s">
        <v>138</v>
      </c>
      <c r="L238" t="s">
        <v>39</v>
      </c>
      <c r="M238" t="s">
        <v>19</v>
      </c>
      <c r="N238">
        <v>22030040</v>
      </c>
      <c r="O238" t="s">
        <v>129</v>
      </c>
      <c r="P238" t="s">
        <v>21</v>
      </c>
      <c r="Q238" t="str">
        <f t="shared" si="3"/>
        <v>Ativo</v>
      </c>
    </row>
    <row r="239" spans="1:17" x14ac:dyDescent="0.2">
      <c r="A239">
        <v>25220368</v>
      </c>
      <c r="B239" t="s">
        <v>588</v>
      </c>
      <c r="C239" t="s">
        <v>1747</v>
      </c>
      <c r="D239" t="s">
        <v>131</v>
      </c>
      <c r="E239" s="7">
        <v>38310</v>
      </c>
      <c r="F239" t="s">
        <v>30</v>
      </c>
      <c r="G239" s="7">
        <v>45908</v>
      </c>
      <c r="H239" t="s">
        <v>589</v>
      </c>
      <c r="I239">
        <v>127</v>
      </c>
      <c r="J239" t="s">
        <v>590</v>
      </c>
      <c r="K239" t="s">
        <v>591</v>
      </c>
      <c r="L239" t="s">
        <v>39</v>
      </c>
      <c r="M239" t="s">
        <v>19</v>
      </c>
      <c r="N239">
        <v>20785390</v>
      </c>
      <c r="O239" t="s">
        <v>129</v>
      </c>
      <c r="P239" t="s">
        <v>21</v>
      </c>
      <c r="Q239" t="str">
        <f t="shared" si="3"/>
        <v>Ativo</v>
      </c>
    </row>
    <row r="240" spans="1:17" x14ac:dyDescent="0.2">
      <c r="A240">
        <v>5560</v>
      </c>
      <c r="B240" t="s">
        <v>607</v>
      </c>
      <c r="C240" t="s">
        <v>1747</v>
      </c>
      <c r="D240" t="s">
        <v>608</v>
      </c>
      <c r="E240" s="7">
        <v>25737</v>
      </c>
      <c r="F240" t="s">
        <v>15</v>
      </c>
      <c r="G240" s="7">
        <v>35695</v>
      </c>
      <c r="H240" t="s">
        <v>609</v>
      </c>
      <c r="I240">
        <v>28</v>
      </c>
      <c r="J240" t="s">
        <v>610</v>
      </c>
      <c r="K240" t="s">
        <v>138</v>
      </c>
      <c r="L240" t="s">
        <v>39</v>
      </c>
      <c r="M240" t="s">
        <v>19</v>
      </c>
      <c r="N240">
        <v>22031030</v>
      </c>
      <c r="O240" t="s">
        <v>40</v>
      </c>
      <c r="P240" t="s">
        <v>601</v>
      </c>
      <c r="Q240" t="str">
        <f t="shared" si="3"/>
        <v>Afastado</v>
      </c>
    </row>
    <row r="241" spans="1:17" x14ac:dyDescent="0.2">
      <c r="A241">
        <v>10632</v>
      </c>
      <c r="B241" t="s">
        <v>611</v>
      </c>
      <c r="C241" t="s">
        <v>1747</v>
      </c>
      <c r="D241" t="s">
        <v>36</v>
      </c>
      <c r="E241" s="7">
        <v>28196</v>
      </c>
      <c r="F241" t="s">
        <v>30</v>
      </c>
      <c r="G241" s="7">
        <v>39128</v>
      </c>
      <c r="H241" t="s">
        <v>612</v>
      </c>
      <c r="I241">
        <v>2</v>
      </c>
      <c r="J241" t="s">
        <v>613</v>
      </c>
      <c r="K241" t="s">
        <v>614</v>
      </c>
      <c r="L241" t="s">
        <v>39</v>
      </c>
      <c r="M241" t="s">
        <v>19</v>
      </c>
      <c r="N241">
        <v>20535380</v>
      </c>
      <c r="O241" t="s">
        <v>129</v>
      </c>
      <c r="P241" t="s">
        <v>601</v>
      </c>
      <c r="Q241" t="str">
        <f t="shared" si="3"/>
        <v>Ativo</v>
      </c>
    </row>
    <row r="242" spans="1:17" x14ac:dyDescent="0.2">
      <c r="A242">
        <v>11316</v>
      </c>
      <c r="B242" t="s">
        <v>615</v>
      </c>
      <c r="C242" t="s">
        <v>1747</v>
      </c>
      <c r="D242" t="s">
        <v>616</v>
      </c>
      <c r="E242" s="7">
        <v>24696</v>
      </c>
      <c r="F242" t="s">
        <v>15</v>
      </c>
      <c r="G242" s="7">
        <v>39464</v>
      </c>
      <c r="H242" t="s">
        <v>617</v>
      </c>
      <c r="I242">
        <v>66</v>
      </c>
      <c r="K242" t="s">
        <v>197</v>
      </c>
      <c r="L242" t="s">
        <v>39</v>
      </c>
      <c r="M242" t="s">
        <v>19</v>
      </c>
      <c r="N242">
        <v>22452160</v>
      </c>
      <c r="O242" t="s">
        <v>129</v>
      </c>
      <c r="P242" t="s">
        <v>601</v>
      </c>
      <c r="Q242" t="str">
        <f t="shared" si="3"/>
        <v>Ativo</v>
      </c>
    </row>
    <row r="243" spans="1:17" x14ac:dyDescent="0.2">
      <c r="A243">
        <v>25214760</v>
      </c>
      <c r="B243" t="s">
        <v>618</v>
      </c>
      <c r="C243" t="s">
        <v>1747</v>
      </c>
      <c r="D243" t="s">
        <v>36</v>
      </c>
      <c r="E243" s="7">
        <v>24873</v>
      </c>
      <c r="F243" t="s">
        <v>30</v>
      </c>
      <c r="G243" s="7">
        <v>40513</v>
      </c>
      <c r="H243" t="s">
        <v>619</v>
      </c>
      <c r="J243" t="s">
        <v>620</v>
      </c>
      <c r="K243" t="s">
        <v>621</v>
      </c>
      <c r="L243" t="s">
        <v>110</v>
      </c>
      <c r="M243" t="s">
        <v>19</v>
      </c>
      <c r="N243">
        <v>25937180</v>
      </c>
      <c r="O243" t="s">
        <v>129</v>
      </c>
      <c r="P243" t="s">
        <v>601</v>
      </c>
      <c r="Q243" t="str">
        <f t="shared" si="3"/>
        <v>Ativo</v>
      </c>
    </row>
    <row r="244" spans="1:17" x14ac:dyDescent="0.2">
      <c r="A244">
        <v>25214774</v>
      </c>
      <c r="B244" t="s">
        <v>622</v>
      </c>
      <c r="C244" t="s">
        <v>1747</v>
      </c>
      <c r="D244" t="s">
        <v>623</v>
      </c>
      <c r="E244" s="7">
        <v>25021</v>
      </c>
      <c r="F244" t="s">
        <v>15</v>
      </c>
      <c r="G244" s="7">
        <v>40527</v>
      </c>
      <c r="H244" t="s">
        <v>624</v>
      </c>
      <c r="I244">
        <v>1493</v>
      </c>
      <c r="J244" t="s">
        <v>625</v>
      </c>
      <c r="K244" t="s">
        <v>379</v>
      </c>
      <c r="L244" t="s">
        <v>39</v>
      </c>
      <c r="M244" t="s">
        <v>19</v>
      </c>
      <c r="N244">
        <v>22740361</v>
      </c>
      <c r="O244" t="s">
        <v>129</v>
      </c>
      <c r="P244" t="s">
        <v>601</v>
      </c>
      <c r="Q244" t="str">
        <f t="shared" si="3"/>
        <v>Ativo</v>
      </c>
    </row>
    <row r="245" spans="1:17" x14ac:dyDescent="0.2">
      <c r="A245">
        <v>25218822</v>
      </c>
      <c r="B245" t="s">
        <v>626</v>
      </c>
      <c r="C245" t="s">
        <v>1747</v>
      </c>
      <c r="D245" t="s">
        <v>251</v>
      </c>
      <c r="E245" s="7">
        <v>26143</v>
      </c>
      <c r="F245" t="s">
        <v>15</v>
      </c>
      <c r="G245" s="7">
        <v>43041</v>
      </c>
      <c r="H245" t="s">
        <v>627</v>
      </c>
      <c r="I245">
        <v>30</v>
      </c>
      <c r="J245" t="s">
        <v>628</v>
      </c>
      <c r="K245" t="s">
        <v>629</v>
      </c>
      <c r="L245" t="s">
        <v>39</v>
      </c>
      <c r="M245" t="s">
        <v>19</v>
      </c>
      <c r="N245">
        <v>21630230</v>
      </c>
      <c r="O245" t="s">
        <v>129</v>
      </c>
      <c r="P245" t="s">
        <v>601</v>
      </c>
      <c r="Q245" t="str">
        <f t="shared" si="3"/>
        <v>Ativo</v>
      </c>
    </row>
    <row r="246" spans="1:17" x14ac:dyDescent="0.2">
      <c r="A246">
        <v>25219651</v>
      </c>
      <c r="B246" t="s">
        <v>630</v>
      </c>
      <c r="C246" t="s">
        <v>1747</v>
      </c>
      <c r="D246" t="s">
        <v>231</v>
      </c>
      <c r="E246" s="7">
        <v>25243</v>
      </c>
      <c r="F246" t="s">
        <v>30</v>
      </c>
      <c r="G246" s="7">
        <v>44663</v>
      </c>
      <c r="H246" t="s">
        <v>631</v>
      </c>
      <c r="I246">
        <v>176</v>
      </c>
      <c r="J246" t="s">
        <v>632</v>
      </c>
      <c r="K246" t="s">
        <v>229</v>
      </c>
      <c r="L246" t="s">
        <v>39</v>
      </c>
      <c r="M246" t="s">
        <v>19</v>
      </c>
      <c r="N246">
        <v>20940060</v>
      </c>
      <c r="O246" t="s">
        <v>129</v>
      </c>
      <c r="P246" t="s">
        <v>601</v>
      </c>
      <c r="Q246" t="str">
        <f t="shared" si="3"/>
        <v>Ativo</v>
      </c>
    </row>
    <row r="247" spans="1:17" x14ac:dyDescent="0.2">
      <c r="A247">
        <v>5956</v>
      </c>
      <c r="B247" t="s">
        <v>633</v>
      </c>
      <c r="C247" t="s">
        <v>1747</v>
      </c>
      <c r="D247" t="s">
        <v>634</v>
      </c>
      <c r="E247" s="7">
        <v>26339</v>
      </c>
      <c r="F247" t="s">
        <v>30</v>
      </c>
      <c r="G247" s="7">
        <v>38887</v>
      </c>
      <c r="H247" t="s">
        <v>635</v>
      </c>
      <c r="I247">
        <v>1146</v>
      </c>
      <c r="J247">
        <v>103</v>
      </c>
      <c r="K247" t="s">
        <v>263</v>
      </c>
      <c r="L247" t="s">
        <v>39</v>
      </c>
      <c r="M247" t="s">
        <v>19</v>
      </c>
      <c r="N247">
        <v>20780200</v>
      </c>
      <c r="O247" t="s">
        <v>129</v>
      </c>
      <c r="P247" t="s">
        <v>601</v>
      </c>
      <c r="Q247" t="str">
        <f t="shared" si="3"/>
        <v>Ativo</v>
      </c>
    </row>
    <row r="248" spans="1:17" x14ac:dyDescent="0.2">
      <c r="A248">
        <v>25219417</v>
      </c>
      <c r="B248" t="s">
        <v>636</v>
      </c>
      <c r="C248" t="s">
        <v>1747</v>
      </c>
      <c r="D248" t="s">
        <v>637</v>
      </c>
      <c r="E248" s="7">
        <v>28484</v>
      </c>
      <c r="F248" t="s">
        <v>15</v>
      </c>
      <c r="G248" s="7">
        <v>44096</v>
      </c>
      <c r="H248" t="s">
        <v>638</v>
      </c>
      <c r="I248">
        <v>166</v>
      </c>
      <c r="J248" t="s">
        <v>171</v>
      </c>
      <c r="K248" t="s">
        <v>639</v>
      </c>
      <c r="L248" t="s">
        <v>148</v>
      </c>
      <c r="M248" t="s">
        <v>19</v>
      </c>
      <c r="N248">
        <v>26275220</v>
      </c>
      <c r="O248" t="s">
        <v>129</v>
      </c>
      <c r="P248" t="s">
        <v>601</v>
      </c>
      <c r="Q248" t="str">
        <f t="shared" si="3"/>
        <v>Ativo</v>
      </c>
    </row>
    <row r="249" spans="1:17" x14ac:dyDescent="0.2">
      <c r="A249">
        <v>25214971</v>
      </c>
      <c r="B249" t="s">
        <v>665</v>
      </c>
      <c r="C249" t="s">
        <v>1747</v>
      </c>
      <c r="D249" t="s">
        <v>14</v>
      </c>
      <c r="E249" s="7">
        <v>31397</v>
      </c>
      <c r="F249" t="s">
        <v>30</v>
      </c>
      <c r="G249" s="7">
        <v>40603</v>
      </c>
      <c r="H249" t="s">
        <v>666</v>
      </c>
      <c r="I249">
        <v>105</v>
      </c>
      <c r="K249" t="s">
        <v>667</v>
      </c>
      <c r="L249" t="s">
        <v>148</v>
      </c>
      <c r="M249" t="s">
        <v>19</v>
      </c>
      <c r="N249">
        <v>26010020</v>
      </c>
      <c r="O249" t="s">
        <v>129</v>
      </c>
      <c r="P249" t="s">
        <v>601</v>
      </c>
      <c r="Q249" t="str">
        <f t="shared" si="3"/>
        <v>Ativo</v>
      </c>
    </row>
    <row r="250" spans="1:17" x14ac:dyDescent="0.2">
      <c r="A250">
        <v>25218806</v>
      </c>
      <c r="B250" t="s">
        <v>668</v>
      </c>
      <c r="C250" t="s">
        <v>1747</v>
      </c>
      <c r="D250" t="s">
        <v>669</v>
      </c>
      <c r="E250" s="7">
        <v>27946</v>
      </c>
      <c r="F250" t="s">
        <v>30</v>
      </c>
      <c r="G250" s="7">
        <v>43024</v>
      </c>
      <c r="H250" t="s">
        <v>670</v>
      </c>
      <c r="I250">
        <v>77</v>
      </c>
      <c r="J250" t="s">
        <v>671</v>
      </c>
      <c r="K250" t="s">
        <v>672</v>
      </c>
      <c r="L250" t="s">
        <v>34</v>
      </c>
      <c r="M250" t="s">
        <v>19</v>
      </c>
      <c r="N250">
        <v>24465410</v>
      </c>
      <c r="O250" t="s">
        <v>30</v>
      </c>
      <c r="P250" t="s">
        <v>601</v>
      </c>
      <c r="Q250" t="str">
        <f t="shared" si="3"/>
        <v>Ativo</v>
      </c>
    </row>
    <row r="251" spans="1:17" x14ac:dyDescent="0.2">
      <c r="A251">
        <v>25219886</v>
      </c>
      <c r="B251" t="s">
        <v>673</v>
      </c>
      <c r="C251" t="s">
        <v>1747</v>
      </c>
      <c r="D251" t="s">
        <v>674</v>
      </c>
      <c r="E251" s="7">
        <v>28472</v>
      </c>
      <c r="F251" t="s">
        <v>30</v>
      </c>
      <c r="G251" s="7">
        <v>45091</v>
      </c>
      <c r="H251" t="s">
        <v>675</v>
      </c>
      <c r="I251">
        <v>18</v>
      </c>
      <c r="J251">
        <v>102</v>
      </c>
      <c r="K251" t="s">
        <v>138</v>
      </c>
      <c r="L251" t="s">
        <v>39</v>
      </c>
      <c r="M251" t="s">
        <v>19</v>
      </c>
      <c r="N251">
        <v>22041080</v>
      </c>
      <c r="O251" t="s">
        <v>30</v>
      </c>
      <c r="P251" t="s">
        <v>601</v>
      </c>
      <c r="Q251" t="str">
        <f t="shared" si="3"/>
        <v>Ativo</v>
      </c>
    </row>
    <row r="252" spans="1:17" x14ac:dyDescent="0.2">
      <c r="A252">
        <v>25218548</v>
      </c>
      <c r="B252" t="s">
        <v>679</v>
      </c>
      <c r="C252" t="s">
        <v>1747</v>
      </c>
      <c r="D252" t="s">
        <v>680</v>
      </c>
      <c r="E252" s="7">
        <v>23872</v>
      </c>
      <c r="F252" t="s">
        <v>15</v>
      </c>
      <c r="G252" s="7">
        <v>42768</v>
      </c>
      <c r="H252" t="s">
        <v>681</v>
      </c>
      <c r="I252">
        <v>93</v>
      </c>
      <c r="J252" t="s">
        <v>682</v>
      </c>
      <c r="K252" t="s">
        <v>138</v>
      </c>
      <c r="L252" t="s">
        <v>39</v>
      </c>
      <c r="M252" t="s">
        <v>19</v>
      </c>
      <c r="N252">
        <v>22051011</v>
      </c>
      <c r="O252" t="s">
        <v>129</v>
      </c>
      <c r="P252" t="s">
        <v>601</v>
      </c>
      <c r="Q252" t="str">
        <f t="shared" si="3"/>
        <v>Ativo</v>
      </c>
    </row>
    <row r="253" spans="1:17" x14ac:dyDescent="0.2">
      <c r="A253">
        <v>4923</v>
      </c>
      <c r="B253" t="s">
        <v>683</v>
      </c>
      <c r="C253" t="s">
        <v>1747</v>
      </c>
      <c r="D253" t="s">
        <v>684</v>
      </c>
      <c r="E253" s="7">
        <v>20417</v>
      </c>
      <c r="F253" t="s">
        <v>15</v>
      </c>
      <c r="G253" s="7">
        <v>34442</v>
      </c>
      <c r="H253" t="s">
        <v>685</v>
      </c>
      <c r="I253">
        <v>50</v>
      </c>
      <c r="J253" t="s">
        <v>686</v>
      </c>
      <c r="K253" t="s">
        <v>500</v>
      </c>
      <c r="L253" t="s">
        <v>39</v>
      </c>
      <c r="M253" t="s">
        <v>19</v>
      </c>
      <c r="N253">
        <v>22735220</v>
      </c>
      <c r="O253" t="s">
        <v>20</v>
      </c>
      <c r="P253" t="s">
        <v>601</v>
      </c>
      <c r="Q253" t="str">
        <f t="shared" si="3"/>
        <v>Afastado</v>
      </c>
    </row>
    <row r="254" spans="1:17" x14ac:dyDescent="0.2">
      <c r="A254">
        <v>9762</v>
      </c>
      <c r="B254" t="s">
        <v>687</v>
      </c>
      <c r="C254" t="s">
        <v>1747</v>
      </c>
      <c r="D254" t="s">
        <v>688</v>
      </c>
      <c r="E254" s="7">
        <v>30901</v>
      </c>
      <c r="F254" t="s">
        <v>15</v>
      </c>
      <c r="G254" s="7">
        <v>38596</v>
      </c>
      <c r="H254" t="s">
        <v>689</v>
      </c>
      <c r="I254">
        <v>3990</v>
      </c>
      <c r="J254" t="s">
        <v>690</v>
      </c>
      <c r="K254" t="s">
        <v>691</v>
      </c>
      <c r="L254" t="s">
        <v>34</v>
      </c>
      <c r="M254" t="s">
        <v>19</v>
      </c>
      <c r="N254">
        <v>24400000</v>
      </c>
      <c r="O254" t="s">
        <v>129</v>
      </c>
      <c r="P254" t="s">
        <v>601</v>
      </c>
      <c r="Q254" t="str">
        <f t="shared" si="3"/>
        <v>Ativo</v>
      </c>
    </row>
    <row r="255" spans="1:17" x14ac:dyDescent="0.2">
      <c r="A255">
        <v>4200</v>
      </c>
      <c r="B255" t="s">
        <v>700</v>
      </c>
      <c r="C255" t="s">
        <v>1747</v>
      </c>
      <c r="D255" t="s">
        <v>701</v>
      </c>
      <c r="E255" s="7">
        <v>19916</v>
      </c>
      <c r="F255" t="s">
        <v>15</v>
      </c>
      <c r="G255" s="7">
        <v>28370</v>
      </c>
      <c r="H255" t="s">
        <v>702</v>
      </c>
      <c r="I255">
        <v>637</v>
      </c>
      <c r="K255" t="s">
        <v>703</v>
      </c>
      <c r="L255" t="s">
        <v>34</v>
      </c>
      <c r="M255" t="s">
        <v>19</v>
      </c>
      <c r="N255">
        <v>24435040</v>
      </c>
      <c r="O255" t="s">
        <v>129</v>
      </c>
      <c r="P255" t="s">
        <v>601</v>
      </c>
      <c r="Q255" t="str">
        <f t="shared" si="3"/>
        <v>Ativo</v>
      </c>
    </row>
    <row r="256" spans="1:17" x14ac:dyDescent="0.2">
      <c r="A256">
        <v>4238</v>
      </c>
      <c r="B256" t="s">
        <v>704</v>
      </c>
      <c r="C256" t="s">
        <v>1747</v>
      </c>
      <c r="D256" t="s">
        <v>705</v>
      </c>
      <c r="E256" s="7">
        <v>22755</v>
      </c>
      <c r="F256" t="s">
        <v>15</v>
      </c>
      <c r="G256" s="7">
        <v>30540</v>
      </c>
      <c r="H256" t="s">
        <v>706</v>
      </c>
      <c r="I256">
        <v>0</v>
      </c>
      <c r="J256" t="s">
        <v>707</v>
      </c>
      <c r="K256" t="s">
        <v>54</v>
      </c>
      <c r="L256" t="s">
        <v>207</v>
      </c>
      <c r="M256" t="s">
        <v>19</v>
      </c>
      <c r="N256">
        <v>26311660</v>
      </c>
      <c r="O256" t="s">
        <v>129</v>
      </c>
      <c r="P256" t="s">
        <v>601</v>
      </c>
      <c r="Q256" t="str">
        <f t="shared" si="3"/>
        <v>Ativo</v>
      </c>
    </row>
    <row r="257" spans="1:17" x14ac:dyDescent="0.2">
      <c r="A257">
        <v>4302</v>
      </c>
      <c r="B257" t="s">
        <v>708</v>
      </c>
      <c r="C257" t="s">
        <v>1747</v>
      </c>
      <c r="D257" t="s">
        <v>42</v>
      </c>
      <c r="E257" s="7">
        <v>22655</v>
      </c>
      <c r="F257" t="s">
        <v>15</v>
      </c>
      <c r="G257" s="7">
        <v>32030</v>
      </c>
      <c r="H257" t="s">
        <v>709</v>
      </c>
      <c r="I257">
        <v>281</v>
      </c>
      <c r="J257" t="s">
        <v>710</v>
      </c>
      <c r="K257" t="s">
        <v>138</v>
      </c>
      <c r="L257" t="s">
        <v>39</v>
      </c>
      <c r="M257" t="s">
        <v>19</v>
      </c>
      <c r="N257">
        <v>22011040</v>
      </c>
      <c r="O257" t="s">
        <v>129</v>
      </c>
      <c r="P257" t="s">
        <v>601</v>
      </c>
      <c r="Q257" t="str">
        <f t="shared" si="3"/>
        <v>Ativo</v>
      </c>
    </row>
    <row r="258" spans="1:17" x14ac:dyDescent="0.2">
      <c r="A258">
        <v>4307</v>
      </c>
      <c r="B258" t="s">
        <v>711</v>
      </c>
      <c r="C258" t="s">
        <v>1747</v>
      </c>
      <c r="D258" t="s">
        <v>36</v>
      </c>
      <c r="E258" s="7">
        <v>13997</v>
      </c>
      <c r="F258" t="s">
        <v>30</v>
      </c>
      <c r="G258" s="7">
        <v>32082</v>
      </c>
      <c r="H258" t="s">
        <v>712</v>
      </c>
      <c r="I258">
        <v>45</v>
      </c>
      <c r="J258" t="s">
        <v>713</v>
      </c>
      <c r="K258" t="s">
        <v>714</v>
      </c>
      <c r="L258" t="s">
        <v>39</v>
      </c>
      <c r="M258" t="s">
        <v>19</v>
      </c>
      <c r="N258">
        <v>22750350</v>
      </c>
      <c r="O258" t="s">
        <v>20</v>
      </c>
      <c r="P258" t="s">
        <v>601</v>
      </c>
      <c r="Q258" t="str">
        <f t="shared" si="3"/>
        <v>Afastado</v>
      </c>
    </row>
    <row r="259" spans="1:17" x14ac:dyDescent="0.2">
      <c r="A259">
        <v>4312</v>
      </c>
      <c r="B259" t="s">
        <v>715</v>
      </c>
      <c r="C259" t="s">
        <v>1747</v>
      </c>
      <c r="D259" t="s">
        <v>716</v>
      </c>
      <c r="E259" s="7">
        <v>24682</v>
      </c>
      <c r="F259" t="s">
        <v>15</v>
      </c>
      <c r="G259" s="7">
        <v>32144</v>
      </c>
      <c r="H259" t="s">
        <v>717</v>
      </c>
      <c r="I259">
        <v>240</v>
      </c>
      <c r="K259" t="s">
        <v>718</v>
      </c>
      <c r="L259" t="s">
        <v>39</v>
      </c>
      <c r="M259" t="s">
        <v>19</v>
      </c>
      <c r="N259">
        <v>23587410</v>
      </c>
      <c r="O259" t="s">
        <v>129</v>
      </c>
      <c r="P259" t="s">
        <v>601</v>
      </c>
      <c r="Q259" t="str">
        <f t="shared" ref="Q259:Q322" si="4">IF(OR(O259="A", O259="F"), "Ativo", "Afastado")</f>
        <v>Ativo</v>
      </c>
    </row>
    <row r="260" spans="1:17" x14ac:dyDescent="0.2">
      <c r="A260">
        <v>4348</v>
      </c>
      <c r="B260" t="s">
        <v>719</v>
      </c>
      <c r="C260" t="s">
        <v>1747</v>
      </c>
      <c r="D260" t="s">
        <v>720</v>
      </c>
      <c r="E260" s="7">
        <v>21465</v>
      </c>
      <c r="F260" t="s">
        <v>15</v>
      </c>
      <c r="G260" s="7">
        <v>32387</v>
      </c>
      <c r="H260" t="s">
        <v>721</v>
      </c>
      <c r="I260">
        <v>26</v>
      </c>
      <c r="K260" t="s">
        <v>722</v>
      </c>
      <c r="L260" t="s">
        <v>34</v>
      </c>
      <c r="M260" t="s">
        <v>19</v>
      </c>
      <c r="N260">
        <v>24743590</v>
      </c>
      <c r="O260" t="s">
        <v>40</v>
      </c>
      <c r="P260" t="s">
        <v>601</v>
      </c>
      <c r="Q260" t="str">
        <f t="shared" si="4"/>
        <v>Afastado</v>
      </c>
    </row>
    <row r="261" spans="1:17" x14ac:dyDescent="0.2">
      <c r="A261">
        <v>4488</v>
      </c>
      <c r="B261" t="s">
        <v>723</v>
      </c>
      <c r="C261" t="s">
        <v>1747</v>
      </c>
      <c r="D261" t="s">
        <v>701</v>
      </c>
      <c r="E261" s="7">
        <v>22189</v>
      </c>
      <c r="F261" t="s">
        <v>15</v>
      </c>
      <c r="G261" s="7">
        <v>33483</v>
      </c>
      <c r="H261" t="s">
        <v>724</v>
      </c>
      <c r="I261">
        <v>167</v>
      </c>
      <c r="J261" t="s">
        <v>62</v>
      </c>
      <c r="K261" t="s">
        <v>725</v>
      </c>
      <c r="L261" t="s">
        <v>39</v>
      </c>
      <c r="M261" t="s">
        <v>19</v>
      </c>
      <c r="N261">
        <v>20220590</v>
      </c>
      <c r="O261" t="s">
        <v>129</v>
      </c>
      <c r="P261" t="s">
        <v>601</v>
      </c>
      <c r="Q261" t="str">
        <f t="shared" si="4"/>
        <v>Ativo</v>
      </c>
    </row>
    <row r="262" spans="1:17" x14ac:dyDescent="0.2">
      <c r="A262">
        <v>4623</v>
      </c>
      <c r="B262" t="s">
        <v>726</v>
      </c>
      <c r="C262" t="s">
        <v>1747</v>
      </c>
      <c r="D262" t="s">
        <v>251</v>
      </c>
      <c r="E262" s="7">
        <v>26555</v>
      </c>
      <c r="F262" t="s">
        <v>15</v>
      </c>
      <c r="G262" s="7">
        <v>33848</v>
      </c>
      <c r="H262" t="s">
        <v>727</v>
      </c>
      <c r="I262">
        <v>42</v>
      </c>
      <c r="K262" t="s">
        <v>728</v>
      </c>
      <c r="L262" t="s">
        <v>34</v>
      </c>
      <c r="M262" t="s">
        <v>19</v>
      </c>
      <c r="N262">
        <v>24476560</v>
      </c>
      <c r="O262" t="s">
        <v>129</v>
      </c>
      <c r="P262" t="s">
        <v>601</v>
      </c>
      <c r="Q262" t="str">
        <f t="shared" si="4"/>
        <v>Ativo</v>
      </c>
    </row>
    <row r="263" spans="1:17" x14ac:dyDescent="0.2">
      <c r="A263">
        <v>4674</v>
      </c>
      <c r="B263" t="s">
        <v>729</v>
      </c>
      <c r="C263" t="s">
        <v>1747</v>
      </c>
      <c r="D263" t="s">
        <v>730</v>
      </c>
      <c r="E263" s="7">
        <v>23401</v>
      </c>
      <c r="F263" t="s">
        <v>15</v>
      </c>
      <c r="G263" s="7">
        <v>33927</v>
      </c>
      <c r="H263" t="s">
        <v>731</v>
      </c>
      <c r="I263">
        <v>37</v>
      </c>
      <c r="J263" t="s">
        <v>732</v>
      </c>
      <c r="K263" t="s">
        <v>179</v>
      </c>
      <c r="L263" t="s">
        <v>39</v>
      </c>
      <c r="M263" t="s">
        <v>19</v>
      </c>
      <c r="N263">
        <v>21640020</v>
      </c>
      <c r="O263" t="s">
        <v>129</v>
      </c>
      <c r="P263" t="s">
        <v>601</v>
      </c>
      <c r="Q263" t="str">
        <f t="shared" si="4"/>
        <v>Ativo</v>
      </c>
    </row>
    <row r="264" spans="1:17" x14ac:dyDescent="0.2">
      <c r="A264">
        <v>4946</v>
      </c>
      <c r="B264" t="s">
        <v>733</v>
      </c>
      <c r="C264" t="s">
        <v>1747</v>
      </c>
      <c r="D264" t="s">
        <v>78</v>
      </c>
      <c r="E264" s="7">
        <v>24357</v>
      </c>
      <c r="F264" t="s">
        <v>15</v>
      </c>
      <c r="G264" s="7">
        <v>34491</v>
      </c>
      <c r="H264" t="s">
        <v>734</v>
      </c>
      <c r="I264">
        <v>99</v>
      </c>
      <c r="J264" t="s">
        <v>735</v>
      </c>
      <c r="K264" t="s">
        <v>239</v>
      </c>
      <c r="L264" t="s">
        <v>39</v>
      </c>
      <c r="M264" t="s">
        <v>19</v>
      </c>
      <c r="N264">
        <v>23092190</v>
      </c>
      <c r="O264" t="s">
        <v>129</v>
      </c>
      <c r="P264" t="s">
        <v>601</v>
      </c>
      <c r="Q264" t="str">
        <f t="shared" si="4"/>
        <v>Ativo</v>
      </c>
    </row>
    <row r="265" spans="1:17" x14ac:dyDescent="0.2">
      <c r="A265">
        <v>5192</v>
      </c>
      <c r="B265" t="s">
        <v>736</v>
      </c>
      <c r="C265" t="s">
        <v>1747</v>
      </c>
      <c r="D265" t="s">
        <v>359</v>
      </c>
      <c r="E265" s="7">
        <v>23254</v>
      </c>
      <c r="F265" t="s">
        <v>15</v>
      </c>
      <c r="G265" s="7">
        <v>34946</v>
      </c>
      <c r="H265" t="s">
        <v>737</v>
      </c>
      <c r="I265">
        <v>3649</v>
      </c>
      <c r="J265" t="s">
        <v>738</v>
      </c>
      <c r="K265" t="s">
        <v>266</v>
      </c>
      <c r="L265" t="s">
        <v>27</v>
      </c>
      <c r="M265" t="s">
        <v>19</v>
      </c>
      <c r="N265">
        <v>25565171</v>
      </c>
      <c r="O265" t="s">
        <v>129</v>
      </c>
      <c r="P265" t="s">
        <v>601</v>
      </c>
      <c r="Q265" t="str">
        <f t="shared" si="4"/>
        <v>Ativo</v>
      </c>
    </row>
    <row r="266" spans="1:17" x14ac:dyDescent="0.2">
      <c r="A266">
        <v>5389</v>
      </c>
      <c r="B266" t="s">
        <v>739</v>
      </c>
      <c r="C266" t="s">
        <v>1747</v>
      </c>
      <c r="D266" t="s">
        <v>740</v>
      </c>
      <c r="E266" s="7">
        <v>26835</v>
      </c>
      <c r="F266" t="s">
        <v>15</v>
      </c>
      <c r="G266" s="7">
        <v>35282</v>
      </c>
      <c r="H266" t="s">
        <v>741</v>
      </c>
      <c r="I266">
        <v>1135</v>
      </c>
      <c r="K266" t="s">
        <v>742</v>
      </c>
      <c r="L266" t="s">
        <v>18</v>
      </c>
      <c r="M266" t="s">
        <v>19</v>
      </c>
      <c r="N266">
        <v>20730400</v>
      </c>
      <c r="O266" t="s">
        <v>20</v>
      </c>
      <c r="P266" t="s">
        <v>601</v>
      </c>
      <c r="Q266" t="str">
        <f t="shared" si="4"/>
        <v>Afastado</v>
      </c>
    </row>
    <row r="267" spans="1:17" x14ac:dyDescent="0.2">
      <c r="A267">
        <v>5481</v>
      </c>
      <c r="B267" t="s">
        <v>743</v>
      </c>
      <c r="C267" t="s">
        <v>1747</v>
      </c>
      <c r="D267" t="s">
        <v>42</v>
      </c>
      <c r="E267" s="7">
        <v>23598</v>
      </c>
      <c r="F267" t="s">
        <v>15</v>
      </c>
      <c r="G267" s="7">
        <v>35474</v>
      </c>
      <c r="H267" t="s">
        <v>744</v>
      </c>
      <c r="I267">
        <v>335</v>
      </c>
      <c r="K267" t="s">
        <v>745</v>
      </c>
      <c r="L267" t="s">
        <v>39</v>
      </c>
      <c r="M267" t="s">
        <v>19</v>
      </c>
      <c r="N267">
        <v>26150050</v>
      </c>
      <c r="O267" t="s">
        <v>129</v>
      </c>
      <c r="P267" t="s">
        <v>601</v>
      </c>
      <c r="Q267" t="str">
        <f t="shared" si="4"/>
        <v>Ativo</v>
      </c>
    </row>
    <row r="268" spans="1:17" x14ac:dyDescent="0.2">
      <c r="A268">
        <v>5490</v>
      </c>
      <c r="B268" t="s">
        <v>746</v>
      </c>
      <c r="C268" t="s">
        <v>1747</v>
      </c>
      <c r="D268" t="s">
        <v>747</v>
      </c>
      <c r="E268" s="7">
        <v>26343</v>
      </c>
      <c r="F268" t="s">
        <v>15</v>
      </c>
      <c r="G268" s="7">
        <v>35501</v>
      </c>
      <c r="H268" t="s">
        <v>748</v>
      </c>
      <c r="I268">
        <v>408</v>
      </c>
      <c r="K268" t="s">
        <v>728</v>
      </c>
      <c r="L268" t="s">
        <v>34</v>
      </c>
      <c r="M268" t="s">
        <v>19</v>
      </c>
      <c r="N268">
        <v>24474785</v>
      </c>
      <c r="O268" t="s">
        <v>20</v>
      </c>
      <c r="P268" t="s">
        <v>601</v>
      </c>
      <c r="Q268" t="str">
        <f t="shared" si="4"/>
        <v>Afastado</v>
      </c>
    </row>
    <row r="269" spans="1:17" x14ac:dyDescent="0.2">
      <c r="A269">
        <v>5537</v>
      </c>
      <c r="B269" t="s">
        <v>749</v>
      </c>
      <c r="C269" t="s">
        <v>1747</v>
      </c>
      <c r="D269" t="s">
        <v>227</v>
      </c>
      <c r="E269" s="7">
        <v>17635</v>
      </c>
      <c r="F269" t="s">
        <v>15</v>
      </c>
      <c r="G269" s="7">
        <v>35612</v>
      </c>
      <c r="H269" t="s">
        <v>750</v>
      </c>
      <c r="I269">
        <v>52</v>
      </c>
      <c r="J269" t="s">
        <v>751</v>
      </c>
      <c r="K269" t="s">
        <v>263</v>
      </c>
      <c r="L269" t="s">
        <v>39</v>
      </c>
      <c r="M269" t="s">
        <v>19</v>
      </c>
      <c r="N269">
        <v>20785020</v>
      </c>
      <c r="O269" t="s">
        <v>20</v>
      </c>
      <c r="P269" t="s">
        <v>601</v>
      </c>
      <c r="Q269" t="str">
        <f t="shared" si="4"/>
        <v>Afastado</v>
      </c>
    </row>
    <row r="270" spans="1:17" x14ac:dyDescent="0.2">
      <c r="A270">
        <v>5628</v>
      </c>
      <c r="B270" t="s">
        <v>752</v>
      </c>
      <c r="C270" t="s">
        <v>1747</v>
      </c>
      <c r="D270" t="s">
        <v>56</v>
      </c>
      <c r="E270" s="7">
        <v>25534</v>
      </c>
      <c r="F270" t="s">
        <v>15</v>
      </c>
      <c r="G270" s="7">
        <v>35814</v>
      </c>
      <c r="H270" t="s">
        <v>753</v>
      </c>
      <c r="I270">
        <v>138</v>
      </c>
      <c r="K270" t="s">
        <v>639</v>
      </c>
      <c r="L270" t="s">
        <v>148</v>
      </c>
      <c r="M270" t="s">
        <v>19</v>
      </c>
      <c r="N270">
        <v>26277210</v>
      </c>
      <c r="O270" t="s">
        <v>129</v>
      </c>
      <c r="P270" t="s">
        <v>601</v>
      </c>
      <c r="Q270" t="str">
        <f t="shared" si="4"/>
        <v>Ativo</v>
      </c>
    </row>
    <row r="271" spans="1:17" x14ac:dyDescent="0.2">
      <c r="A271">
        <v>5682</v>
      </c>
      <c r="B271" t="s">
        <v>754</v>
      </c>
      <c r="C271" t="s">
        <v>1747</v>
      </c>
      <c r="D271" t="s">
        <v>755</v>
      </c>
      <c r="E271" s="7">
        <v>28677</v>
      </c>
      <c r="F271" t="s">
        <v>15</v>
      </c>
      <c r="G271" s="7">
        <v>35999</v>
      </c>
      <c r="H271" t="s">
        <v>756</v>
      </c>
      <c r="I271">
        <v>15</v>
      </c>
      <c r="J271" t="s">
        <v>116</v>
      </c>
      <c r="K271" t="s">
        <v>757</v>
      </c>
      <c r="L271" t="s">
        <v>39</v>
      </c>
      <c r="M271" t="s">
        <v>19</v>
      </c>
      <c r="N271">
        <v>21670350</v>
      </c>
      <c r="O271" t="s">
        <v>129</v>
      </c>
      <c r="P271" t="s">
        <v>601</v>
      </c>
      <c r="Q271" t="str">
        <f t="shared" si="4"/>
        <v>Ativo</v>
      </c>
    </row>
    <row r="272" spans="1:17" x14ac:dyDescent="0.2">
      <c r="A272">
        <v>5754</v>
      </c>
      <c r="B272" t="s">
        <v>758</v>
      </c>
      <c r="C272" t="s">
        <v>1747</v>
      </c>
      <c r="D272" t="s">
        <v>36</v>
      </c>
      <c r="E272" s="7">
        <v>22486</v>
      </c>
      <c r="F272" t="s">
        <v>30</v>
      </c>
      <c r="G272" s="7">
        <v>36223</v>
      </c>
      <c r="H272" t="s">
        <v>759</v>
      </c>
      <c r="I272">
        <v>30</v>
      </c>
      <c r="K272" t="s">
        <v>760</v>
      </c>
      <c r="L272" t="s">
        <v>148</v>
      </c>
      <c r="M272" t="s">
        <v>19</v>
      </c>
      <c r="N272">
        <v>26013440</v>
      </c>
      <c r="O272" t="s">
        <v>20</v>
      </c>
      <c r="P272" t="s">
        <v>601</v>
      </c>
      <c r="Q272" t="str">
        <f t="shared" si="4"/>
        <v>Afastado</v>
      </c>
    </row>
    <row r="273" spans="1:17" x14ac:dyDescent="0.2">
      <c r="A273">
        <v>5759</v>
      </c>
      <c r="B273" t="s">
        <v>761</v>
      </c>
      <c r="C273" t="s">
        <v>1747</v>
      </c>
      <c r="D273" t="s">
        <v>762</v>
      </c>
      <c r="E273" s="7">
        <v>23820</v>
      </c>
      <c r="F273" t="s">
        <v>15</v>
      </c>
      <c r="G273" s="7">
        <v>36233</v>
      </c>
      <c r="H273" t="s">
        <v>763</v>
      </c>
      <c r="I273">
        <v>97</v>
      </c>
      <c r="J273" t="s">
        <v>764</v>
      </c>
      <c r="K273" t="s">
        <v>765</v>
      </c>
      <c r="L273" t="s">
        <v>39</v>
      </c>
      <c r="M273" t="s">
        <v>19</v>
      </c>
      <c r="N273">
        <v>20771400</v>
      </c>
      <c r="O273" t="s">
        <v>129</v>
      </c>
      <c r="P273" t="s">
        <v>601</v>
      </c>
      <c r="Q273" t="str">
        <f t="shared" si="4"/>
        <v>Ativo</v>
      </c>
    </row>
    <row r="274" spans="1:17" x14ac:dyDescent="0.2">
      <c r="A274">
        <v>5818</v>
      </c>
      <c r="B274" t="s">
        <v>771</v>
      </c>
      <c r="C274" t="s">
        <v>1747</v>
      </c>
      <c r="D274" t="s">
        <v>42</v>
      </c>
      <c r="E274" s="7">
        <v>26234</v>
      </c>
      <c r="F274" t="s">
        <v>15</v>
      </c>
      <c r="G274" s="7">
        <v>36427</v>
      </c>
      <c r="H274" t="s">
        <v>772</v>
      </c>
      <c r="I274">
        <v>0</v>
      </c>
      <c r="J274" t="s">
        <v>773</v>
      </c>
      <c r="K274" t="s">
        <v>774</v>
      </c>
      <c r="L274" t="s">
        <v>775</v>
      </c>
      <c r="M274" t="s">
        <v>19</v>
      </c>
      <c r="N274">
        <v>24850000</v>
      </c>
      <c r="O274" t="s">
        <v>129</v>
      </c>
      <c r="P274" t="s">
        <v>601</v>
      </c>
      <c r="Q274" t="str">
        <f t="shared" si="4"/>
        <v>Ativo</v>
      </c>
    </row>
    <row r="275" spans="1:17" x14ac:dyDescent="0.2">
      <c r="A275">
        <v>5953</v>
      </c>
      <c r="B275" t="s">
        <v>776</v>
      </c>
      <c r="C275" t="s">
        <v>1747</v>
      </c>
      <c r="D275" t="s">
        <v>777</v>
      </c>
      <c r="E275" s="7">
        <v>29900</v>
      </c>
      <c r="F275" t="s">
        <v>15</v>
      </c>
      <c r="G275" s="7">
        <v>36756</v>
      </c>
      <c r="H275" t="s">
        <v>778</v>
      </c>
      <c r="I275">
        <v>20</v>
      </c>
      <c r="K275" t="s">
        <v>779</v>
      </c>
      <c r="L275" t="s">
        <v>39</v>
      </c>
      <c r="M275" t="s">
        <v>19</v>
      </c>
      <c r="N275">
        <v>22783113</v>
      </c>
      <c r="O275" t="s">
        <v>129</v>
      </c>
      <c r="P275" t="s">
        <v>601</v>
      </c>
      <c r="Q275" t="str">
        <f t="shared" si="4"/>
        <v>Ativo</v>
      </c>
    </row>
    <row r="276" spans="1:17" x14ac:dyDescent="0.2">
      <c r="A276">
        <v>5970</v>
      </c>
      <c r="B276" t="s">
        <v>780</v>
      </c>
      <c r="C276" t="s">
        <v>1747</v>
      </c>
      <c r="D276" t="s">
        <v>781</v>
      </c>
      <c r="E276" s="7">
        <v>26978</v>
      </c>
      <c r="F276" t="s">
        <v>15</v>
      </c>
      <c r="G276" s="7">
        <v>36831</v>
      </c>
      <c r="H276">
        <v>19</v>
      </c>
      <c r="I276" t="s">
        <v>782</v>
      </c>
      <c r="J276" t="s">
        <v>783</v>
      </c>
      <c r="K276" t="s">
        <v>784</v>
      </c>
      <c r="L276" t="s">
        <v>259</v>
      </c>
      <c r="M276" t="s">
        <v>19</v>
      </c>
      <c r="N276">
        <v>24813584</v>
      </c>
      <c r="O276" t="s">
        <v>129</v>
      </c>
      <c r="P276" t="s">
        <v>601</v>
      </c>
      <c r="Q276" t="str">
        <f t="shared" si="4"/>
        <v>Ativo</v>
      </c>
    </row>
    <row r="277" spans="1:17" x14ac:dyDescent="0.2">
      <c r="A277">
        <v>6061</v>
      </c>
      <c r="B277" t="s">
        <v>785</v>
      </c>
      <c r="C277" t="s">
        <v>1747</v>
      </c>
      <c r="D277" t="s">
        <v>786</v>
      </c>
      <c r="E277" s="7">
        <v>26440</v>
      </c>
      <c r="F277" t="s">
        <v>30</v>
      </c>
      <c r="G277" s="7">
        <v>37216</v>
      </c>
      <c r="H277" t="s">
        <v>787</v>
      </c>
      <c r="I277">
        <v>25</v>
      </c>
      <c r="J277" t="s">
        <v>788</v>
      </c>
      <c r="K277" t="s">
        <v>789</v>
      </c>
      <c r="L277" t="s">
        <v>39</v>
      </c>
      <c r="M277" t="s">
        <v>19</v>
      </c>
      <c r="N277">
        <v>20710250</v>
      </c>
      <c r="O277" t="s">
        <v>129</v>
      </c>
      <c r="P277" t="s">
        <v>601</v>
      </c>
      <c r="Q277" t="str">
        <f t="shared" si="4"/>
        <v>Ativo</v>
      </c>
    </row>
    <row r="278" spans="1:17" x14ac:dyDescent="0.2">
      <c r="A278">
        <v>8299</v>
      </c>
      <c r="B278" t="s">
        <v>796</v>
      </c>
      <c r="C278" t="s">
        <v>1747</v>
      </c>
      <c r="D278" t="s">
        <v>36</v>
      </c>
      <c r="E278" s="7">
        <v>22863</v>
      </c>
      <c r="F278" t="s">
        <v>30</v>
      </c>
      <c r="G278" s="7">
        <v>37492</v>
      </c>
      <c r="H278" t="s">
        <v>797</v>
      </c>
      <c r="I278">
        <v>4</v>
      </c>
      <c r="K278" t="s">
        <v>798</v>
      </c>
      <c r="L278" t="s">
        <v>39</v>
      </c>
      <c r="M278" t="s">
        <v>19</v>
      </c>
      <c r="N278">
        <v>21235415</v>
      </c>
      <c r="O278" t="s">
        <v>40</v>
      </c>
      <c r="P278" t="s">
        <v>601</v>
      </c>
      <c r="Q278" t="str">
        <f t="shared" si="4"/>
        <v>Afastado</v>
      </c>
    </row>
    <row r="279" spans="1:17" x14ac:dyDescent="0.2">
      <c r="A279">
        <v>8340</v>
      </c>
      <c r="B279" t="s">
        <v>799</v>
      </c>
      <c r="C279" t="s">
        <v>1747</v>
      </c>
      <c r="D279" t="s">
        <v>800</v>
      </c>
      <c r="E279" s="7">
        <v>27440</v>
      </c>
      <c r="F279" t="s">
        <v>15</v>
      </c>
      <c r="G279" s="7">
        <v>37502</v>
      </c>
      <c r="H279" t="s">
        <v>801</v>
      </c>
      <c r="I279">
        <v>126</v>
      </c>
      <c r="K279" t="s">
        <v>802</v>
      </c>
      <c r="L279" t="s">
        <v>148</v>
      </c>
      <c r="M279" t="s">
        <v>19</v>
      </c>
      <c r="N279">
        <v>26041290</v>
      </c>
      <c r="O279" t="s">
        <v>129</v>
      </c>
      <c r="P279" t="s">
        <v>601</v>
      </c>
      <c r="Q279" t="str">
        <f t="shared" si="4"/>
        <v>Ativo</v>
      </c>
    </row>
    <row r="280" spans="1:17" x14ac:dyDescent="0.2">
      <c r="A280">
        <v>8795</v>
      </c>
      <c r="B280" t="s">
        <v>803</v>
      </c>
      <c r="C280" t="s">
        <v>1747</v>
      </c>
      <c r="D280" t="s">
        <v>701</v>
      </c>
      <c r="E280" s="7">
        <v>28407</v>
      </c>
      <c r="F280" t="s">
        <v>15</v>
      </c>
      <c r="G280" s="7">
        <v>37930</v>
      </c>
      <c r="H280" t="s">
        <v>804</v>
      </c>
      <c r="I280" t="s">
        <v>805</v>
      </c>
      <c r="K280" t="s">
        <v>197</v>
      </c>
      <c r="L280" t="s">
        <v>39</v>
      </c>
      <c r="M280" t="s">
        <v>19</v>
      </c>
      <c r="N280">
        <v>22452610</v>
      </c>
      <c r="O280" t="s">
        <v>129</v>
      </c>
      <c r="P280" t="s">
        <v>601</v>
      </c>
      <c r="Q280" t="str">
        <f t="shared" si="4"/>
        <v>Ativo</v>
      </c>
    </row>
    <row r="281" spans="1:17" x14ac:dyDescent="0.2">
      <c r="A281">
        <v>9048</v>
      </c>
      <c r="B281" t="s">
        <v>809</v>
      </c>
      <c r="C281" t="s">
        <v>1747</v>
      </c>
      <c r="D281" t="s">
        <v>810</v>
      </c>
      <c r="E281" s="7">
        <v>29634</v>
      </c>
      <c r="F281" t="s">
        <v>15</v>
      </c>
      <c r="G281" s="7">
        <v>38128</v>
      </c>
      <c r="H281" t="s">
        <v>811</v>
      </c>
      <c r="I281" t="s">
        <v>812</v>
      </c>
      <c r="J281" t="s">
        <v>813</v>
      </c>
      <c r="K281" t="s">
        <v>462</v>
      </c>
      <c r="L281" t="s">
        <v>39</v>
      </c>
      <c r="M281" t="s">
        <v>19</v>
      </c>
      <c r="N281">
        <v>21520815</v>
      </c>
      <c r="O281" t="s">
        <v>129</v>
      </c>
      <c r="P281" t="s">
        <v>601</v>
      </c>
      <c r="Q281" t="str">
        <f t="shared" si="4"/>
        <v>Ativo</v>
      </c>
    </row>
    <row r="282" spans="1:17" x14ac:dyDescent="0.2">
      <c r="A282">
        <v>9378</v>
      </c>
      <c r="B282" t="s">
        <v>816</v>
      </c>
      <c r="C282" t="s">
        <v>1747</v>
      </c>
      <c r="D282" t="s">
        <v>817</v>
      </c>
      <c r="E282" s="7">
        <v>29715</v>
      </c>
      <c r="F282" t="s">
        <v>15</v>
      </c>
      <c r="G282" s="7">
        <v>38899</v>
      </c>
      <c r="H282" t="s">
        <v>818</v>
      </c>
      <c r="I282">
        <v>135</v>
      </c>
      <c r="K282" t="s">
        <v>54</v>
      </c>
      <c r="L282" t="s">
        <v>167</v>
      </c>
      <c r="M282" t="s">
        <v>19</v>
      </c>
      <c r="N282">
        <v>26553490</v>
      </c>
      <c r="O282" t="s">
        <v>129</v>
      </c>
      <c r="P282" t="s">
        <v>601</v>
      </c>
      <c r="Q282" t="str">
        <f t="shared" si="4"/>
        <v>Ativo</v>
      </c>
    </row>
    <row r="283" spans="1:17" x14ac:dyDescent="0.2">
      <c r="A283">
        <v>9674</v>
      </c>
      <c r="B283" t="s">
        <v>824</v>
      </c>
      <c r="C283" t="s">
        <v>1747</v>
      </c>
      <c r="D283" t="s">
        <v>227</v>
      </c>
      <c r="E283" s="7">
        <v>25548</v>
      </c>
      <c r="F283" t="s">
        <v>15</v>
      </c>
      <c r="G283" s="7">
        <v>38565</v>
      </c>
      <c r="H283" t="s">
        <v>825</v>
      </c>
      <c r="I283">
        <v>338</v>
      </c>
      <c r="J283" t="s">
        <v>826</v>
      </c>
      <c r="K283" t="s">
        <v>827</v>
      </c>
      <c r="L283" t="s">
        <v>39</v>
      </c>
      <c r="M283" t="s">
        <v>19</v>
      </c>
      <c r="N283">
        <v>23036060</v>
      </c>
      <c r="O283" t="s">
        <v>129</v>
      </c>
      <c r="P283" t="s">
        <v>601</v>
      </c>
      <c r="Q283" t="str">
        <f t="shared" si="4"/>
        <v>Ativo</v>
      </c>
    </row>
    <row r="284" spans="1:17" x14ac:dyDescent="0.2">
      <c r="A284">
        <v>10006</v>
      </c>
      <c r="B284" t="s">
        <v>832</v>
      </c>
      <c r="C284" t="s">
        <v>1747</v>
      </c>
      <c r="D284" t="s">
        <v>833</v>
      </c>
      <c r="E284" s="7">
        <v>28618</v>
      </c>
      <c r="F284" t="s">
        <v>30</v>
      </c>
      <c r="G284" s="7">
        <v>38754</v>
      </c>
      <c r="H284" t="s">
        <v>834</v>
      </c>
      <c r="I284">
        <v>3</v>
      </c>
      <c r="K284" t="s">
        <v>197</v>
      </c>
      <c r="L284" t="s">
        <v>39</v>
      </c>
      <c r="M284" t="s">
        <v>19</v>
      </c>
      <c r="N284">
        <v>22452520</v>
      </c>
      <c r="O284" t="s">
        <v>129</v>
      </c>
      <c r="P284" t="s">
        <v>601</v>
      </c>
      <c r="Q284" t="str">
        <f t="shared" si="4"/>
        <v>Ativo</v>
      </c>
    </row>
    <row r="285" spans="1:17" x14ac:dyDescent="0.2">
      <c r="A285">
        <v>10139</v>
      </c>
      <c r="B285" t="s">
        <v>835</v>
      </c>
      <c r="C285" t="s">
        <v>1747</v>
      </c>
      <c r="D285" t="s">
        <v>836</v>
      </c>
      <c r="E285" s="7">
        <v>29209</v>
      </c>
      <c r="F285" t="s">
        <v>30</v>
      </c>
      <c r="G285" s="7">
        <v>38846</v>
      </c>
      <c r="H285" t="s">
        <v>837</v>
      </c>
      <c r="I285">
        <v>25</v>
      </c>
      <c r="K285" t="s">
        <v>282</v>
      </c>
      <c r="L285" t="s">
        <v>39</v>
      </c>
      <c r="M285" t="s">
        <v>19</v>
      </c>
      <c r="N285">
        <v>21311230</v>
      </c>
      <c r="O285" t="s">
        <v>129</v>
      </c>
      <c r="P285" t="s">
        <v>601</v>
      </c>
      <c r="Q285" t="str">
        <f t="shared" si="4"/>
        <v>Ativo</v>
      </c>
    </row>
    <row r="286" spans="1:17" x14ac:dyDescent="0.2">
      <c r="A286">
        <v>11233</v>
      </c>
      <c r="B286" t="s">
        <v>838</v>
      </c>
      <c r="C286" t="s">
        <v>1747</v>
      </c>
      <c r="D286" t="s">
        <v>810</v>
      </c>
      <c r="E286" s="7">
        <v>24447</v>
      </c>
      <c r="F286" t="s">
        <v>15</v>
      </c>
      <c r="G286" s="7">
        <v>39436</v>
      </c>
      <c r="H286" t="s">
        <v>839</v>
      </c>
      <c r="I286">
        <v>55</v>
      </c>
      <c r="J286" t="s">
        <v>732</v>
      </c>
      <c r="K286" t="s">
        <v>840</v>
      </c>
      <c r="L286" t="s">
        <v>148</v>
      </c>
      <c r="M286" t="s">
        <v>19</v>
      </c>
      <c r="N286">
        <v>26060115</v>
      </c>
      <c r="O286" t="s">
        <v>129</v>
      </c>
      <c r="P286" t="s">
        <v>601</v>
      </c>
      <c r="Q286" t="str">
        <f t="shared" si="4"/>
        <v>Ativo</v>
      </c>
    </row>
    <row r="287" spans="1:17" x14ac:dyDescent="0.2">
      <c r="A287">
        <v>11451</v>
      </c>
      <c r="B287" t="s">
        <v>841</v>
      </c>
      <c r="C287" t="s">
        <v>1747</v>
      </c>
      <c r="D287" t="s">
        <v>251</v>
      </c>
      <c r="E287" s="7">
        <v>22371</v>
      </c>
      <c r="F287" t="s">
        <v>15</v>
      </c>
      <c r="G287" s="7">
        <v>39517</v>
      </c>
      <c r="H287" t="s">
        <v>842</v>
      </c>
      <c r="I287">
        <v>103</v>
      </c>
      <c r="K287" t="s">
        <v>158</v>
      </c>
      <c r="L287" t="s">
        <v>39</v>
      </c>
      <c r="M287" t="s">
        <v>19</v>
      </c>
      <c r="N287">
        <v>21866200</v>
      </c>
      <c r="O287" t="s">
        <v>20</v>
      </c>
      <c r="P287" t="s">
        <v>601</v>
      </c>
      <c r="Q287" t="str">
        <f t="shared" si="4"/>
        <v>Afastado</v>
      </c>
    </row>
    <row r="288" spans="1:17" x14ac:dyDescent="0.2">
      <c r="A288">
        <v>11453</v>
      </c>
      <c r="B288" t="s">
        <v>843</v>
      </c>
      <c r="C288" t="s">
        <v>1747</v>
      </c>
      <c r="D288" t="s">
        <v>56</v>
      </c>
      <c r="E288" s="7">
        <v>28745</v>
      </c>
      <c r="F288" t="s">
        <v>15</v>
      </c>
      <c r="G288" s="7">
        <v>39521</v>
      </c>
      <c r="H288" t="s">
        <v>844</v>
      </c>
      <c r="I288">
        <v>49</v>
      </c>
      <c r="K288" t="s">
        <v>718</v>
      </c>
      <c r="L288" t="s">
        <v>39</v>
      </c>
      <c r="M288" t="s">
        <v>19</v>
      </c>
      <c r="N288">
        <v>23595080</v>
      </c>
      <c r="O288" t="s">
        <v>129</v>
      </c>
      <c r="P288" t="s">
        <v>601</v>
      </c>
      <c r="Q288" t="str">
        <f t="shared" si="4"/>
        <v>Ativo</v>
      </c>
    </row>
    <row r="289" spans="1:17" x14ac:dyDescent="0.2">
      <c r="A289">
        <v>11542</v>
      </c>
      <c r="B289" t="s">
        <v>845</v>
      </c>
      <c r="C289" t="s">
        <v>1747</v>
      </c>
      <c r="D289" t="s">
        <v>227</v>
      </c>
      <c r="E289" s="7">
        <v>25452</v>
      </c>
      <c r="F289" t="s">
        <v>15</v>
      </c>
      <c r="G289" s="7">
        <v>39569</v>
      </c>
      <c r="H289" t="s">
        <v>136</v>
      </c>
      <c r="I289">
        <v>46</v>
      </c>
      <c r="J289" t="s">
        <v>846</v>
      </c>
      <c r="K289" t="s">
        <v>138</v>
      </c>
      <c r="L289" t="s">
        <v>39</v>
      </c>
      <c r="M289" t="s">
        <v>19</v>
      </c>
      <c r="N289">
        <v>22071060</v>
      </c>
      <c r="O289" t="s">
        <v>129</v>
      </c>
      <c r="P289" t="s">
        <v>601</v>
      </c>
      <c r="Q289" t="str">
        <f t="shared" si="4"/>
        <v>Ativo</v>
      </c>
    </row>
    <row r="290" spans="1:17" x14ac:dyDescent="0.2">
      <c r="A290">
        <v>11543</v>
      </c>
      <c r="B290" t="s">
        <v>847</v>
      </c>
      <c r="C290" t="s">
        <v>1747</v>
      </c>
      <c r="D290" t="s">
        <v>227</v>
      </c>
      <c r="E290" s="7">
        <v>23329</v>
      </c>
      <c r="F290" t="s">
        <v>15</v>
      </c>
      <c r="G290" s="7">
        <v>39569</v>
      </c>
      <c r="H290" t="s">
        <v>848</v>
      </c>
      <c r="I290">
        <v>687</v>
      </c>
      <c r="J290" t="s">
        <v>849</v>
      </c>
      <c r="K290" t="s">
        <v>54</v>
      </c>
      <c r="L290" t="s">
        <v>148</v>
      </c>
      <c r="M290" t="s">
        <v>19</v>
      </c>
      <c r="N290">
        <v>26216031</v>
      </c>
      <c r="O290" t="s">
        <v>129</v>
      </c>
      <c r="P290" t="s">
        <v>601</v>
      </c>
      <c r="Q290" t="str">
        <f t="shared" si="4"/>
        <v>Ativo</v>
      </c>
    </row>
    <row r="291" spans="1:17" x14ac:dyDescent="0.2">
      <c r="A291">
        <v>11993</v>
      </c>
      <c r="B291" t="s">
        <v>850</v>
      </c>
      <c r="C291" t="s">
        <v>1747</v>
      </c>
      <c r="D291" t="s">
        <v>781</v>
      </c>
      <c r="E291" s="7">
        <v>23538</v>
      </c>
      <c r="F291" t="s">
        <v>30</v>
      </c>
      <c r="G291" s="7">
        <v>39650</v>
      </c>
      <c r="H291" t="s">
        <v>851</v>
      </c>
      <c r="I291">
        <v>345</v>
      </c>
      <c r="K291" t="s">
        <v>138</v>
      </c>
      <c r="L291" t="s">
        <v>39</v>
      </c>
      <c r="M291" t="s">
        <v>19</v>
      </c>
      <c r="N291">
        <v>22041011</v>
      </c>
      <c r="O291" t="s">
        <v>129</v>
      </c>
      <c r="P291" t="s">
        <v>601</v>
      </c>
      <c r="Q291" t="str">
        <f t="shared" si="4"/>
        <v>Ativo</v>
      </c>
    </row>
    <row r="292" spans="1:17" x14ac:dyDescent="0.2">
      <c r="A292">
        <v>12087</v>
      </c>
      <c r="B292" t="s">
        <v>852</v>
      </c>
      <c r="C292" t="s">
        <v>1747</v>
      </c>
      <c r="D292" t="s">
        <v>36</v>
      </c>
      <c r="E292" s="7">
        <v>27189</v>
      </c>
      <c r="F292" t="s">
        <v>15</v>
      </c>
      <c r="G292" s="7">
        <v>39672</v>
      </c>
      <c r="H292" t="s">
        <v>853</v>
      </c>
      <c r="I292">
        <v>11</v>
      </c>
      <c r="J292" t="s">
        <v>854</v>
      </c>
      <c r="K292" t="s">
        <v>222</v>
      </c>
      <c r="L292" t="s">
        <v>39</v>
      </c>
      <c r="M292" t="s">
        <v>19</v>
      </c>
      <c r="N292">
        <v>21531060</v>
      </c>
      <c r="O292" t="s">
        <v>30</v>
      </c>
      <c r="P292" t="s">
        <v>601</v>
      </c>
      <c r="Q292" t="str">
        <f t="shared" si="4"/>
        <v>Ativo</v>
      </c>
    </row>
    <row r="293" spans="1:17" x14ac:dyDescent="0.2">
      <c r="A293">
        <v>24814837</v>
      </c>
      <c r="B293" t="s">
        <v>855</v>
      </c>
      <c r="C293" t="s">
        <v>1747</v>
      </c>
      <c r="D293" t="s">
        <v>144</v>
      </c>
      <c r="E293" s="7">
        <v>24672</v>
      </c>
      <c r="F293" t="s">
        <v>15</v>
      </c>
      <c r="G293" s="7">
        <v>39693</v>
      </c>
      <c r="H293" t="s">
        <v>856</v>
      </c>
      <c r="I293">
        <v>30</v>
      </c>
      <c r="K293" t="s">
        <v>857</v>
      </c>
      <c r="L293" t="s">
        <v>148</v>
      </c>
      <c r="M293" t="s">
        <v>19</v>
      </c>
      <c r="N293">
        <v>26042180</v>
      </c>
      <c r="O293" t="s">
        <v>129</v>
      </c>
      <c r="P293" t="s">
        <v>601</v>
      </c>
      <c r="Q293" t="str">
        <f t="shared" si="4"/>
        <v>Ativo</v>
      </c>
    </row>
    <row r="294" spans="1:17" x14ac:dyDescent="0.2">
      <c r="A294">
        <v>24815094</v>
      </c>
      <c r="B294" t="s">
        <v>858</v>
      </c>
      <c r="C294" t="s">
        <v>1747</v>
      </c>
      <c r="D294" t="s">
        <v>859</v>
      </c>
      <c r="E294" s="7">
        <v>24648</v>
      </c>
      <c r="F294" t="s">
        <v>15</v>
      </c>
      <c r="G294" s="7">
        <v>39895</v>
      </c>
      <c r="H294" t="s">
        <v>860</v>
      </c>
      <c r="I294">
        <v>195</v>
      </c>
      <c r="J294" t="s">
        <v>861</v>
      </c>
      <c r="K294" t="s">
        <v>402</v>
      </c>
      <c r="L294" t="s">
        <v>39</v>
      </c>
      <c r="M294" t="s">
        <v>19</v>
      </c>
      <c r="N294">
        <v>23575400</v>
      </c>
      <c r="O294" t="s">
        <v>129</v>
      </c>
      <c r="P294" t="s">
        <v>601</v>
      </c>
      <c r="Q294" t="str">
        <f t="shared" si="4"/>
        <v>Ativo</v>
      </c>
    </row>
    <row r="295" spans="1:17" x14ac:dyDescent="0.2">
      <c r="A295">
        <v>25214745</v>
      </c>
      <c r="B295" t="s">
        <v>868</v>
      </c>
      <c r="C295" t="s">
        <v>1747</v>
      </c>
      <c r="D295" t="s">
        <v>42</v>
      </c>
      <c r="E295" s="7">
        <v>33006</v>
      </c>
      <c r="F295" t="s">
        <v>15</v>
      </c>
      <c r="G295" s="7">
        <v>40506</v>
      </c>
      <c r="H295" t="s">
        <v>869</v>
      </c>
      <c r="I295">
        <v>8</v>
      </c>
      <c r="J295" t="s">
        <v>870</v>
      </c>
      <c r="K295" t="s">
        <v>871</v>
      </c>
      <c r="L295" t="s">
        <v>39</v>
      </c>
      <c r="M295" t="s">
        <v>19</v>
      </c>
      <c r="N295">
        <v>22765431</v>
      </c>
      <c r="O295" t="s">
        <v>129</v>
      </c>
      <c r="P295" t="s">
        <v>601</v>
      </c>
      <c r="Q295" t="str">
        <f t="shared" si="4"/>
        <v>Ativo</v>
      </c>
    </row>
    <row r="296" spans="1:17" x14ac:dyDescent="0.2">
      <c r="A296">
        <v>25214825</v>
      </c>
      <c r="B296" t="s">
        <v>872</v>
      </c>
      <c r="C296" t="s">
        <v>1747</v>
      </c>
      <c r="D296" t="s">
        <v>810</v>
      </c>
      <c r="E296" s="7">
        <v>28867</v>
      </c>
      <c r="F296" t="s">
        <v>15</v>
      </c>
      <c r="G296" s="7">
        <v>40561</v>
      </c>
      <c r="H296" t="s">
        <v>873</v>
      </c>
      <c r="I296">
        <v>110</v>
      </c>
      <c r="J296" t="s">
        <v>874</v>
      </c>
      <c r="K296" t="s">
        <v>875</v>
      </c>
      <c r="L296" t="s">
        <v>148</v>
      </c>
      <c r="M296" t="s">
        <v>19</v>
      </c>
      <c r="N296">
        <v>26277475</v>
      </c>
      <c r="O296" t="s">
        <v>129</v>
      </c>
      <c r="P296" t="s">
        <v>601</v>
      </c>
      <c r="Q296" t="str">
        <f t="shared" si="4"/>
        <v>Ativo</v>
      </c>
    </row>
    <row r="297" spans="1:17" x14ac:dyDescent="0.2">
      <c r="A297">
        <v>25215169</v>
      </c>
      <c r="B297" t="s">
        <v>885</v>
      </c>
      <c r="C297" t="s">
        <v>1747</v>
      </c>
      <c r="D297" t="s">
        <v>42</v>
      </c>
      <c r="E297" s="7">
        <v>31913</v>
      </c>
      <c r="F297" t="s">
        <v>15</v>
      </c>
      <c r="G297" s="7">
        <v>40695</v>
      </c>
      <c r="H297" t="s">
        <v>886</v>
      </c>
      <c r="I297">
        <v>40</v>
      </c>
      <c r="J297" t="s">
        <v>171</v>
      </c>
      <c r="K297" t="s">
        <v>887</v>
      </c>
      <c r="L297" t="s">
        <v>39</v>
      </c>
      <c r="M297" t="s">
        <v>19</v>
      </c>
      <c r="N297">
        <v>21532200</v>
      </c>
      <c r="O297" t="s">
        <v>129</v>
      </c>
      <c r="P297" t="s">
        <v>601</v>
      </c>
      <c r="Q297" t="str">
        <f t="shared" si="4"/>
        <v>Ativo</v>
      </c>
    </row>
    <row r="298" spans="1:17" x14ac:dyDescent="0.2">
      <c r="A298">
        <v>25215364</v>
      </c>
      <c r="B298" t="s">
        <v>888</v>
      </c>
      <c r="C298" t="s">
        <v>1747</v>
      </c>
      <c r="D298" t="s">
        <v>213</v>
      </c>
      <c r="E298" s="7">
        <v>32019</v>
      </c>
      <c r="F298" t="s">
        <v>15</v>
      </c>
      <c r="G298" s="7">
        <v>40774</v>
      </c>
      <c r="H298" t="s">
        <v>889</v>
      </c>
      <c r="I298">
        <v>276</v>
      </c>
      <c r="J298" t="s">
        <v>157</v>
      </c>
      <c r="K298" t="s">
        <v>629</v>
      </c>
      <c r="L298" t="s">
        <v>39</v>
      </c>
      <c r="M298" t="s">
        <v>19</v>
      </c>
      <c r="N298">
        <v>21640340</v>
      </c>
      <c r="O298" t="s">
        <v>20</v>
      </c>
      <c r="P298" t="s">
        <v>601</v>
      </c>
      <c r="Q298" t="str">
        <f t="shared" si="4"/>
        <v>Afastado</v>
      </c>
    </row>
    <row r="299" spans="1:17" x14ac:dyDescent="0.2">
      <c r="A299">
        <v>25215554</v>
      </c>
      <c r="B299" t="s">
        <v>890</v>
      </c>
      <c r="C299" t="s">
        <v>1747</v>
      </c>
      <c r="D299" t="s">
        <v>194</v>
      </c>
      <c r="E299" s="7">
        <v>29920</v>
      </c>
      <c r="F299" t="s">
        <v>15</v>
      </c>
      <c r="G299" s="7">
        <v>40868</v>
      </c>
      <c r="H299" t="s">
        <v>891</v>
      </c>
      <c r="I299" t="s">
        <v>782</v>
      </c>
      <c r="J299" t="s">
        <v>892</v>
      </c>
      <c r="K299" t="s">
        <v>893</v>
      </c>
      <c r="L299" t="s">
        <v>27</v>
      </c>
      <c r="M299" t="s">
        <v>19</v>
      </c>
      <c r="N299">
        <v>25580400</v>
      </c>
      <c r="O299" t="s">
        <v>129</v>
      </c>
      <c r="P299" t="s">
        <v>601</v>
      </c>
      <c r="Q299" t="str">
        <f t="shared" si="4"/>
        <v>Ativo</v>
      </c>
    </row>
    <row r="300" spans="1:17" x14ac:dyDescent="0.2">
      <c r="A300">
        <v>25215717</v>
      </c>
      <c r="B300" t="s">
        <v>894</v>
      </c>
      <c r="C300" t="s">
        <v>1747</v>
      </c>
      <c r="D300" t="s">
        <v>895</v>
      </c>
      <c r="E300" s="7">
        <v>30756</v>
      </c>
      <c r="F300" t="s">
        <v>30</v>
      </c>
      <c r="G300" s="7">
        <v>40973</v>
      </c>
      <c r="H300" t="s">
        <v>896</v>
      </c>
      <c r="I300" t="s">
        <v>812</v>
      </c>
      <c r="J300" t="s">
        <v>897</v>
      </c>
      <c r="K300" t="s">
        <v>898</v>
      </c>
      <c r="L300" t="s">
        <v>39</v>
      </c>
      <c r="M300" t="s">
        <v>19</v>
      </c>
      <c r="N300">
        <v>23064300</v>
      </c>
      <c r="O300" t="s">
        <v>129</v>
      </c>
      <c r="P300" t="s">
        <v>601</v>
      </c>
      <c r="Q300" t="str">
        <f t="shared" si="4"/>
        <v>Ativo</v>
      </c>
    </row>
    <row r="301" spans="1:17" x14ac:dyDescent="0.2">
      <c r="A301">
        <v>25215801</v>
      </c>
      <c r="B301" t="s">
        <v>902</v>
      </c>
      <c r="C301" t="s">
        <v>1747</v>
      </c>
      <c r="D301" t="s">
        <v>177</v>
      </c>
      <c r="E301" s="7">
        <v>33332</v>
      </c>
      <c r="F301" t="s">
        <v>15</v>
      </c>
      <c r="G301" s="7">
        <v>41020</v>
      </c>
      <c r="H301" t="s">
        <v>903</v>
      </c>
      <c r="I301">
        <v>41</v>
      </c>
      <c r="J301" t="s">
        <v>171</v>
      </c>
      <c r="K301" t="s">
        <v>904</v>
      </c>
      <c r="L301" t="s">
        <v>110</v>
      </c>
      <c r="M301" t="s">
        <v>19</v>
      </c>
      <c r="N301">
        <v>25912203</v>
      </c>
      <c r="O301" t="s">
        <v>129</v>
      </c>
      <c r="P301" t="s">
        <v>601</v>
      </c>
      <c r="Q301" t="str">
        <f t="shared" si="4"/>
        <v>Ativo</v>
      </c>
    </row>
    <row r="302" spans="1:17" x14ac:dyDescent="0.2">
      <c r="A302">
        <v>25215815</v>
      </c>
      <c r="B302" t="s">
        <v>905</v>
      </c>
      <c r="C302" t="s">
        <v>1747</v>
      </c>
      <c r="D302" t="s">
        <v>906</v>
      </c>
      <c r="E302" s="7">
        <v>30030</v>
      </c>
      <c r="F302" t="s">
        <v>15</v>
      </c>
      <c r="G302" s="7">
        <v>41036</v>
      </c>
      <c r="H302" t="s">
        <v>907</v>
      </c>
      <c r="I302">
        <v>234</v>
      </c>
      <c r="K302" t="s">
        <v>521</v>
      </c>
      <c r="L302" t="s">
        <v>39</v>
      </c>
      <c r="M302" t="s">
        <v>19</v>
      </c>
      <c r="N302">
        <v>23530820</v>
      </c>
      <c r="O302" t="s">
        <v>129</v>
      </c>
      <c r="P302" t="s">
        <v>601</v>
      </c>
      <c r="Q302" t="str">
        <f t="shared" si="4"/>
        <v>Ativo</v>
      </c>
    </row>
    <row r="303" spans="1:17" x14ac:dyDescent="0.2">
      <c r="A303">
        <v>25216250</v>
      </c>
      <c r="B303" t="s">
        <v>912</v>
      </c>
      <c r="C303" t="s">
        <v>1747</v>
      </c>
      <c r="D303" t="s">
        <v>913</v>
      </c>
      <c r="E303" s="7">
        <v>23836</v>
      </c>
      <c r="F303" t="s">
        <v>15</v>
      </c>
      <c r="G303" s="7">
        <v>41253</v>
      </c>
      <c r="H303" t="s">
        <v>914</v>
      </c>
      <c r="I303">
        <v>23</v>
      </c>
      <c r="J303" t="s">
        <v>915</v>
      </c>
      <c r="K303" t="s">
        <v>916</v>
      </c>
      <c r="L303" t="s">
        <v>49</v>
      </c>
      <c r="M303" t="s">
        <v>19</v>
      </c>
      <c r="N303">
        <v>24110556</v>
      </c>
      <c r="O303" t="s">
        <v>831</v>
      </c>
      <c r="P303" t="s">
        <v>601</v>
      </c>
      <c r="Q303" t="str">
        <f t="shared" si="4"/>
        <v>Afastado</v>
      </c>
    </row>
    <row r="304" spans="1:17" x14ac:dyDescent="0.2">
      <c r="A304">
        <v>25216621</v>
      </c>
      <c r="B304" t="s">
        <v>920</v>
      </c>
      <c r="C304" t="s">
        <v>1747</v>
      </c>
      <c r="D304" t="s">
        <v>194</v>
      </c>
      <c r="E304" s="7">
        <v>29172</v>
      </c>
      <c r="F304" t="s">
        <v>15</v>
      </c>
      <c r="G304" s="7">
        <v>41456</v>
      </c>
      <c r="H304" t="s">
        <v>921</v>
      </c>
      <c r="I304">
        <v>2090</v>
      </c>
      <c r="J304" t="s">
        <v>922</v>
      </c>
      <c r="K304" t="s">
        <v>923</v>
      </c>
      <c r="L304" t="s">
        <v>148</v>
      </c>
      <c r="M304" t="s">
        <v>19</v>
      </c>
      <c r="N304">
        <v>26031482</v>
      </c>
      <c r="O304" t="s">
        <v>129</v>
      </c>
      <c r="P304" t="s">
        <v>601</v>
      </c>
      <c r="Q304" t="str">
        <f t="shared" si="4"/>
        <v>Ativo</v>
      </c>
    </row>
    <row r="305" spans="1:17" x14ac:dyDescent="0.2">
      <c r="A305">
        <v>25217127</v>
      </c>
      <c r="B305" t="s">
        <v>936</v>
      </c>
      <c r="C305" t="s">
        <v>1747</v>
      </c>
      <c r="D305" t="s">
        <v>213</v>
      </c>
      <c r="E305" s="7">
        <v>25021</v>
      </c>
      <c r="F305" t="s">
        <v>15</v>
      </c>
      <c r="G305" s="7">
        <v>41764</v>
      </c>
      <c r="H305" t="s">
        <v>937</v>
      </c>
      <c r="I305">
        <v>543</v>
      </c>
      <c r="J305" t="s">
        <v>938</v>
      </c>
      <c r="K305" t="s">
        <v>939</v>
      </c>
      <c r="L305" t="s">
        <v>39</v>
      </c>
      <c r="M305" t="s">
        <v>19</v>
      </c>
      <c r="N305">
        <v>21011620</v>
      </c>
      <c r="O305" t="s">
        <v>129</v>
      </c>
      <c r="P305" t="s">
        <v>601</v>
      </c>
      <c r="Q305" t="str">
        <f t="shared" si="4"/>
        <v>Ativo</v>
      </c>
    </row>
    <row r="306" spans="1:17" x14ac:dyDescent="0.2">
      <c r="A306">
        <v>25217175</v>
      </c>
      <c r="B306" t="s">
        <v>940</v>
      </c>
      <c r="C306" t="s">
        <v>1747</v>
      </c>
      <c r="D306" t="s">
        <v>42</v>
      </c>
      <c r="E306" s="7">
        <v>34882</v>
      </c>
      <c r="F306" t="s">
        <v>15</v>
      </c>
      <c r="G306" s="7">
        <v>41792</v>
      </c>
      <c r="H306" t="s">
        <v>941</v>
      </c>
      <c r="I306">
        <v>400</v>
      </c>
      <c r="K306" t="s">
        <v>942</v>
      </c>
      <c r="L306" t="s">
        <v>148</v>
      </c>
      <c r="M306" t="s">
        <v>19</v>
      </c>
      <c r="N306">
        <v>26022137</v>
      </c>
      <c r="O306" t="s">
        <v>30</v>
      </c>
      <c r="P306" t="s">
        <v>601</v>
      </c>
      <c r="Q306" t="str">
        <f t="shared" si="4"/>
        <v>Ativo</v>
      </c>
    </row>
    <row r="307" spans="1:17" x14ac:dyDescent="0.2">
      <c r="A307">
        <v>25217183</v>
      </c>
      <c r="B307" t="s">
        <v>943</v>
      </c>
      <c r="C307" t="s">
        <v>1747</v>
      </c>
      <c r="D307" t="s">
        <v>36</v>
      </c>
      <c r="E307" s="7">
        <v>24676</v>
      </c>
      <c r="F307" t="s">
        <v>15</v>
      </c>
      <c r="G307" s="7">
        <v>41796</v>
      </c>
      <c r="H307" t="s">
        <v>944</v>
      </c>
      <c r="I307">
        <v>143</v>
      </c>
      <c r="J307" t="s">
        <v>861</v>
      </c>
      <c r="K307" t="s">
        <v>945</v>
      </c>
      <c r="L307" t="s">
        <v>167</v>
      </c>
      <c r="M307" t="s">
        <v>19</v>
      </c>
      <c r="N307">
        <v>26556360</v>
      </c>
      <c r="O307" t="s">
        <v>129</v>
      </c>
      <c r="P307" t="s">
        <v>601</v>
      </c>
      <c r="Q307" t="str">
        <f t="shared" si="4"/>
        <v>Ativo</v>
      </c>
    </row>
    <row r="308" spans="1:17" x14ac:dyDescent="0.2">
      <c r="A308">
        <v>25217330</v>
      </c>
      <c r="B308" t="s">
        <v>946</v>
      </c>
      <c r="C308" t="s">
        <v>1747</v>
      </c>
      <c r="D308" t="s">
        <v>144</v>
      </c>
      <c r="E308" s="7">
        <v>29390</v>
      </c>
      <c r="F308" t="s">
        <v>15</v>
      </c>
      <c r="G308" s="7">
        <v>41891</v>
      </c>
      <c r="H308" t="s">
        <v>947</v>
      </c>
      <c r="I308">
        <v>719</v>
      </c>
      <c r="J308" t="s">
        <v>948</v>
      </c>
      <c r="K308" t="s">
        <v>947</v>
      </c>
      <c r="L308" t="s">
        <v>39</v>
      </c>
      <c r="M308" t="s">
        <v>19</v>
      </c>
      <c r="N308">
        <v>20550017</v>
      </c>
      <c r="O308" t="s">
        <v>129</v>
      </c>
      <c r="P308" t="s">
        <v>601</v>
      </c>
      <c r="Q308" t="str">
        <f t="shared" si="4"/>
        <v>Ativo</v>
      </c>
    </row>
    <row r="309" spans="1:17" x14ac:dyDescent="0.2">
      <c r="A309">
        <v>25217368</v>
      </c>
      <c r="B309" t="s">
        <v>949</v>
      </c>
      <c r="C309" t="s">
        <v>1747</v>
      </c>
      <c r="D309" t="s">
        <v>623</v>
      </c>
      <c r="E309" s="7">
        <v>23838</v>
      </c>
      <c r="F309" t="s">
        <v>15</v>
      </c>
      <c r="G309" s="7">
        <v>41913</v>
      </c>
      <c r="H309" t="s">
        <v>950</v>
      </c>
      <c r="I309">
        <v>217</v>
      </c>
      <c r="J309" t="s">
        <v>951</v>
      </c>
      <c r="K309" t="s">
        <v>952</v>
      </c>
      <c r="L309" t="s">
        <v>39</v>
      </c>
      <c r="M309" t="s">
        <v>19</v>
      </c>
      <c r="N309">
        <v>21330580</v>
      </c>
      <c r="O309" t="s">
        <v>129</v>
      </c>
      <c r="P309" t="s">
        <v>601</v>
      </c>
      <c r="Q309" t="str">
        <f t="shared" si="4"/>
        <v>Ativo</v>
      </c>
    </row>
    <row r="310" spans="1:17" x14ac:dyDescent="0.2">
      <c r="A310">
        <v>25217378</v>
      </c>
      <c r="B310" t="s">
        <v>953</v>
      </c>
      <c r="C310" t="s">
        <v>1747</v>
      </c>
      <c r="D310" t="s">
        <v>623</v>
      </c>
      <c r="E310" s="7">
        <v>24233</v>
      </c>
      <c r="F310" t="s">
        <v>15</v>
      </c>
      <c r="G310" s="7">
        <v>41914</v>
      </c>
      <c r="H310" t="s">
        <v>954</v>
      </c>
      <c r="I310">
        <v>273</v>
      </c>
      <c r="J310" t="s">
        <v>955</v>
      </c>
      <c r="K310" t="s">
        <v>718</v>
      </c>
      <c r="L310" t="s">
        <v>39</v>
      </c>
      <c r="M310" t="s">
        <v>19</v>
      </c>
      <c r="N310">
        <v>23573120</v>
      </c>
      <c r="O310" t="s">
        <v>129</v>
      </c>
      <c r="P310" t="s">
        <v>601</v>
      </c>
      <c r="Q310" t="str">
        <f t="shared" si="4"/>
        <v>Ativo</v>
      </c>
    </row>
    <row r="311" spans="1:17" x14ac:dyDescent="0.2">
      <c r="A311">
        <v>25217386</v>
      </c>
      <c r="B311" t="s">
        <v>956</v>
      </c>
      <c r="C311" t="s">
        <v>1747</v>
      </c>
      <c r="D311" t="s">
        <v>623</v>
      </c>
      <c r="E311" s="7">
        <v>31622</v>
      </c>
      <c r="F311" t="s">
        <v>15</v>
      </c>
      <c r="G311" s="7">
        <v>41914</v>
      </c>
      <c r="H311" t="s">
        <v>957</v>
      </c>
      <c r="I311">
        <v>36</v>
      </c>
      <c r="K311" t="s">
        <v>291</v>
      </c>
      <c r="L311" t="s">
        <v>39</v>
      </c>
      <c r="M311" t="s">
        <v>19</v>
      </c>
      <c r="N311">
        <v>22451460</v>
      </c>
      <c r="O311" t="s">
        <v>129</v>
      </c>
      <c r="P311" t="s">
        <v>601</v>
      </c>
      <c r="Q311" t="str">
        <f t="shared" si="4"/>
        <v>Ativo</v>
      </c>
    </row>
    <row r="312" spans="1:17" x14ac:dyDescent="0.2">
      <c r="A312">
        <v>25217440</v>
      </c>
      <c r="B312" t="s">
        <v>958</v>
      </c>
      <c r="C312" t="s">
        <v>1747</v>
      </c>
      <c r="D312" t="s">
        <v>36</v>
      </c>
      <c r="E312" s="7">
        <v>27221</v>
      </c>
      <c r="F312" t="s">
        <v>15</v>
      </c>
      <c r="G312" s="7">
        <v>41946</v>
      </c>
      <c r="H312" t="s">
        <v>959</v>
      </c>
      <c r="J312" t="s">
        <v>960</v>
      </c>
      <c r="K312" t="s">
        <v>718</v>
      </c>
      <c r="L312" t="s">
        <v>39</v>
      </c>
      <c r="M312" t="s">
        <v>19</v>
      </c>
      <c r="N312">
        <v>23585460</v>
      </c>
      <c r="O312" t="s">
        <v>20</v>
      </c>
      <c r="P312" t="s">
        <v>601</v>
      </c>
      <c r="Q312" t="str">
        <f t="shared" si="4"/>
        <v>Afastado</v>
      </c>
    </row>
    <row r="313" spans="1:17" x14ac:dyDescent="0.2">
      <c r="A313">
        <v>25217496</v>
      </c>
      <c r="B313" t="s">
        <v>972</v>
      </c>
      <c r="C313" t="s">
        <v>1747</v>
      </c>
      <c r="D313" t="s">
        <v>150</v>
      </c>
      <c r="E313" s="7">
        <v>28883</v>
      </c>
      <c r="F313" t="s">
        <v>15</v>
      </c>
      <c r="G313" s="7">
        <v>41982</v>
      </c>
      <c r="H313" t="s">
        <v>973</v>
      </c>
      <c r="I313">
        <v>484</v>
      </c>
      <c r="J313" t="s">
        <v>974</v>
      </c>
      <c r="K313" t="s">
        <v>69</v>
      </c>
      <c r="L313" t="s">
        <v>39</v>
      </c>
      <c r="M313" t="s">
        <v>19</v>
      </c>
      <c r="N313">
        <v>21540500</v>
      </c>
      <c r="O313" t="s">
        <v>30</v>
      </c>
      <c r="P313" t="s">
        <v>601</v>
      </c>
      <c r="Q313" t="str">
        <f t="shared" si="4"/>
        <v>Ativo</v>
      </c>
    </row>
    <row r="314" spans="1:17" x14ac:dyDescent="0.2">
      <c r="A314">
        <v>25217797</v>
      </c>
      <c r="B314" t="s">
        <v>977</v>
      </c>
      <c r="C314" t="s">
        <v>1747</v>
      </c>
      <c r="D314" t="s">
        <v>144</v>
      </c>
      <c r="E314" s="7">
        <v>23615</v>
      </c>
      <c r="F314" t="s">
        <v>15</v>
      </c>
      <c r="G314" s="7">
        <v>42205</v>
      </c>
      <c r="H314" t="s">
        <v>978</v>
      </c>
      <c r="I314">
        <v>285</v>
      </c>
      <c r="J314" t="s">
        <v>979</v>
      </c>
      <c r="K314" t="s">
        <v>980</v>
      </c>
      <c r="L314" t="s">
        <v>259</v>
      </c>
      <c r="M314" t="s">
        <v>19</v>
      </c>
      <c r="N314">
        <v>24866644</v>
      </c>
      <c r="O314" t="s">
        <v>129</v>
      </c>
      <c r="P314" t="s">
        <v>601</v>
      </c>
      <c r="Q314" t="str">
        <f t="shared" si="4"/>
        <v>Ativo</v>
      </c>
    </row>
    <row r="315" spans="1:17" x14ac:dyDescent="0.2">
      <c r="A315">
        <v>25217886</v>
      </c>
      <c r="B315" t="s">
        <v>981</v>
      </c>
      <c r="C315" t="s">
        <v>1747</v>
      </c>
      <c r="D315" t="s">
        <v>982</v>
      </c>
      <c r="E315" s="7">
        <v>32291</v>
      </c>
      <c r="F315" t="s">
        <v>15</v>
      </c>
      <c r="G315" s="7">
        <v>42248</v>
      </c>
      <c r="H315" t="s">
        <v>983</v>
      </c>
      <c r="I315">
        <v>65</v>
      </c>
      <c r="J315" t="s">
        <v>984</v>
      </c>
      <c r="K315" t="s">
        <v>183</v>
      </c>
      <c r="L315" t="s">
        <v>39</v>
      </c>
      <c r="M315" t="s">
        <v>19</v>
      </c>
      <c r="N315">
        <v>20540230</v>
      </c>
      <c r="O315" t="s">
        <v>129</v>
      </c>
      <c r="P315" t="s">
        <v>601</v>
      </c>
      <c r="Q315" t="str">
        <f t="shared" si="4"/>
        <v>Ativo</v>
      </c>
    </row>
    <row r="316" spans="1:17" x14ac:dyDescent="0.2">
      <c r="A316">
        <v>25217939</v>
      </c>
      <c r="B316" t="s">
        <v>985</v>
      </c>
      <c r="C316" t="s">
        <v>1747</v>
      </c>
      <c r="D316" t="s">
        <v>150</v>
      </c>
      <c r="E316" s="7">
        <v>26792</v>
      </c>
      <c r="F316" t="s">
        <v>15</v>
      </c>
      <c r="G316" s="7">
        <v>42278</v>
      </c>
      <c r="H316" t="s">
        <v>986</v>
      </c>
      <c r="I316">
        <v>121</v>
      </c>
      <c r="J316" t="s">
        <v>281</v>
      </c>
      <c r="K316" t="s">
        <v>987</v>
      </c>
      <c r="L316" t="s">
        <v>34</v>
      </c>
      <c r="M316" t="s">
        <v>19</v>
      </c>
      <c r="N316">
        <v>24451255</v>
      </c>
      <c r="O316" t="s">
        <v>129</v>
      </c>
      <c r="P316" t="s">
        <v>601</v>
      </c>
      <c r="Q316" t="str">
        <f t="shared" si="4"/>
        <v>Ativo</v>
      </c>
    </row>
    <row r="317" spans="1:17" x14ac:dyDescent="0.2">
      <c r="A317">
        <v>25218010</v>
      </c>
      <c r="B317" t="s">
        <v>988</v>
      </c>
      <c r="C317" t="s">
        <v>1747</v>
      </c>
      <c r="D317" t="s">
        <v>989</v>
      </c>
      <c r="E317" s="7">
        <v>34843</v>
      </c>
      <c r="F317" t="s">
        <v>15</v>
      </c>
      <c r="G317" s="7">
        <v>42325</v>
      </c>
      <c r="H317" t="s">
        <v>990</v>
      </c>
      <c r="I317">
        <v>35</v>
      </c>
      <c r="J317" t="s">
        <v>991</v>
      </c>
      <c r="K317" t="s">
        <v>992</v>
      </c>
      <c r="L317" t="s">
        <v>39</v>
      </c>
      <c r="M317" t="s">
        <v>19</v>
      </c>
      <c r="N317">
        <v>21010200</v>
      </c>
      <c r="O317" t="s">
        <v>129</v>
      </c>
      <c r="P317" t="s">
        <v>601</v>
      </c>
      <c r="Q317" t="str">
        <f t="shared" si="4"/>
        <v>Ativo</v>
      </c>
    </row>
    <row r="318" spans="1:17" x14ac:dyDescent="0.2">
      <c r="A318">
        <v>25218016</v>
      </c>
      <c r="B318" t="s">
        <v>993</v>
      </c>
      <c r="C318" t="s">
        <v>1747</v>
      </c>
      <c r="D318" t="s">
        <v>227</v>
      </c>
      <c r="E318" s="7">
        <v>35140</v>
      </c>
      <c r="F318" t="s">
        <v>15</v>
      </c>
      <c r="G318" s="7">
        <v>42327</v>
      </c>
      <c r="H318" t="s">
        <v>994</v>
      </c>
      <c r="I318">
        <v>32</v>
      </c>
      <c r="K318" t="s">
        <v>995</v>
      </c>
      <c r="L318" t="s">
        <v>211</v>
      </c>
      <c r="M318" t="s">
        <v>19</v>
      </c>
      <c r="N318">
        <v>26171330</v>
      </c>
      <c r="O318" t="s">
        <v>129</v>
      </c>
      <c r="P318" t="s">
        <v>601</v>
      </c>
      <c r="Q318" t="str">
        <f t="shared" si="4"/>
        <v>Ativo</v>
      </c>
    </row>
    <row r="319" spans="1:17" x14ac:dyDescent="0.2">
      <c r="A319">
        <v>25218070</v>
      </c>
      <c r="B319" t="s">
        <v>996</v>
      </c>
      <c r="C319" t="s">
        <v>1747</v>
      </c>
      <c r="D319" t="s">
        <v>997</v>
      </c>
      <c r="E319" s="7">
        <v>32022</v>
      </c>
      <c r="F319" t="s">
        <v>30</v>
      </c>
      <c r="G319" s="7">
        <v>42380</v>
      </c>
      <c r="H319" t="s">
        <v>998</v>
      </c>
      <c r="I319">
        <v>73</v>
      </c>
      <c r="J319" t="s">
        <v>171</v>
      </c>
      <c r="K319" t="s">
        <v>999</v>
      </c>
      <c r="L319" t="s">
        <v>39</v>
      </c>
      <c r="M319" t="s">
        <v>19</v>
      </c>
      <c r="N319">
        <v>21370340</v>
      </c>
      <c r="O319" t="s">
        <v>129</v>
      </c>
      <c r="P319" t="s">
        <v>601</v>
      </c>
      <c r="Q319" t="str">
        <f t="shared" si="4"/>
        <v>Ativo</v>
      </c>
    </row>
    <row r="320" spans="1:17" x14ac:dyDescent="0.2">
      <c r="A320">
        <v>25218151</v>
      </c>
      <c r="B320" t="s">
        <v>1000</v>
      </c>
      <c r="C320" t="s">
        <v>1747</v>
      </c>
      <c r="D320" t="s">
        <v>515</v>
      </c>
      <c r="E320" s="7">
        <v>35298</v>
      </c>
      <c r="F320" t="s">
        <v>30</v>
      </c>
      <c r="G320" s="7">
        <v>42450</v>
      </c>
      <c r="H320" t="s">
        <v>1001</v>
      </c>
      <c r="I320" t="s">
        <v>812</v>
      </c>
      <c r="J320" t="s">
        <v>1002</v>
      </c>
      <c r="K320" t="s">
        <v>898</v>
      </c>
      <c r="L320" t="s">
        <v>39</v>
      </c>
      <c r="M320" t="s">
        <v>19</v>
      </c>
      <c r="N320">
        <v>23056000</v>
      </c>
      <c r="O320" t="s">
        <v>30</v>
      </c>
      <c r="P320" t="s">
        <v>601</v>
      </c>
      <c r="Q320" t="str">
        <f t="shared" si="4"/>
        <v>Ativo</v>
      </c>
    </row>
    <row r="321" spans="1:17" x14ac:dyDescent="0.2">
      <c r="A321">
        <v>25218222</v>
      </c>
      <c r="B321" t="s">
        <v>1003</v>
      </c>
      <c r="C321" t="s">
        <v>1747</v>
      </c>
      <c r="D321" t="s">
        <v>1004</v>
      </c>
      <c r="E321" s="7">
        <v>34713</v>
      </c>
      <c r="F321" t="s">
        <v>30</v>
      </c>
      <c r="G321" s="7">
        <v>42531</v>
      </c>
      <c r="H321" t="s">
        <v>1005</v>
      </c>
      <c r="I321">
        <v>523</v>
      </c>
      <c r="J321" t="s">
        <v>171</v>
      </c>
      <c r="K321" t="s">
        <v>1006</v>
      </c>
      <c r="L321" t="s">
        <v>39</v>
      </c>
      <c r="M321" t="s">
        <v>19</v>
      </c>
      <c r="N321">
        <v>20725050</v>
      </c>
      <c r="O321" t="s">
        <v>129</v>
      </c>
      <c r="P321" t="s">
        <v>601</v>
      </c>
      <c r="Q321" t="str">
        <f t="shared" si="4"/>
        <v>Ativo</v>
      </c>
    </row>
    <row r="322" spans="1:17" x14ac:dyDescent="0.2">
      <c r="A322">
        <v>25218660</v>
      </c>
      <c r="B322" t="s">
        <v>1007</v>
      </c>
      <c r="C322" t="s">
        <v>1747</v>
      </c>
      <c r="D322" t="s">
        <v>317</v>
      </c>
      <c r="E322" s="7">
        <v>35562</v>
      </c>
      <c r="F322" t="s">
        <v>30</v>
      </c>
      <c r="G322" s="7">
        <v>42864</v>
      </c>
      <c r="H322" t="s">
        <v>1008</v>
      </c>
      <c r="I322">
        <v>15</v>
      </c>
      <c r="J322" t="s">
        <v>660</v>
      </c>
      <c r="K322" t="s">
        <v>239</v>
      </c>
      <c r="L322" t="s">
        <v>39</v>
      </c>
      <c r="M322" t="s">
        <v>19</v>
      </c>
      <c r="N322">
        <v>23073330</v>
      </c>
      <c r="O322" t="s">
        <v>129</v>
      </c>
      <c r="P322" t="s">
        <v>601</v>
      </c>
      <c r="Q322" t="str">
        <f t="shared" si="4"/>
        <v>Ativo</v>
      </c>
    </row>
    <row r="323" spans="1:17" x14ac:dyDescent="0.2">
      <c r="A323">
        <v>25218682</v>
      </c>
      <c r="B323" t="s">
        <v>1009</v>
      </c>
      <c r="C323" t="s">
        <v>1747</v>
      </c>
      <c r="D323" t="s">
        <v>1010</v>
      </c>
      <c r="E323" s="7">
        <v>31916</v>
      </c>
      <c r="F323" t="s">
        <v>15</v>
      </c>
      <c r="G323" s="7">
        <v>42891</v>
      </c>
      <c r="H323" t="s">
        <v>136</v>
      </c>
      <c r="I323">
        <v>76</v>
      </c>
      <c r="J323" t="s">
        <v>1011</v>
      </c>
      <c r="K323" t="s">
        <v>138</v>
      </c>
      <c r="L323" t="s">
        <v>39</v>
      </c>
      <c r="M323" t="s">
        <v>19</v>
      </c>
      <c r="N323">
        <v>22071060</v>
      </c>
      <c r="O323" t="s">
        <v>129</v>
      </c>
      <c r="P323" t="s">
        <v>601</v>
      </c>
      <c r="Q323" t="str">
        <f t="shared" ref="Q323:Q386" si="5">IF(OR(O323="A", O323="F"), "Ativo", "Afastado")</f>
        <v>Ativo</v>
      </c>
    </row>
    <row r="324" spans="1:17" x14ac:dyDescent="0.2">
      <c r="A324">
        <v>25218735</v>
      </c>
      <c r="B324" t="s">
        <v>1012</v>
      </c>
      <c r="C324" t="s">
        <v>1747</v>
      </c>
      <c r="D324" t="s">
        <v>150</v>
      </c>
      <c r="E324" s="7">
        <v>29513</v>
      </c>
      <c r="F324" t="s">
        <v>15</v>
      </c>
      <c r="G324" s="7">
        <v>42955</v>
      </c>
      <c r="H324" t="s">
        <v>1013</v>
      </c>
      <c r="I324">
        <v>521</v>
      </c>
      <c r="J324" t="s">
        <v>1014</v>
      </c>
      <c r="K324" t="s">
        <v>1015</v>
      </c>
      <c r="L324" t="s">
        <v>39</v>
      </c>
      <c r="M324" t="s">
        <v>19</v>
      </c>
      <c r="N324">
        <v>26584030</v>
      </c>
      <c r="O324" t="s">
        <v>129</v>
      </c>
      <c r="P324" t="s">
        <v>601</v>
      </c>
      <c r="Q324" t="str">
        <f t="shared" si="5"/>
        <v>Ativo</v>
      </c>
    </row>
    <row r="325" spans="1:17" x14ac:dyDescent="0.2">
      <c r="A325">
        <v>25218768</v>
      </c>
      <c r="B325" t="s">
        <v>1016</v>
      </c>
      <c r="C325" t="s">
        <v>1747</v>
      </c>
      <c r="D325" t="s">
        <v>1017</v>
      </c>
      <c r="E325" s="7">
        <v>33781</v>
      </c>
      <c r="F325" t="s">
        <v>30</v>
      </c>
      <c r="G325" s="7">
        <v>42982</v>
      </c>
      <c r="H325" t="s">
        <v>1018</v>
      </c>
      <c r="I325">
        <v>22</v>
      </c>
      <c r="J325" t="s">
        <v>1019</v>
      </c>
      <c r="K325" t="s">
        <v>718</v>
      </c>
      <c r="L325" t="s">
        <v>39</v>
      </c>
      <c r="M325" t="s">
        <v>19</v>
      </c>
      <c r="N325">
        <v>23580190</v>
      </c>
      <c r="O325" t="s">
        <v>129</v>
      </c>
      <c r="P325" t="s">
        <v>601</v>
      </c>
      <c r="Q325" t="str">
        <f t="shared" si="5"/>
        <v>Ativo</v>
      </c>
    </row>
    <row r="326" spans="1:17" x14ac:dyDescent="0.2">
      <c r="A326">
        <v>25219225</v>
      </c>
      <c r="B326" t="s">
        <v>1032</v>
      </c>
      <c r="C326" t="s">
        <v>1747</v>
      </c>
      <c r="D326" t="s">
        <v>150</v>
      </c>
      <c r="E326" s="7">
        <v>28369</v>
      </c>
      <c r="F326" t="s">
        <v>15</v>
      </c>
      <c r="G326" s="7">
        <v>43521</v>
      </c>
      <c r="H326" t="s">
        <v>1033</v>
      </c>
      <c r="I326">
        <v>1019</v>
      </c>
      <c r="J326" t="s">
        <v>1034</v>
      </c>
      <c r="K326" t="s">
        <v>1035</v>
      </c>
      <c r="L326" t="s">
        <v>27</v>
      </c>
      <c r="M326" t="s">
        <v>19</v>
      </c>
      <c r="N326">
        <v>25525130</v>
      </c>
      <c r="O326" t="s">
        <v>129</v>
      </c>
      <c r="P326" t="s">
        <v>601</v>
      </c>
      <c r="Q326" t="str">
        <f t="shared" si="5"/>
        <v>Ativo</v>
      </c>
    </row>
    <row r="327" spans="1:17" x14ac:dyDescent="0.2">
      <c r="A327">
        <v>25219253</v>
      </c>
      <c r="B327" t="s">
        <v>1036</v>
      </c>
      <c r="C327" t="s">
        <v>1747</v>
      </c>
      <c r="D327" t="s">
        <v>1037</v>
      </c>
      <c r="E327" s="7">
        <v>34251</v>
      </c>
      <c r="F327" t="s">
        <v>30</v>
      </c>
      <c r="G327" s="7">
        <v>43565</v>
      </c>
      <c r="H327" t="s">
        <v>1038</v>
      </c>
      <c r="I327">
        <v>1215</v>
      </c>
      <c r="J327" t="s">
        <v>171</v>
      </c>
      <c r="K327" t="s">
        <v>63</v>
      </c>
      <c r="L327" t="s">
        <v>39</v>
      </c>
      <c r="M327" t="s">
        <v>19</v>
      </c>
      <c r="N327">
        <v>21230770</v>
      </c>
      <c r="O327" t="s">
        <v>129</v>
      </c>
      <c r="P327" t="s">
        <v>601</v>
      </c>
      <c r="Q327" t="str">
        <f t="shared" si="5"/>
        <v>Ativo</v>
      </c>
    </row>
    <row r="328" spans="1:17" x14ac:dyDescent="0.2">
      <c r="A328">
        <v>25219334</v>
      </c>
      <c r="B328" t="s">
        <v>1039</v>
      </c>
      <c r="C328" t="s">
        <v>1747</v>
      </c>
      <c r="D328" t="s">
        <v>966</v>
      </c>
      <c r="E328" s="7">
        <v>23403</v>
      </c>
      <c r="F328" t="s">
        <v>15</v>
      </c>
      <c r="G328" s="7">
        <v>43773</v>
      </c>
      <c r="H328" t="s">
        <v>1040</v>
      </c>
      <c r="I328">
        <v>1984</v>
      </c>
      <c r="K328" t="s">
        <v>192</v>
      </c>
      <c r="L328" t="s">
        <v>104</v>
      </c>
      <c r="M328" t="s">
        <v>19</v>
      </c>
      <c r="N328">
        <v>25025127</v>
      </c>
      <c r="O328" t="s">
        <v>30</v>
      </c>
      <c r="P328" t="s">
        <v>601</v>
      </c>
      <c r="Q328" t="str">
        <f t="shared" si="5"/>
        <v>Ativo</v>
      </c>
    </row>
    <row r="329" spans="1:17" x14ac:dyDescent="0.2">
      <c r="A329">
        <v>25219413</v>
      </c>
      <c r="B329" t="s">
        <v>1041</v>
      </c>
      <c r="C329" t="s">
        <v>1747</v>
      </c>
      <c r="D329" t="s">
        <v>169</v>
      </c>
      <c r="E329" s="7">
        <v>22307</v>
      </c>
      <c r="F329" t="s">
        <v>15</v>
      </c>
      <c r="G329" s="7">
        <v>44050</v>
      </c>
      <c r="H329" t="s">
        <v>1042</v>
      </c>
      <c r="I329">
        <v>336</v>
      </c>
      <c r="J329" t="s">
        <v>1043</v>
      </c>
      <c r="K329" t="s">
        <v>1044</v>
      </c>
      <c r="L329" t="s">
        <v>39</v>
      </c>
      <c r="M329" t="s">
        <v>19</v>
      </c>
      <c r="N329">
        <v>22240003</v>
      </c>
      <c r="O329" t="s">
        <v>129</v>
      </c>
      <c r="P329" t="s">
        <v>601</v>
      </c>
      <c r="Q329" t="str">
        <f t="shared" si="5"/>
        <v>Ativo</v>
      </c>
    </row>
    <row r="330" spans="1:17" x14ac:dyDescent="0.2">
      <c r="A330">
        <v>25219420</v>
      </c>
      <c r="B330" t="s">
        <v>1045</v>
      </c>
      <c r="C330" t="s">
        <v>1747</v>
      </c>
      <c r="D330" t="s">
        <v>177</v>
      </c>
      <c r="E330" s="7">
        <v>32723</v>
      </c>
      <c r="F330" t="s">
        <v>15</v>
      </c>
      <c r="G330" s="7">
        <v>44105</v>
      </c>
      <c r="H330" t="s">
        <v>1046</v>
      </c>
      <c r="I330">
        <v>331</v>
      </c>
      <c r="J330" t="s">
        <v>1047</v>
      </c>
      <c r="K330" t="s">
        <v>202</v>
      </c>
      <c r="L330" t="s">
        <v>39</v>
      </c>
      <c r="M330" t="s">
        <v>19</v>
      </c>
      <c r="N330">
        <v>21221490</v>
      </c>
      <c r="O330" t="s">
        <v>129</v>
      </c>
      <c r="P330" t="s">
        <v>601</v>
      </c>
      <c r="Q330" t="str">
        <f t="shared" si="5"/>
        <v>Ativo</v>
      </c>
    </row>
    <row r="331" spans="1:17" x14ac:dyDescent="0.2">
      <c r="A331">
        <v>25219423</v>
      </c>
      <c r="B331" t="s">
        <v>1048</v>
      </c>
      <c r="C331" t="s">
        <v>1747</v>
      </c>
      <c r="D331" t="s">
        <v>1049</v>
      </c>
      <c r="E331" s="7">
        <v>36369</v>
      </c>
      <c r="F331" t="s">
        <v>30</v>
      </c>
      <c r="G331" s="7">
        <v>44109</v>
      </c>
      <c r="H331" t="s">
        <v>1050</v>
      </c>
      <c r="I331">
        <v>4012</v>
      </c>
      <c r="K331" t="s">
        <v>1051</v>
      </c>
      <c r="L331" t="s">
        <v>34</v>
      </c>
      <c r="M331" t="s">
        <v>19</v>
      </c>
      <c r="N331">
        <v>24430715</v>
      </c>
      <c r="O331" t="s">
        <v>129</v>
      </c>
      <c r="P331" t="s">
        <v>601</v>
      </c>
      <c r="Q331" t="str">
        <f t="shared" si="5"/>
        <v>Ativo</v>
      </c>
    </row>
    <row r="332" spans="1:17" x14ac:dyDescent="0.2">
      <c r="A332">
        <v>25219424</v>
      </c>
      <c r="B332" t="s">
        <v>1052</v>
      </c>
      <c r="C332" t="s">
        <v>1747</v>
      </c>
      <c r="D332" t="s">
        <v>251</v>
      </c>
      <c r="E332" s="7">
        <v>22952</v>
      </c>
      <c r="F332" t="s">
        <v>15</v>
      </c>
      <c r="G332" s="7">
        <v>44109</v>
      </c>
      <c r="H332" t="s">
        <v>1053</v>
      </c>
      <c r="I332" t="s">
        <v>812</v>
      </c>
      <c r="J332" t="s">
        <v>1054</v>
      </c>
      <c r="K332" t="s">
        <v>1055</v>
      </c>
      <c r="L332" t="s">
        <v>207</v>
      </c>
      <c r="M332" t="s">
        <v>19</v>
      </c>
      <c r="N332">
        <v>26376120</v>
      </c>
      <c r="O332" t="s">
        <v>129</v>
      </c>
      <c r="P332" t="s">
        <v>601</v>
      </c>
      <c r="Q332" t="str">
        <f t="shared" si="5"/>
        <v>Ativo</v>
      </c>
    </row>
    <row r="333" spans="1:17" x14ac:dyDescent="0.2">
      <c r="A333">
        <v>25219426</v>
      </c>
      <c r="B333" t="s">
        <v>1056</v>
      </c>
      <c r="C333" t="s">
        <v>1747</v>
      </c>
      <c r="D333" t="s">
        <v>231</v>
      </c>
      <c r="E333" s="7">
        <v>36238</v>
      </c>
      <c r="F333" t="s">
        <v>15</v>
      </c>
      <c r="G333" s="7">
        <v>44109</v>
      </c>
      <c r="H333" t="s">
        <v>1057</v>
      </c>
      <c r="I333">
        <v>272</v>
      </c>
      <c r="J333" t="s">
        <v>861</v>
      </c>
      <c r="K333" t="s">
        <v>568</v>
      </c>
      <c r="L333" t="s">
        <v>39</v>
      </c>
      <c r="M333" t="s">
        <v>19</v>
      </c>
      <c r="N333">
        <v>21240560</v>
      </c>
      <c r="O333" t="s">
        <v>129</v>
      </c>
      <c r="P333" t="s">
        <v>601</v>
      </c>
      <c r="Q333" t="str">
        <f t="shared" si="5"/>
        <v>Ativo</v>
      </c>
    </row>
    <row r="334" spans="1:17" x14ac:dyDescent="0.2">
      <c r="A334">
        <v>25219427</v>
      </c>
      <c r="B334" t="s">
        <v>1058</v>
      </c>
      <c r="C334" t="s">
        <v>1747</v>
      </c>
      <c r="D334" t="s">
        <v>135</v>
      </c>
      <c r="E334" s="7">
        <v>29765</v>
      </c>
      <c r="F334" t="s">
        <v>15</v>
      </c>
      <c r="G334" s="7">
        <v>44109</v>
      </c>
      <c r="H334" t="s">
        <v>1059</v>
      </c>
      <c r="I334">
        <v>5</v>
      </c>
      <c r="K334" t="s">
        <v>1060</v>
      </c>
      <c r="L334" t="s">
        <v>211</v>
      </c>
      <c r="M334" t="s">
        <v>19</v>
      </c>
      <c r="N334">
        <v>26120140</v>
      </c>
      <c r="O334" t="s">
        <v>129</v>
      </c>
      <c r="P334" t="s">
        <v>601</v>
      </c>
      <c r="Q334" t="str">
        <f t="shared" si="5"/>
        <v>Ativo</v>
      </c>
    </row>
    <row r="335" spans="1:17" x14ac:dyDescent="0.2">
      <c r="A335">
        <v>25219429</v>
      </c>
      <c r="B335" t="s">
        <v>1061</v>
      </c>
      <c r="C335" t="s">
        <v>1747</v>
      </c>
      <c r="D335" t="s">
        <v>231</v>
      </c>
      <c r="E335" s="7">
        <v>35399</v>
      </c>
      <c r="F335" t="s">
        <v>30</v>
      </c>
      <c r="G335" s="7">
        <v>44109</v>
      </c>
      <c r="H335" t="s">
        <v>1062</v>
      </c>
      <c r="I335" t="s">
        <v>812</v>
      </c>
      <c r="J335" t="s">
        <v>1063</v>
      </c>
      <c r="K335" t="s">
        <v>1064</v>
      </c>
      <c r="L335" t="s">
        <v>211</v>
      </c>
      <c r="M335" t="s">
        <v>19</v>
      </c>
      <c r="N335">
        <v>26165366</v>
      </c>
      <c r="O335" t="s">
        <v>129</v>
      </c>
      <c r="P335" t="s">
        <v>601</v>
      </c>
      <c r="Q335" t="str">
        <f t="shared" si="5"/>
        <v>Ativo</v>
      </c>
    </row>
    <row r="336" spans="1:17" x14ac:dyDescent="0.2">
      <c r="A336">
        <v>25219430</v>
      </c>
      <c r="B336" t="s">
        <v>1065</v>
      </c>
      <c r="C336" t="s">
        <v>1747</v>
      </c>
      <c r="D336" t="s">
        <v>231</v>
      </c>
      <c r="E336" s="7">
        <v>34279</v>
      </c>
      <c r="F336" t="s">
        <v>15</v>
      </c>
      <c r="G336" s="7">
        <v>44109</v>
      </c>
      <c r="H336" t="s">
        <v>1066</v>
      </c>
      <c r="I336">
        <v>57</v>
      </c>
      <c r="J336" t="s">
        <v>1067</v>
      </c>
      <c r="K336" t="s">
        <v>138</v>
      </c>
      <c r="L336" t="s">
        <v>39</v>
      </c>
      <c r="M336" t="s">
        <v>19</v>
      </c>
      <c r="N336">
        <v>22071000</v>
      </c>
      <c r="O336" t="s">
        <v>129</v>
      </c>
      <c r="P336" t="s">
        <v>601</v>
      </c>
      <c r="Q336" t="str">
        <f t="shared" si="5"/>
        <v>Ativo</v>
      </c>
    </row>
    <row r="337" spans="1:17" x14ac:dyDescent="0.2">
      <c r="A337">
        <v>25219431</v>
      </c>
      <c r="B337" t="s">
        <v>1068</v>
      </c>
      <c r="C337" t="s">
        <v>1747</v>
      </c>
      <c r="D337" t="s">
        <v>1069</v>
      </c>
      <c r="E337" s="7">
        <v>29412</v>
      </c>
      <c r="F337" t="s">
        <v>15</v>
      </c>
      <c r="G337" s="7">
        <v>44112</v>
      </c>
      <c r="H337" t="s">
        <v>1070</v>
      </c>
      <c r="I337">
        <v>365</v>
      </c>
      <c r="K337" t="s">
        <v>1071</v>
      </c>
      <c r="L337" t="s">
        <v>148</v>
      </c>
      <c r="M337" t="s">
        <v>19</v>
      </c>
      <c r="N337">
        <v>26021650</v>
      </c>
      <c r="O337" t="s">
        <v>129</v>
      </c>
      <c r="P337" t="s">
        <v>601</v>
      </c>
      <c r="Q337" t="str">
        <f t="shared" si="5"/>
        <v>Ativo</v>
      </c>
    </row>
    <row r="338" spans="1:17" x14ac:dyDescent="0.2">
      <c r="A338">
        <v>25219435</v>
      </c>
      <c r="B338" t="s">
        <v>1072</v>
      </c>
      <c r="C338" t="s">
        <v>1747</v>
      </c>
      <c r="D338" t="s">
        <v>144</v>
      </c>
      <c r="E338" s="7">
        <v>30058</v>
      </c>
      <c r="F338" t="s">
        <v>15</v>
      </c>
      <c r="G338" s="7">
        <v>44113</v>
      </c>
      <c r="H338" t="s">
        <v>1073</v>
      </c>
      <c r="I338">
        <v>1076</v>
      </c>
      <c r="J338" t="s">
        <v>171</v>
      </c>
      <c r="K338" t="s">
        <v>1074</v>
      </c>
      <c r="L338" t="s">
        <v>211</v>
      </c>
      <c r="M338" t="s">
        <v>19</v>
      </c>
      <c r="N338">
        <v>26113760</v>
      </c>
      <c r="O338" t="s">
        <v>129</v>
      </c>
      <c r="P338" t="s">
        <v>601</v>
      </c>
      <c r="Q338" t="str">
        <f t="shared" si="5"/>
        <v>Ativo</v>
      </c>
    </row>
    <row r="339" spans="1:17" x14ac:dyDescent="0.2">
      <c r="A339">
        <v>25219436</v>
      </c>
      <c r="B339" t="s">
        <v>1075</v>
      </c>
      <c r="C339" t="s">
        <v>1747</v>
      </c>
      <c r="D339" t="s">
        <v>23</v>
      </c>
      <c r="E339" s="7">
        <v>23128</v>
      </c>
      <c r="F339" t="s">
        <v>15</v>
      </c>
      <c r="G339" s="7">
        <v>44118</v>
      </c>
      <c r="H339" t="s">
        <v>1076</v>
      </c>
      <c r="I339">
        <v>295</v>
      </c>
      <c r="J339" t="s">
        <v>171</v>
      </c>
      <c r="K339" t="s">
        <v>1077</v>
      </c>
      <c r="L339" t="s">
        <v>39</v>
      </c>
      <c r="M339" t="s">
        <v>19</v>
      </c>
      <c r="N339">
        <v>21843030</v>
      </c>
      <c r="O339" t="s">
        <v>129</v>
      </c>
      <c r="P339" t="s">
        <v>601</v>
      </c>
      <c r="Q339" t="str">
        <f t="shared" si="5"/>
        <v>Ativo</v>
      </c>
    </row>
    <row r="340" spans="1:17" x14ac:dyDescent="0.2">
      <c r="A340">
        <v>25219437</v>
      </c>
      <c r="B340" t="s">
        <v>1078</v>
      </c>
      <c r="C340" t="s">
        <v>1747</v>
      </c>
      <c r="D340" t="s">
        <v>1079</v>
      </c>
      <c r="E340" s="7">
        <v>32007</v>
      </c>
      <c r="F340" t="s">
        <v>15</v>
      </c>
      <c r="G340" s="7">
        <v>44123</v>
      </c>
      <c r="H340" t="s">
        <v>1080</v>
      </c>
      <c r="I340">
        <v>16</v>
      </c>
      <c r="K340" t="s">
        <v>246</v>
      </c>
      <c r="L340" t="s">
        <v>39</v>
      </c>
      <c r="M340" t="s">
        <v>19</v>
      </c>
      <c r="N340">
        <v>21721240</v>
      </c>
      <c r="O340" t="s">
        <v>129</v>
      </c>
      <c r="P340" t="s">
        <v>601</v>
      </c>
      <c r="Q340" t="str">
        <f t="shared" si="5"/>
        <v>Ativo</v>
      </c>
    </row>
    <row r="341" spans="1:17" x14ac:dyDescent="0.2">
      <c r="A341">
        <v>25219438</v>
      </c>
      <c r="B341" t="s">
        <v>1081</v>
      </c>
      <c r="C341" t="s">
        <v>1747</v>
      </c>
      <c r="D341" t="s">
        <v>42</v>
      </c>
      <c r="E341" s="7">
        <v>26281</v>
      </c>
      <c r="F341" t="s">
        <v>15</v>
      </c>
      <c r="G341" s="7">
        <v>44123</v>
      </c>
      <c r="H341" t="s">
        <v>1082</v>
      </c>
      <c r="I341">
        <v>8</v>
      </c>
      <c r="K341" t="s">
        <v>402</v>
      </c>
      <c r="L341" t="s">
        <v>39</v>
      </c>
      <c r="M341" t="s">
        <v>19</v>
      </c>
      <c r="N341">
        <v>23570020</v>
      </c>
      <c r="O341" t="s">
        <v>30</v>
      </c>
      <c r="P341" t="s">
        <v>601</v>
      </c>
      <c r="Q341" t="str">
        <f t="shared" si="5"/>
        <v>Ativo</v>
      </c>
    </row>
    <row r="342" spans="1:17" x14ac:dyDescent="0.2">
      <c r="A342">
        <v>25219439</v>
      </c>
      <c r="B342" t="s">
        <v>1083</v>
      </c>
      <c r="C342" t="s">
        <v>1747</v>
      </c>
      <c r="D342" t="s">
        <v>1004</v>
      </c>
      <c r="E342" s="7">
        <v>28459</v>
      </c>
      <c r="F342" t="s">
        <v>15</v>
      </c>
      <c r="G342" s="7">
        <v>44127</v>
      </c>
      <c r="H342" t="s">
        <v>1084</v>
      </c>
      <c r="I342">
        <v>25</v>
      </c>
      <c r="J342" t="s">
        <v>1085</v>
      </c>
      <c r="K342" t="s">
        <v>789</v>
      </c>
      <c r="L342" t="s">
        <v>39</v>
      </c>
      <c r="M342" t="s">
        <v>19</v>
      </c>
      <c r="N342">
        <v>20710250</v>
      </c>
      <c r="O342" t="s">
        <v>129</v>
      </c>
      <c r="P342" t="s">
        <v>601</v>
      </c>
      <c r="Q342" t="str">
        <f t="shared" si="5"/>
        <v>Ativo</v>
      </c>
    </row>
    <row r="343" spans="1:17" x14ac:dyDescent="0.2">
      <c r="A343">
        <v>25219440</v>
      </c>
      <c r="B343" t="s">
        <v>1086</v>
      </c>
      <c r="C343" t="s">
        <v>1747</v>
      </c>
      <c r="D343" t="s">
        <v>42</v>
      </c>
      <c r="E343" s="7">
        <v>27498</v>
      </c>
      <c r="F343" t="s">
        <v>15</v>
      </c>
      <c r="G343" s="7">
        <v>44127</v>
      </c>
      <c r="H343" t="s">
        <v>1087</v>
      </c>
      <c r="I343">
        <v>542</v>
      </c>
      <c r="J343" t="s">
        <v>1088</v>
      </c>
      <c r="K343" t="s">
        <v>1089</v>
      </c>
      <c r="L343" t="s">
        <v>259</v>
      </c>
      <c r="M343" t="s">
        <v>19</v>
      </c>
      <c r="N343">
        <v>24858048</v>
      </c>
      <c r="O343" t="s">
        <v>129</v>
      </c>
      <c r="P343" t="s">
        <v>601</v>
      </c>
      <c r="Q343" t="str">
        <f t="shared" si="5"/>
        <v>Ativo</v>
      </c>
    </row>
    <row r="344" spans="1:17" x14ac:dyDescent="0.2">
      <c r="A344">
        <v>25219443</v>
      </c>
      <c r="B344" t="s">
        <v>1090</v>
      </c>
      <c r="C344" t="s">
        <v>1747</v>
      </c>
      <c r="D344" t="s">
        <v>1091</v>
      </c>
      <c r="E344" s="7">
        <v>32736</v>
      </c>
      <c r="F344" t="s">
        <v>15</v>
      </c>
      <c r="G344" s="7">
        <v>44141</v>
      </c>
      <c r="H344" t="s">
        <v>1092</v>
      </c>
      <c r="I344">
        <v>804</v>
      </c>
      <c r="K344" t="s">
        <v>229</v>
      </c>
      <c r="L344" t="s">
        <v>39</v>
      </c>
      <c r="M344" t="s">
        <v>19</v>
      </c>
      <c r="N344">
        <v>20910180</v>
      </c>
      <c r="O344" t="s">
        <v>129</v>
      </c>
      <c r="P344" t="s">
        <v>601</v>
      </c>
      <c r="Q344" t="str">
        <f t="shared" si="5"/>
        <v>Ativo</v>
      </c>
    </row>
    <row r="345" spans="1:17" x14ac:dyDescent="0.2">
      <c r="A345">
        <v>25219444</v>
      </c>
      <c r="B345" t="s">
        <v>1093</v>
      </c>
      <c r="C345" t="s">
        <v>1747</v>
      </c>
      <c r="D345" t="s">
        <v>251</v>
      </c>
      <c r="E345" s="7">
        <v>24690</v>
      </c>
      <c r="F345" t="s">
        <v>15</v>
      </c>
      <c r="G345" s="7">
        <v>44141</v>
      </c>
      <c r="H345" t="s">
        <v>1094</v>
      </c>
      <c r="I345">
        <v>841</v>
      </c>
      <c r="K345" t="s">
        <v>1095</v>
      </c>
      <c r="L345" t="s">
        <v>49</v>
      </c>
      <c r="M345" t="s">
        <v>19</v>
      </c>
      <c r="N345">
        <v>24130209</v>
      </c>
      <c r="O345" t="s">
        <v>129</v>
      </c>
      <c r="P345" t="s">
        <v>601</v>
      </c>
      <c r="Q345" t="str">
        <f t="shared" si="5"/>
        <v>Ativo</v>
      </c>
    </row>
    <row r="346" spans="1:17" x14ac:dyDescent="0.2">
      <c r="A346">
        <v>25219447</v>
      </c>
      <c r="B346" t="s">
        <v>1096</v>
      </c>
      <c r="C346" t="s">
        <v>1747</v>
      </c>
      <c r="D346" t="s">
        <v>144</v>
      </c>
      <c r="E346" s="7">
        <v>28667</v>
      </c>
      <c r="F346" t="s">
        <v>15</v>
      </c>
      <c r="G346" s="7">
        <v>44158</v>
      </c>
      <c r="H346" t="s">
        <v>1097</v>
      </c>
      <c r="J346" t="s">
        <v>1098</v>
      </c>
      <c r="K346" t="s">
        <v>1099</v>
      </c>
      <c r="L346" t="s">
        <v>34</v>
      </c>
      <c r="M346" t="s">
        <v>19</v>
      </c>
      <c r="N346">
        <v>24722085</v>
      </c>
      <c r="O346" t="s">
        <v>129</v>
      </c>
      <c r="P346" t="s">
        <v>601</v>
      </c>
      <c r="Q346" t="str">
        <f t="shared" si="5"/>
        <v>Ativo</v>
      </c>
    </row>
    <row r="347" spans="1:17" x14ac:dyDescent="0.2">
      <c r="A347">
        <v>25219448</v>
      </c>
      <c r="B347" t="s">
        <v>1100</v>
      </c>
      <c r="C347" t="s">
        <v>1747</v>
      </c>
      <c r="D347" t="s">
        <v>359</v>
      </c>
      <c r="E347" s="7">
        <v>23123</v>
      </c>
      <c r="F347" t="s">
        <v>15</v>
      </c>
      <c r="G347" s="7">
        <v>44160</v>
      </c>
      <c r="H347" t="s">
        <v>1101</v>
      </c>
      <c r="I347">
        <v>98</v>
      </c>
      <c r="J347" t="s">
        <v>171</v>
      </c>
      <c r="K347" t="s">
        <v>718</v>
      </c>
      <c r="L347" t="s">
        <v>39</v>
      </c>
      <c r="M347" t="s">
        <v>19</v>
      </c>
      <c r="N347">
        <v>23585220</v>
      </c>
      <c r="O347" t="s">
        <v>129</v>
      </c>
      <c r="P347" t="s">
        <v>601</v>
      </c>
      <c r="Q347" t="str">
        <f t="shared" si="5"/>
        <v>Ativo</v>
      </c>
    </row>
    <row r="348" spans="1:17" x14ac:dyDescent="0.2">
      <c r="A348">
        <v>25219459</v>
      </c>
      <c r="B348" t="s">
        <v>1109</v>
      </c>
      <c r="C348" t="s">
        <v>1747</v>
      </c>
      <c r="D348" t="s">
        <v>36</v>
      </c>
      <c r="E348" s="7">
        <v>25378</v>
      </c>
      <c r="F348" t="s">
        <v>30</v>
      </c>
      <c r="G348" s="7">
        <v>44169</v>
      </c>
      <c r="H348" t="s">
        <v>1110</v>
      </c>
      <c r="I348">
        <v>4</v>
      </c>
      <c r="J348" t="s">
        <v>1111</v>
      </c>
      <c r="K348" t="s">
        <v>334</v>
      </c>
      <c r="L348" t="s">
        <v>39</v>
      </c>
      <c r="M348" t="s">
        <v>19</v>
      </c>
      <c r="N348">
        <v>21040020</v>
      </c>
      <c r="O348" t="s">
        <v>129</v>
      </c>
      <c r="P348" t="s">
        <v>601</v>
      </c>
      <c r="Q348" t="str">
        <f t="shared" si="5"/>
        <v>Ativo</v>
      </c>
    </row>
    <row r="349" spans="1:17" x14ac:dyDescent="0.2">
      <c r="A349">
        <v>25219460</v>
      </c>
      <c r="B349" t="s">
        <v>1112</v>
      </c>
      <c r="C349" t="s">
        <v>1747</v>
      </c>
      <c r="D349" t="s">
        <v>36</v>
      </c>
      <c r="E349" s="7">
        <v>28206</v>
      </c>
      <c r="F349" t="s">
        <v>30</v>
      </c>
      <c r="G349" s="7">
        <v>44169</v>
      </c>
      <c r="H349" t="s">
        <v>1113</v>
      </c>
      <c r="I349">
        <v>3</v>
      </c>
      <c r="K349" t="s">
        <v>138</v>
      </c>
      <c r="L349" t="s">
        <v>39</v>
      </c>
      <c r="M349" t="s">
        <v>19</v>
      </c>
      <c r="N349">
        <v>22071060</v>
      </c>
      <c r="O349" t="s">
        <v>129</v>
      </c>
      <c r="P349" t="s">
        <v>601</v>
      </c>
      <c r="Q349" t="str">
        <f t="shared" si="5"/>
        <v>Ativo</v>
      </c>
    </row>
    <row r="350" spans="1:17" x14ac:dyDescent="0.2">
      <c r="A350">
        <v>25219461</v>
      </c>
      <c r="B350" t="s">
        <v>1114</v>
      </c>
      <c r="C350" t="s">
        <v>1747</v>
      </c>
      <c r="D350" t="s">
        <v>42</v>
      </c>
      <c r="E350" s="7">
        <v>27391</v>
      </c>
      <c r="F350" t="s">
        <v>15</v>
      </c>
      <c r="G350" s="7">
        <v>44172</v>
      </c>
      <c r="H350" t="s">
        <v>1115</v>
      </c>
      <c r="I350">
        <v>44</v>
      </c>
      <c r="K350" t="s">
        <v>1116</v>
      </c>
      <c r="L350" t="s">
        <v>148</v>
      </c>
      <c r="M350" t="s">
        <v>19</v>
      </c>
      <c r="N350">
        <v>26225440</v>
      </c>
      <c r="O350" t="s">
        <v>129</v>
      </c>
      <c r="P350" t="s">
        <v>601</v>
      </c>
      <c r="Q350" t="str">
        <f t="shared" si="5"/>
        <v>Ativo</v>
      </c>
    </row>
    <row r="351" spans="1:17" x14ac:dyDescent="0.2">
      <c r="A351">
        <v>25219465</v>
      </c>
      <c r="B351" t="s">
        <v>1121</v>
      </c>
      <c r="C351" t="s">
        <v>1747</v>
      </c>
      <c r="D351" t="s">
        <v>231</v>
      </c>
      <c r="E351" s="7">
        <v>36512</v>
      </c>
      <c r="F351" t="s">
        <v>30</v>
      </c>
      <c r="G351" s="7">
        <v>44176</v>
      </c>
      <c r="H351" t="s">
        <v>1122</v>
      </c>
      <c r="I351">
        <v>185</v>
      </c>
      <c r="J351" t="s">
        <v>1123</v>
      </c>
      <c r="K351" t="s">
        <v>1124</v>
      </c>
      <c r="L351" t="s">
        <v>39</v>
      </c>
      <c r="M351" t="s">
        <v>19</v>
      </c>
      <c r="N351">
        <v>21215020</v>
      </c>
      <c r="O351" t="s">
        <v>129</v>
      </c>
      <c r="P351" t="s">
        <v>601</v>
      </c>
      <c r="Q351" t="str">
        <f t="shared" si="5"/>
        <v>Ativo</v>
      </c>
    </row>
    <row r="352" spans="1:17" x14ac:dyDescent="0.2">
      <c r="A352">
        <v>25219468</v>
      </c>
      <c r="B352" t="s">
        <v>1125</v>
      </c>
      <c r="C352" t="s">
        <v>1747</v>
      </c>
      <c r="D352" t="s">
        <v>1126</v>
      </c>
      <c r="E352" s="7">
        <v>28407</v>
      </c>
      <c r="F352" t="s">
        <v>15</v>
      </c>
      <c r="G352" s="7">
        <v>44186</v>
      </c>
      <c r="H352" t="s">
        <v>1127</v>
      </c>
      <c r="I352">
        <v>6</v>
      </c>
      <c r="K352" t="s">
        <v>1128</v>
      </c>
      <c r="L352" t="s">
        <v>34</v>
      </c>
      <c r="M352" t="s">
        <v>19</v>
      </c>
      <c r="N352">
        <v>24457417</v>
      </c>
      <c r="O352" t="s">
        <v>129</v>
      </c>
      <c r="P352" t="s">
        <v>601</v>
      </c>
      <c r="Q352" t="str">
        <f t="shared" si="5"/>
        <v>Ativo</v>
      </c>
    </row>
    <row r="353" spans="1:17" x14ac:dyDescent="0.2">
      <c r="A353">
        <v>25219469</v>
      </c>
      <c r="B353" t="s">
        <v>1129</v>
      </c>
      <c r="C353" t="s">
        <v>1747</v>
      </c>
      <c r="D353" t="s">
        <v>150</v>
      </c>
      <c r="E353" s="7">
        <v>32102</v>
      </c>
      <c r="F353" t="s">
        <v>15</v>
      </c>
      <c r="G353" s="7">
        <v>44186</v>
      </c>
      <c r="H353" t="s">
        <v>1130</v>
      </c>
      <c r="I353">
        <v>1184</v>
      </c>
      <c r="K353" t="s">
        <v>271</v>
      </c>
      <c r="L353" t="s">
        <v>39</v>
      </c>
      <c r="M353" t="s">
        <v>19</v>
      </c>
      <c r="N353">
        <v>20911291</v>
      </c>
      <c r="O353" t="s">
        <v>129</v>
      </c>
      <c r="P353" t="s">
        <v>601</v>
      </c>
      <c r="Q353" t="str">
        <f t="shared" si="5"/>
        <v>Ativo</v>
      </c>
    </row>
    <row r="354" spans="1:17" x14ac:dyDescent="0.2">
      <c r="A354">
        <v>25219477</v>
      </c>
      <c r="B354" t="s">
        <v>1131</v>
      </c>
      <c r="C354" t="s">
        <v>1747</v>
      </c>
      <c r="D354" t="s">
        <v>781</v>
      </c>
      <c r="E354" s="7">
        <v>24713</v>
      </c>
      <c r="F354" t="s">
        <v>30</v>
      </c>
      <c r="G354" s="7">
        <v>44218</v>
      </c>
      <c r="H354" t="s">
        <v>1132</v>
      </c>
      <c r="I354">
        <v>143</v>
      </c>
      <c r="K354" t="s">
        <v>1133</v>
      </c>
      <c r="L354" t="s">
        <v>39</v>
      </c>
      <c r="M354" t="s">
        <v>19</v>
      </c>
      <c r="N354">
        <v>21235220</v>
      </c>
      <c r="O354" t="s">
        <v>129</v>
      </c>
      <c r="P354" t="s">
        <v>601</v>
      </c>
      <c r="Q354" t="str">
        <f t="shared" si="5"/>
        <v>Ativo</v>
      </c>
    </row>
    <row r="355" spans="1:17" x14ac:dyDescent="0.2">
      <c r="A355">
        <v>25219484</v>
      </c>
      <c r="B355" t="s">
        <v>1134</v>
      </c>
      <c r="C355" t="s">
        <v>1747</v>
      </c>
      <c r="D355" t="s">
        <v>150</v>
      </c>
      <c r="E355" s="7">
        <v>35354</v>
      </c>
      <c r="F355" t="s">
        <v>15</v>
      </c>
      <c r="G355" s="7">
        <v>44231</v>
      </c>
      <c r="H355" t="s">
        <v>1135</v>
      </c>
      <c r="I355">
        <v>70</v>
      </c>
      <c r="K355" t="s">
        <v>1136</v>
      </c>
      <c r="L355" t="s">
        <v>39</v>
      </c>
      <c r="M355" t="s">
        <v>19</v>
      </c>
      <c r="N355">
        <v>21862050</v>
      </c>
      <c r="O355" t="s">
        <v>129</v>
      </c>
      <c r="P355" t="s">
        <v>601</v>
      </c>
      <c r="Q355" t="str">
        <f t="shared" si="5"/>
        <v>Ativo</v>
      </c>
    </row>
    <row r="356" spans="1:17" x14ac:dyDescent="0.2">
      <c r="A356">
        <v>25219486</v>
      </c>
      <c r="B356" t="s">
        <v>1137</v>
      </c>
      <c r="C356" t="s">
        <v>1747</v>
      </c>
      <c r="D356" t="s">
        <v>1138</v>
      </c>
      <c r="E356" s="7">
        <v>25829</v>
      </c>
      <c r="F356" t="s">
        <v>30</v>
      </c>
      <c r="G356" s="7">
        <v>44235</v>
      </c>
      <c r="H356" t="s">
        <v>1139</v>
      </c>
      <c r="K356" t="s">
        <v>1140</v>
      </c>
      <c r="L356" t="s">
        <v>148</v>
      </c>
      <c r="M356" t="s">
        <v>19</v>
      </c>
      <c r="N356">
        <v>26061070</v>
      </c>
      <c r="O356" t="s">
        <v>129</v>
      </c>
      <c r="P356" t="s">
        <v>601</v>
      </c>
      <c r="Q356" t="str">
        <f t="shared" si="5"/>
        <v>Ativo</v>
      </c>
    </row>
    <row r="357" spans="1:17" x14ac:dyDescent="0.2">
      <c r="A357">
        <v>25219489</v>
      </c>
      <c r="B357" t="s">
        <v>1141</v>
      </c>
      <c r="C357" t="s">
        <v>1747</v>
      </c>
      <c r="D357" t="s">
        <v>231</v>
      </c>
      <c r="E357" s="7">
        <v>34204</v>
      </c>
      <c r="F357" t="s">
        <v>15</v>
      </c>
      <c r="G357" s="7">
        <v>44236</v>
      </c>
      <c r="H357" t="s">
        <v>1142</v>
      </c>
      <c r="I357" t="s">
        <v>812</v>
      </c>
      <c r="J357" t="s">
        <v>1143</v>
      </c>
      <c r="K357" t="s">
        <v>54</v>
      </c>
      <c r="L357" t="s">
        <v>207</v>
      </c>
      <c r="M357" t="s">
        <v>19</v>
      </c>
      <c r="N357">
        <v>26330150</v>
      </c>
      <c r="O357" t="s">
        <v>129</v>
      </c>
      <c r="P357" t="s">
        <v>601</v>
      </c>
      <c r="Q357" t="str">
        <f t="shared" si="5"/>
        <v>Ativo</v>
      </c>
    </row>
    <row r="358" spans="1:17" x14ac:dyDescent="0.2">
      <c r="A358">
        <v>25219491</v>
      </c>
      <c r="B358" t="s">
        <v>1144</v>
      </c>
      <c r="C358" t="s">
        <v>1747</v>
      </c>
      <c r="D358" t="s">
        <v>119</v>
      </c>
      <c r="E358" s="7">
        <v>32482</v>
      </c>
      <c r="F358" t="s">
        <v>15</v>
      </c>
      <c r="G358" s="7">
        <v>44239</v>
      </c>
      <c r="H358" t="s">
        <v>1145</v>
      </c>
      <c r="I358">
        <v>1113</v>
      </c>
      <c r="J358" t="s">
        <v>129</v>
      </c>
      <c r="K358" t="s">
        <v>1146</v>
      </c>
      <c r="L358" t="s">
        <v>148</v>
      </c>
      <c r="M358" t="s">
        <v>19</v>
      </c>
      <c r="N358">
        <v>26276080</v>
      </c>
      <c r="O358" t="s">
        <v>129</v>
      </c>
      <c r="P358" t="s">
        <v>601</v>
      </c>
      <c r="Q358" t="str">
        <f t="shared" si="5"/>
        <v>Ativo</v>
      </c>
    </row>
    <row r="359" spans="1:17" x14ac:dyDescent="0.2">
      <c r="A359">
        <v>25219492</v>
      </c>
      <c r="B359" t="s">
        <v>1147</v>
      </c>
      <c r="C359" t="s">
        <v>1747</v>
      </c>
      <c r="D359" t="s">
        <v>194</v>
      </c>
      <c r="E359" s="7">
        <v>34003</v>
      </c>
      <c r="F359" t="s">
        <v>15</v>
      </c>
      <c r="G359" s="7">
        <v>44239</v>
      </c>
      <c r="H359" t="s">
        <v>1148</v>
      </c>
      <c r="I359">
        <v>90</v>
      </c>
      <c r="J359" t="s">
        <v>1149</v>
      </c>
      <c r="K359" t="s">
        <v>1015</v>
      </c>
      <c r="L359" t="s">
        <v>167</v>
      </c>
      <c r="M359" t="s">
        <v>19</v>
      </c>
      <c r="N359">
        <v>26553490</v>
      </c>
      <c r="O359" t="s">
        <v>129</v>
      </c>
      <c r="P359" t="s">
        <v>601</v>
      </c>
      <c r="Q359" t="str">
        <f t="shared" si="5"/>
        <v>Ativo</v>
      </c>
    </row>
    <row r="360" spans="1:17" x14ac:dyDescent="0.2">
      <c r="A360">
        <v>25219495</v>
      </c>
      <c r="B360" t="s">
        <v>1150</v>
      </c>
      <c r="C360" t="s">
        <v>1747</v>
      </c>
      <c r="D360" t="s">
        <v>453</v>
      </c>
      <c r="E360" s="7">
        <v>24808</v>
      </c>
      <c r="F360" t="s">
        <v>15</v>
      </c>
      <c r="G360" s="7">
        <v>44246</v>
      </c>
      <c r="H360" t="s">
        <v>1151</v>
      </c>
      <c r="I360">
        <v>93</v>
      </c>
      <c r="K360" t="s">
        <v>58</v>
      </c>
      <c r="L360" t="s">
        <v>39</v>
      </c>
      <c r="M360" t="s">
        <v>19</v>
      </c>
      <c r="N360">
        <v>21765280</v>
      </c>
      <c r="O360" t="s">
        <v>129</v>
      </c>
      <c r="P360" t="s">
        <v>601</v>
      </c>
      <c r="Q360" t="str">
        <f t="shared" si="5"/>
        <v>Ativo</v>
      </c>
    </row>
    <row r="361" spans="1:17" x14ac:dyDescent="0.2">
      <c r="A361">
        <v>25219504</v>
      </c>
      <c r="B361" t="s">
        <v>1152</v>
      </c>
      <c r="C361" t="s">
        <v>1747</v>
      </c>
      <c r="D361" t="s">
        <v>836</v>
      </c>
      <c r="E361" s="7">
        <v>22776</v>
      </c>
      <c r="F361" t="s">
        <v>30</v>
      </c>
      <c r="G361" s="7">
        <v>44344</v>
      </c>
      <c r="H361" t="s">
        <v>1153</v>
      </c>
      <c r="I361">
        <v>4800</v>
      </c>
      <c r="J361" t="s">
        <v>1154</v>
      </c>
      <c r="K361" t="s">
        <v>1155</v>
      </c>
      <c r="L361" t="s">
        <v>39</v>
      </c>
      <c r="M361" t="s">
        <v>19</v>
      </c>
      <c r="N361">
        <v>20766721</v>
      </c>
      <c r="O361" t="s">
        <v>129</v>
      </c>
      <c r="P361" t="s">
        <v>601</v>
      </c>
      <c r="Q361" t="str">
        <f t="shared" si="5"/>
        <v>Ativo</v>
      </c>
    </row>
    <row r="362" spans="1:17" x14ac:dyDescent="0.2">
      <c r="A362">
        <v>25219517</v>
      </c>
      <c r="B362" t="s">
        <v>1156</v>
      </c>
      <c r="C362" t="s">
        <v>1747</v>
      </c>
      <c r="D362" t="s">
        <v>144</v>
      </c>
      <c r="E362" s="7">
        <v>21940</v>
      </c>
      <c r="F362" t="s">
        <v>15</v>
      </c>
      <c r="G362" s="7">
        <v>44419</v>
      </c>
      <c r="H362" t="s">
        <v>1157</v>
      </c>
      <c r="I362">
        <v>1194</v>
      </c>
      <c r="J362" t="s">
        <v>1158</v>
      </c>
      <c r="K362" t="s">
        <v>992</v>
      </c>
      <c r="L362" t="s">
        <v>39</v>
      </c>
      <c r="M362" t="s">
        <v>19</v>
      </c>
      <c r="N362">
        <v>21250240</v>
      </c>
      <c r="O362" t="s">
        <v>129</v>
      </c>
      <c r="P362" t="s">
        <v>601</v>
      </c>
      <c r="Q362" t="str">
        <f t="shared" si="5"/>
        <v>Ativo</v>
      </c>
    </row>
    <row r="363" spans="1:17" x14ac:dyDescent="0.2">
      <c r="A363">
        <v>25219519</v>
      </c>
      <c r="B363" t="s">
        <v>1159</v>
      </c>
      <c r="C363" t="s">
        <v>1747</v>
      </c>
      <c r="D363" t="s">
        <v>36</v>
      </c>
      <c r="E363" s="7">
        <v>28471</v>
      </c>
      <c r="F363" t="s">
        <v>30</v>
      </c>
      <c r="G363" s="7">
        <v>44421</v>
      </c>
      <c r="H363" t="s">
        <v>1160</v>
      </c>
      <c r="I363">
        <v>14</v>
      </c>
      <c r="J363" t="s">
        <v>1161</v>
      </c>
      <c r="K363" t="s">
        <v>1162</v>
      </c>
      <c r="L363" t="s">
        <v>27</v>
      </c>
      <c r="M363" t="s">
        <v>19</v>
      </c>
      <c r="N363">
        <v>25581332</v>
      </c>
      <c r="O363" t="s">
        <v>129</v>
      </c>
      <c r="P363" t="s">
        <v>601</v>
      </c>
      <c r="Q363" t="str">
        <f t="shared" si="5"/>
        <v>Ativo</v>
      </c>
    </row>
    <row r="364" spans="1:17" x14ac:dyDescent="0.2">
      <c r="A364">
        <v>25219529</v>
      </c>
      <c r="B364" t="s">
        <v>1163</v>
      </c>
      <c r="C364" t="s">
        <v>1747</v>
      </c>
      <c r="D364" t="s">
        <v>231</v>
      </c>
      <c r="E364" s="7">
        <v>34428</v>
      </c>
      <c r="F364" t="s">
        <v>15</v>
      </c>
      <c r="G364" s="7">
        <v>44440</v>
      </c>
      <c r="H364" t="s">
        <v>378</v>
      </c>
      <c r="I364">
        <v>189</v>
      </c>
      <c r="J364" t="s">
        <v>1164</v>
      </c>
      <c r="K364" t="s">
        <v>347</v>
      </c>
      <c r="L364" t="s">
        <v>39</v>
      </c>
      <c r="M364" t="s">
        <v>19</v>
      </c>
      <c r="N364">
        <v>22735000</v>
      </c>
      <c r="O364" t="s">
        <v>129</v>
      </c>
      <c r="P364" t="s">
        <v>601</v>
      </c>
      <c r="Q364" t="str">
        <f t="shared" si="5"/>
        <v>Ativo</v>
      </c>
    </row>
    <row r="365" spans="1:17" x14ac:dyDescent="0.2">
      <c r="A365">
        <v>25219538</v>
      </c>
      <c r="B365" t="s">
        <v>1165</v>
      </c>
      <c r="C365" t="s">
        <v>1747</v>
      </c>
      <c r="D365" t="s">
        <v>78</v>
      </c>
      <c r="E365" s="7">
        <v>24298</v>
      </c>
      <c r="F365" t="s">
        <v>15</v>
      </c>
      <c r="G365" s="7">
        <v>44442</v>
      </c>
      <c r="H365" t="s">
        <v>1166</v>
      </c>
      <c r="I365">
        <v>1</v>
      </c>
      <c r="J365" t="s">
        <v>1167</v>
      </c>
      <c r="K365" t="s">
        <v>898</v>
      </c>
      <c r="L365" t="s">
        <v>39</v>
      </c>
      <c r="M365" t="s">
        <v>19</v>
      </c>
      <c r="N365">
        <v>23057010</v>
      </c>
      <c r="O365" t="s">
        <v>129</v>
      </c>
      <c r="P365" t="s">
        <v>601</v>
      </c>
      <c r="Q365" t="str">
        <f t="shared" si="5"/>
        <v>Ativo</v>
      </c>
    </row>
    <row r="366" spans="1:17" x14ac:dyDescent="0.2">
      <c r="A366">
        <v>25219540</v>
      </c>
      <c r="B366" t="s">
        <v>1168</v>
      </c>
      <c r="C366" t="s">
        <v>1747</v>
      </c>
      <c r="D366" t="s">
        <v>42</v>
      </c>
      <c r="E366" s="7">
        <v>32989</v>
      </c>
      <c r="F366" t="s">
        <v>30</v>
      </c>
      <c r="G366" s="7">
        <v>44445</v>
      </c>
      <c r="H366" t="s">
        <v>1169</v>
      </c>
      <c r="I366">
        <v>836</v>
      </c>
      <c r="J366" t="s">
        <v>1170</v>
      </c>
      <c r="K366" t="s">
        <v>138</v>
      </c>
      <c r="L366" t="s">
        <v>39</v>
      </c>
      <c r="M366" t="s">
        <v>19</v>
      </c>
      <c r="N366">
        <v>22050001</v>
      </c>
      <c r="O366" t="s">
        <v>129</v>
      </c>
      <c r="P366" t="s">
        <v>601</v>
      </c>
      <c r="Q366" t="str">
        <f t="shared" si="5"/>
        <v>Ativo</v>
      </c>
    </row>
    <row r="367" spans="1:17" x14ac:dyDescent="0.2">
      <c r="A367">
        <v>25219544</v>
      </c>
      <c r="B367" t="s">
        <v>1171</v>
      </c>
      <c r="C367" t="s">
        <v>1747</v>
      </c>
      <c r="D367" t="s">
        <v>78</v>
      </c>
      <c r="E367" s="7">
        <v>28965</v>
      </c>
      <c r="F367" t="s">
        <v>15</v>
      </c>
      <c r="G367" s="7">
        <v>44452</v>
      </c>
      <c r="H367" t="s">
        <v>1172</v>
      </c>
      <c r="I367">
        <v>282</v>
      </c>
      <c r="K367" t="s">
        <v>1173</v>
      </c>
      <c r="L367" t="s">
        <v>207</v>
      </c>
      <c r="M367" t="s">
        <v>19</v>
      </c>
      <c r="N367">
        <v>26383370</v>
      </c>
      <c r="O367" t="s">
        <v>129</v>
      </c>
      <c r="P367" t="s">
        <v>601</v>
      </c>
      <c r="Q367" t="str">
        <f t="shared" si="5"/>
        <v>Ativo</v>
      </c>
    </row>
    <row r="368" spans="1:17" x14ac:dyDescent="0.2">
      <c r="A368">
        <v>25219548</v>
      </c>
      <c r="B368" t="s">
        <v>1177</v>
      </c>
      <c r="C368" t="s">
        <v>1747</v>
      </c>
      <c r="D368" t="s">
        <v>231</v>
      </c>
      <c r="E368" s="7">
        <v>34409</v>
      </c>
      <c r="F368" t="s">
        <v>30</v>
      </c>
      <c r="G368" s="7">
        <v>44454</v>
      </c>
      <c r="H368" t="s">
        <v>1178</v>
      </c>
      <c r="I368">
        <v>250</v>
      </c>
      <c r="J368" t="s">
        <v>1179</v>
      </c>
      <c r="K368" t="s">
        <v>431</v>
      </c>
      <c r="L368" t="s">
        <v>39</v>
      </c>
      <c r="M368" t="s">
        <v>19</v>
      </c>
      <c r="N368">
        <v>22230001</v>
      </c>
      <c r="O368" t="s">
        <v>129</v>
      </c>
      <c r="P368" t="s">
        <v>601</v>
      </c>
      <c r="Q368" t="str">
        <f t="shared" si="5"/>
        <v>Ativo</v>
      </c>
    </row>
    <row r="369" spans="1:17" x14ac:dyDescent="0.2">
      <c r="A369">
        <v>25219551</v>
      </c>
      <c r="B369" t="s">
        <v>1180</v>
      </c>
      <c r="C369" t="s">
        <v>1747</v>
      </c>
      <c r="D369" t="s">
        <v>36</v>
      </c>
      <c r="E369" s="7">
        <v>27103</v>
      </c>
      <c r="F369" t="s">
        <v>30</v>
      </c>
      <c r="G369" s="7">
        <v>44470</v>
      </c>
      <c r="H369" t="s">
        <v>1181</v>
      </c>
      <c r="I369">
        <v>354</v>
      </c>
      <c r="J369" t="s">
        <v>861</v>
      </c>
      <c r="K369" t="s">
        <v>229</v>
      </c>
      <c r="L369" t="s">
        <v>39</v>
      </c>
      <c r="M369" t="s">
        <v>19</v>
      </c>
      <c r="N369">
        <v>20940260</v>
      </c>
      <c r="O369" t="s">
        <v>129</v>
      </c>
      <c r="P369" t="s">
        <v>601</v>
      </c>
      <c r="Q369" t="str">
        <f t="shared" si="5"/>
        <v>Ativo</v>
      </c>
    </row>
    <row r="370" spans="1:17" x14ac:dyDescent="0.2">
      <c r="A370">
        <v>25219558</v>
      </c>
      <c r="B370" t="s">
        <v>1182</v>
      </c>
      <c r="C370" t="s">
        <v>1747</v>
      </c>
      <c r="D370" t="s">
        <v>1183</v>
      </c>
      <c r="E370" s="7">
        <v>28278</v>
      </c>
      <c r="F370" t="s">
        <v>15</v>
      </c>
      <c r="G370" s="7">
        <v>44489</v>
      </c>
      <c r="H370" t="s">
        <v>1184</v>
      </c>
      <c r="I370">
        <v>2699</v>
      </c>
      <c r="K370" t="s">
        <v>1185</v>
      </c>
      <c r="L370" t="s">
        <v>34</v>
      </c>
      <c r="M370" t="s">
        <v>19</v>
      </c>
      <c r="N370">
        <v>24472640</v>
      </c>
      <c r="O370" t="s">
        <v>30</v>
      </c>
      <c r="P370" t="s">
        <v>601</v>
      </c>
      <c r="Q370" t="str">
        <f t="shared" si="5"/>
        <v>Ativo</v>
      </c>
    </row>
    <row r="371" spans="1:17" x14ac:dyDescent="0.2">
      <c r="A371">
        <v>25219567</v>
      </c>
      <c r="B371" t="s">
        <v>1191</v>
      </c>
      <c r="C371" t="s">
        <v>1747</v>
      </c>
      <c r="D371" t="s">
        <v>1192</v>
      </c>
      <c r="E371" s="7">
        <v>25340</v>
      </c>
      <c r="F371" t="s">
        <v>15</v>
      </c>
      <c r="G371" s="7">
        <v>44501</v>
      </c>
      <c r="H371" t="s">
        <v>1193</v>
      </c>
      <c r="I371">
        <v>491</v>
      </c>
      <c r="J371" t="s">
        <v>1164</v>
      </c>
      <c r="K371" t="s">
        <v>1194</v>
      </c>
      <c r="L371" t="s">
        <v>39</v>
      </c>
      <c r="M371" t="s">
        <v>19</v>
      </c>
      <c r="N371">
        <v>21635190</v>
      </c>
      <c r="O371" t="s">
        <v>129</v>
      </c>
      <c r="P371" t="s">
        <v>601</v>
      </c>
      <c r="Q371" t="str">
        <f t="shared" si="5"/>
        <v>Ativo</v>
      </c>
    </row>
    <row r="372" spans="1:17" x14ac:dyDescent="0.2">
      <c r="A372">
        <v>25219572</v>
      </c>
      <c r="B372" t="s">
        <v>1195</v>
      </c>
      <c r="C372" t="s">
        <v>1747</v>
      </c>
      <c r="D372" t="s">
        <v>231</v>
      </c>
      <c r="E372" s="7">
        <v>36363</v>
      </c>
      <c r="F372" t="s">
        <v>30</v>
      </c>
      <c r="G372" s="7">
        <v>44508</v>
      </c>
      <c r="H372" t="s">
        <v>1196</v>
      </c>
      <c r="I372">
        <v>110</v>
      </c>
      <c r="J372" t="s">
        <v>1197</v>
      </c>
      <c r="K372" t="s">
        <v>651</v>
      </c>
      <c r="L372" t="s">
        <v>39</v>
      </c>
      <c r="M372" t="s">
        <v>19</v>
      </c>
      <c r="N372">
        <v>21050540</v>
      </c>
      <c r="O372" t="s">
        <v>129</v>
      </c>
      <c r="P372" t="s">
        <v>601</v>
      </c>
      <c r="Q372" t="str">
        <f t="shared" si="5"/>
        <v>Ativo</v>
      </c>
    </row>
    <row r="373" spans="1:17" x14ac:dyDescent="0.2">
      <c r="A373">
        <v>25219576</v>
      </c>
      <c r="B373" t="s">
        <v>1198</v>
      </c>
      <c r="C373" t="s">
        <v>1747</v>
      </c>
      <c r="D373" t="s">
        <v>1091</v>
      </c>
      <c r="E373" s="7">
        <v>31301</v>
      </c>
      <c r="F373" t="s">
        <v>15</v>
      </c>
      <c r="G373" s="7">
        <v>44512</v>
      </c>
      <c r="H373" t="s">
        <v>1199</v>
      </c>
      <c r="I373">
        <v>20</v>
      </c>
      <c r="K373" t="s">
        <v>438</v>
      </c>
      <c r="L373" t="s">
        <v>39</v>
      </c>
      <c r="M373" t="s">
        <v>19</v>
      </c>
      <c r="N373">
        <v>22010060</v>
      </c>
      <c r="O373" t="s">
        <v>129</v>
      </c>
      <c r="P373" t="s">
        <v>601</v>
      </c>
      <c r="Q373" t="str">
        <f t="shared" si="5"/>
        <v>Ativo</v>
      </c>
    </row>
    <row r="374" spans="1:17" x14ac:dyDescent="0.2">
      <c r="A374">
        <v>25219582</v>
      </c>
      <c r="B374" t="s">
        <v>1200</v>
      </c>
      <c r="C374" t="s">
        <v>1747</v>
      </c>
      <c r="D374" t="s">
        <v>989</v>
      </c>
      <c r="E374" s="7">
        <v>33316</v>
      </c>
      <c r="F374" t="s">
        <v>15</v>
      </c>
      <c r="G374" s="7">
        <v>44531</v>
      </c>
      <c r="H374" t="s">
        <v>1201</v>
      </c>
      <c r="I374">
        <v>250</v>
      </c>
      <c r="J374" t="s">
        <v>1202</v>
      </c>
      <c r="K374" t="s">
        <v>1203</v>
      </c>
      <c r="L374" t="s">
        <v>39</v>
      </c>
      <c r="M374" t="s">
        <v>19</v>
      </c>
      <c r="N374">
        <v>21215160</v>
      </c>
      <c r="O374" t="s">
        <v>129</v>
      </c>
      <c r="P374" t="s">
        <v>601</v>
      </c>
      <c r="Q374" t="str">
        <f t="shared" si="5"/>
        <v>Ativo</v>
      </c>
    </row>
    <row r="375" spans="1:17" x14ac:dyDescent="0.2">
      <c r="A375">
        <v>25219583</v>
      </c>
      <c r="B375" t="s">
        <v>1204</v>
      </c>
      <c r="C375" t="s">
        <v>1747</v>
      </c>
      <c r="D375" t="s">
        <v>279</v>
      </c>
      <c r="E375" s="7">
        <v>32171</v>
      </c>
      <c r="F375" t="s">
        <v>30</v>
      </c>
      <c r="G375" s="7">
        <v>44531</v>
      </c>
      <c r="H375" t="s">
        <v>1205</v>
      </c>
      <c r="I375">
        <v>2220</v>
      </c>
      <c r="J375" t="s">
        <v>1206</v>
      </c>
      <c r="K375" t="s">
        <v>1207</v>
      </c>
      <c r="L375" t="s">
        <v>39</v>
      </c>
      <c r="M375" t="s">
        <v>19</v>
      </c>
      <c r="N375">
        <v>22753005</v>
      </c>
      <c r="O375" t="s">
        <v>129</v>
      </c>
      <c r="P375" t="s">
        <v>601</v>
      </c>
      <c r="Q375" t="str">
        <f t="shared" si="5"/>
        <v>Ativo</v>
      </c>
    </row>
    <row r="376" spans="1:17" x14ac:dyDescent="0.2">
      <c r="A376">
        <v>25219586</v>
      </c>
      <c r="B376" t="s">
        <v>1210</v>
      </c>
      <c r="C376" t="s">
        <v>1747</v>
      </c>
      <c r="D376" t="s">
        <v>227</v>
      </c>
      <c r="E376" s="7">
        <v>24188</v>
      </c>
      <c r="F376" t="s">
        <v>15</v>
      </c>
      <c r="G376" s="7">
        <v>44543</v>
      </c>
      <c r="H376" t="s">
        <v>1211</v>
      </c>
      <c r="I376">
        <v>473</v>
      </c>
      <c r="J376" t="s">
        <v>413</v>
      </c>
      <c r="K376" t="s">
        <v>1176</v>
      </c>
      <c r="L376" t="s">
        <v>148</v>
      </c>
      <c r="M376" t="s">
        <v>19</v>
      </c>
      <c r="N376">
        <v>26052390</v>
      </c>
      <c r="O376" t="s">
        <v>129</v>
      </c>
      <c r="P376" t="s">
        <v>601</v>
      </c>
      <c r="Q376" t="str">
        <f t="shared" si="5"/>
        <v>Ativo</v>
      </c>
    </row>
    <row r="377" spans="1:17" x14ac:dyDescent="0.2">
      <c r="A377">
        <v>25219589</v>
      </c>
      <c r="B377" t="s">
        <v>1212</v>
      </c>
      <c r="C377" t="s">
        <v>1747</v>
      </c>
      <c r="D377" t="s">
        <v>56</v>
      </c>
      <c r="E377" s="7">
        <v>28220</v>
      </c>
      <c r="F377" t="s">
        <v>15</v>
      </c>
      <c r="G377" s="7">
        <v>44543</v>
      </c>
      <c r="H377" t="s">
        <v>1213</v>
      </c>
      <c r="J377" t="s">
        <v>1214</v>
      </c>
      <c r="K377" t="s">
        <v>249</v>
      </c>
      <c r="L377" t="s">
        <v>39</v>
      </c>
      <c r="M377" t="s">
        <v>19</v>
      </c>
      <c r="N377">
        <v>23058550</v>
      </c>
      <c r="O377" t="s">
        <v>129</v>
      </c>
      <c r="P377" t="s">
        <v>601</v>
      </c>
      <c r="Q377" t="str">
        <f t="shared" si="5"/>
        <v>Ativo</v>
      </c>
    </row>
    <row r="378" spans="1:17" x14ac:dyDescent="0.2">
      <c r="A378">
        <v>25219594</v>
      </c>
      <c r="B378" t="s">
        <v>1215</v>
      </c>
      <c r="C378" t="s">
        <v>1747</v>
      </c>
      <c r="D378" t="s">
        <v>42</v>
      </c>
      <c r="E378" s="7">
        <v>35523</v>
      </c>
      <c r="F378" t="s">
        <v>15</v>
      </c>
      <c r="G378" s="7">
        <v>44547</v>
      </c>
      <c r="H378" t="s">
        <v>1216</v>
      </c>
      <c r="I378">
        <v>11</v>
      </c>
      <c r="K378" t="s">
        <v>328</v>
      </c>
      <c r="L378" t="s">
        <v>167</v>
      </c>
      <c r="M378" t="s">
        <v>19</v>
      </c>
      <c r="N378">
        <v>26574580</v>
      </c>
      <c r="O378" t="s">
        <v>129</v>
      </c>
      <c r="P378" t="s">
        <v>601</v>
      </c>
      <c r="Q378" t="str">
        <f t="shared" si="5"/>
        <v>Ativo</v>
      </c>
    </row>
    <row r="379" spans="1:17" x14ac:dyDescent="0.2">
      <c r="A379">
        <v>25219595</v>
      </c>
      <c r="B379" t="s">
        <v>1217</v>
      </c>
      <c r="C379" t="s">
        <v>1747</v>
      </c>
      <c r="D379" t="s">
        <v>42</v>
      </c>
      <c r="E379" s="7">
        <v>30688</v>
      </c>
      <c r="F379" t="s">
        <v>15</v>
      </c>
      <c r="G379" s="7">
        <v>44547</v>
      </c>
      <c r="H379" t="s">
        <v>1218</v>
      </c>
      <c r="I379">
        <v>3</v>
      </c>
      <c r="K379" t="s">
        <v>511</v>
      </c>
      <c r="L379" t="s">
        <v>39</v>
      </c>
      <c r="M379" t="s">
        <v>19</v>
      </c>
      <c r="N379">
        <v>22451650</v>
      </c>
      <c r="O379" t="s">
        <v>129</v>
      </c>
      <c r="P379" t="s">
        <v>601</v>
      </c>
      <c r="Q379" t="str">
        <f t="shared" si="5"/>
        <v>Ativo</v>
      </c>
    </row>
    <row r="380" spans="1:17" x14ac:dyDescent="0.2">
      <c r="A380">
        <v>25219602</v>
      </c>
      <c r="B380" t="s">
        <v>1219</v>
      </c>
      <c r="C380" t="s">
        <v>1747</v>
      </c>
      <c r="D380" t="s">
        <v>1220</v>
      </c>
      <c r="E380" s="7">
        <v>35900</v>
      </c>
      <c r="F380" t="s">
        <v>30</v>
      </c>
      <c r="G380" s="7">
        <v>44547</v>
      </c>
      <c r="H380" t="s">
        <v>1221</v>
      </c>
      <c r="I380" t="s">
        <v>1222</v>
      </c>
      <c r="J380" t="s">
        <v>1223</v>
      </c>
      <c r="K380" t="s">
        <v>827</v>
      </c>
      <c r="L380" t="s">
        <v>39</v>
      </c>
      <c r="M380" t="s">
        <v>19</v>
      </c>
      <c r="N380">
        <v>23026390</v>
      </c>
      <c r="O380" t="s">
        <v>129</v>
      </c>
      <c r="P380" t="s">
        <v>601</v>
      </c>
      <c r="Q380" t="str">
        <f t="shared" si="5"/>
        <v>Ativo</v>
      </c>
    </row>
    <row r="381" spans="1:17" x14ac:dyDescent="0.2">
      <c r="A381">
        <v>25219608</v>
      </c>
      <c r="B381" t="s">
        <v>1224</v>
      </c>
      <c r="C381" t="s">
        <v>1747</v>
      </c>
      <c r="D381" t="s">
        <v>42</v>
      </c>
      <c r="E381" s="7">
        <v>31121</v>
      </c>
      <c r="F381" t="s">
        <v>15</v>
      </c>
      <c r="G381" s="7">
        <v>44557</v>
      </c>
      <c r="H381" t="s">
        <v>1225</v>
      </c>
      <c r="I381">
        <v>1051</v>
      </c>
      <c r="J381" t="s">
        <v>1226</v>
      </c>
      <c r="K381" t="s">
        <v>1227</v>
      </c>
      <c r="L381" t="s">
        <v>39</v>
      </c>
      <c r="M381" t="s">
        <v>19</v>
      </c>
      <c r="N381">
        <v>21061240</v>
      </c>
      <c r="O381" t="s">
        <v>129</v>
      </c>
      <c r="P381" t="s">
        <v>601</v>
      </c>
      <c r="Q381" t="str">
        <f t="shared" si="5"/>
        <v>Ativo</v>
      </c>
    </row>
    <row r="382" spans="1:17" x14ac:dyDescent="0.2">
      <c r="A382">
        <v>25219615</v>
      </c>
      <c r="B382" t="s">
        <v>1228</v>
      </c>
      <c r="C382" t="s">
        <v>1747</v>
      </c>
      <c r="D382" t="s">
        <v>56</v>
      </c>
      <c r="E382" s="7">
        <v>26733</v>
      </c>
      <c r="F382" t="s">
        <v>15</v>
      </c>
      <c r="G382" s="7">
        <v>44568</v>
      </c>
      <c r="H382" t="s">
        <v>1229</v>
      </c>
      <c r="I382">
        <v>75</v>
      </c>
      <c r="J382" t="s">
        <v>1230</v>
      </c>
      <c r="K382" t="s">
        <v>1231</v>
      </c>
      <c r="L382" t="s">
        <v>39</v>
      </c>
      <c r="M382" t="s">
        <v>19</v>
      </c>
      <c r="N382">
        <v>21010110</v>
      </c>
      <c r="O382" t="s">
        <v>129</v>
      </c>
      <c r="P382" t="s">
        <v>601</v>
      </c>
      <c r="Q382" t="str">
        <f t="shared" si="5"/>
        <v>Ativo</v>
      </c>
    </row>
    <row r="383" spans="1:17" x14ac:dyDescent="0.2">
      <c r="A383">
        <v>25219618</v>
      </c>
      <c r="B383" t="s">
        <v>1232</v>
      </c>
      <c r="C383" t="s">
        <v>1747</v>
      </c>
      <c r="D383" t="s">
        <v>189</v>
      </c>
      <c r="E383" s="7">
        <v>35033</v>
      </c>
      <c r="F383" t="s">
        <v>15</v>
      </c>
      <c r="G383" s="7">
        <v>44575</v>
      </c>
      <c r="H383" t="s">
        <v>1233</v>
      </c>
      <c r="I383">
        <v>200</v>
      </c>
      <c r="K383" t="s">
        <v>1234</v>
      </c>
      <c r="L383" t="s">
        <v>39</v>
      </c>
      <c r="M383" t="s">
        <v>19</v>
      </c>
      <c r="N383">
        <v>26585031</v>
      </c>
      <c r="O383" t="s">
        <v>129</v>
      </c>
      <c r="P383" t="s">
        <v>601</v>
      </c>
      <c r="Q383" t="str">
        <f t="shared" si="5"/>
        <v>Ativo</v>
      </c>
    </row>
    <row r="384" spans="1:17" x14ac:dyDescent="0.2">
      <c r="A384">
        <v>25219628</v>
      </c>
      <c r="B384" t="s">
        <v>1235</v>
      </c>
      <c r="C384" t="s">
        <v>1747</v>
      </c>
      <c r="D384" t="s">
        <v>36</v>
      </c>
      <c r="E384" s="7">
        <v>36110</v>
      </c>
      <c r="F384" t="s">
        <v>30</v>
      </c>
      <c r="G384" s="7">
        <v>44585</v>
      </c>
      <c r="H384" t="s">
        <v>1236</v>
      </c>
      <c r="J384" t="s">
        <v>1237</v>
      </c>
      <c r="K384" t="s">
        <v>728</v>
      </c>
      <c r="L384" t="s">
        <v>34</v>
      </c>
      <c r="M384" t="s">
        <v>19</v>
      </c>
      <c r="N384">
        <v>24493240</v>
      </c>
      <c r="O384" t="s">
        <v>73</v>
      </c>
      <c r="P384" t="s">
        <v>601</v>
      </c>
      <c r="Q384" t="str">
        <f t="shared" si="5"/>
        <v>Afastado</v>
      </c>
    </row>
    <row r="385" spans="1:17" x14ac:dyDescent="0.2">
      <c r="A385">
        <v>25219633</v>
      </c>
      <c r="B385" t="s">
        <v>1238</v>
      </c>
      <c r="C385" t="s">
        <v>1747</v>
      </c>
      <c r="D385" t="s">
        <v>701</v>
      </c>
      <c r="E385" s="7">
        <v>26820</v>
      </c>
      <c r="F385" t="s">
        <v>15</v>
      </c>
      <c r="G385" s="7">
        <v>44599</v>
      </c>
      <c r="H385" t="s">
        <v>1239</v>
      </c>
      <c r="I385">
        <v>419</v>
      </c>
      <c r="K385" t="s">
        <v>447</v>
      </c>
      <c r="L385" t="s">
        <v>39</v>
      </c>
      <c r="M385" t="s">
        <v>19</v>
      </c>
      <c r="N385">
        <v>21545400</v>
      </c>
      <c r="O385" t="s">
        <v>129</v>
      </c>
      <c r="P385" t="s">
        <v>601</v>
      </c>
      <c r="Q385" t="str">
        <f t="shared" si="5"/>
        <v>Ativo</v>
      </c>
    </row>
    <row r="386" spans="1:17" x14ac:dyDescent="0.2">
      <c r="A386">
        <v>25219636</v>
      </c>
      <c r="B386" t="s">
        <v>1240</v>
      </c>
      <c r="C386" t="s">
        <v>1747</v>
      </c>
      <c r="D386" t="s">
        <v>144</v>
      </c>
      <c r="E386" s="7">
        <v>24353</v>
      </c>
      <c r="F386" t="s">
        <v>15</v>
      </c>
      <c r="G386" s="7">
        <v>44613</v>
      </c>
      <c r="H386" t="s">
        <v>1241</v>
      </c>
      <c r="I386">
        <v>147</v>
      </c>
      <c r="K386" t="s">
        <v>147</v>
      </c>
      <c r="L386" t="s">
        <v>148</v>
      </c>
      <c r="M386" t="s">
        <v>19</v>
      </c>
      <c r="N386">
        <v>26022050</v>
      </c>
      <c r="O386" t="s">
        <v>129</v>
      </c>
      <c r="P386" t="s">
        <v>601</v>
      </c>
      <c r="Q386" t="str">
        <f t="shared" si="5"/>
        <v>Ativo</v>
      </c>
    </row>
    <row r="387" spans="1:17" x14ac:dyDescent="0.2">
      <c r="A387">
        <v>25219654</v>
      </c>
      <c r="B387" t="s">
        <v>1245</v>
      </c>
      <c r="C387" t="s">
        <v>1747</v>
      </c>
      <c r="D387" t="s">
        <v>966</v>
      </c>
      <c r="E387" s="7">
        <v>26455</v>
      </c>
      <c r="F387" t="s">
        <v>15</v>
      </c>
      <c r="G387" s="7">
        <v>44670</v>
      </c>
      <c r="H387" t="s">
        <v>1246</v>
      </c>
      <c r="I387">
        <v>457</v>
      </c>
      <c r="J387" t="s">
        <v>1209</v>
      </c>
      <c r="K387" t="s">
        <v>1247</v>
      </c>
      <c r="L387" t="s">
        <v>34</v>
      </c>
      <c r="M387" t="s">
        <v>19</v>
      </c>
      <c r="N387">
        <v>24531550</v>
      </c>
      <c r="O387" t="s">
        <v>129</v>
      </c>
      <c r="P387" t="s">
        <v>601</v>
      </c>
      <c r="Q387" t="str">
        <f t="shared" ref="Q387:Q450" si="6">IF(OR(O387="A", O387="F"), "Ativo", "Afastado")</f>
        <v>Ativo</v>
      </c>
    </row>
    <row r="388" spans="1:17" x14ac:dyDescent="0.2">
      <c r="A388">
        <v>25219655</v>
      </c>
      <c r="B388" t="s">
        <v>1248</v>
      </c>
      <c r="C388" t="s">
        <v>1747</v>
      </c>
      <c r="D388" t="s">
        <v>56</v>
      </c>
      <c r="E388" s="7">
        <v>30832</v>
      </c>
      <c r="F388" t="s">
        <v>15</v>
      </c>
      <c r="G388" s="7">
        <v>44671</v>
      </c>
      <c r="H388" t="s">
        <v>1249</v>
      </c>
      <c r="I388">
        <v>300</v>
      </c>
      <c r="J388" t="s">
        <v>62</v>
      </c>
      <c r="K388" t="s">
        <v>939</v>
      </c>
      <c r="L388" t="s">
        <v>39</v>
      </c>
      <c r="M388" t="s">
        <v>19</v>
      </c>
      <c r="N388">
        <v>21210340</v>
      </c>
      <c r="O388" t="s">
        <v>129</v>
      </c>
      <c r="P388" t="s">
        <v>601</v>
      </c>
      <c r="Q388" t="str">
        <f t="shared" si="6"/>
        <v>Ativo</v>
      </c>
    </row>
    <row r="389" spans="1:17" x14ac:dyDescent="0.2">
      <c r="A389">
        <v>25219662</v>
      </c>
      <c r="B389" t="s">
        <v>1256</v>
      </c>
      <c r="C389" t="s">
        <v>1747</v>
      </c>
      <c r="D389" t="s">
        <v>251</v>
      </c>
      <c r="E389" s="7">
        <v>21134</v>
      </c>
      <c r="F389" t="s">
        <v>15</v>
      </c>
      <c r="G389" s="7">
        <v>44699</v>
      </c>
      <c r="H389" t="s">
        <v>1257</v>
      </c>
      <c r="I389">
        <v>1252</v>
      </c>
      <c r="K389" t="s">
        <v>656</v>
      </c>
      <c r="L389" t="s">
        <v>49</v>
      </c>
      <c r="M389" t="s">
        <v>19</v>
      </c>
      <c r="N389">
        <v>24936775</v>
      </c>
      <c r="O389" t="s">
        <v>129</v>
      </c>
      <c r="P389" t="s">
        <v>601</v>
      </c>
      <c r="Q389" t="str">
        <f t="shared" si="6"/>
        <v>Ativo</v>
      </c>
    </row>
    <row r="390" spans="1:17" x14ac:dyDescent="0.2">
      <c r="A390">
        <v>25219665</v>
      </c>
      <c r="B390" t="s">
        <v>1258</v>
      </c>
      <c r="C390" t="s">
        <v>1747</v>
      </c>
      <c r="D390" t="s">
        <v>150</v>
      </c>
      <c r="E390" s="7">
        <v>32558</v>
      </c>
      <c r="F390" t="s">
        <v>15</v>
      </c>
      <c r="G390" s="7">
        <v>44707</v>
      </c>
      <c r="H390" t="s">
        <v>1259</v>
      </c>
      <c r="I390">
        <v>156</v>
      </c>
      <c r="J390" t="s">
        <v>174</v>
      </c>
      <c r="K390" t="s">
        <v>1260</v>
      </c>
      <c r="L390" t="s">
        <v>39</v>
      </c>
      <c r="M390" t="s">
        <v>19</v>
      </c>
      <c r="N390">
        <v>21221080</v>
      </c>
      <c r="O390" t="s">
        <v>129</v>
      </c>
      <c r="P390" t="s">
        <v>601</v>
      </c>
      <c r="Q390" t="str">
        <f t="shared" si="6"/>
        <v>Ativo</v>
      </c>
    </row>
    <row r="391" spans="1:17" x14ac:dyDescent="0.2">
      <c r="A391">
        <v>25219666</v>
      </c>
      <c r="B391" t="s">
        <v>1261</v>
      </c>
      <c r="C391" t="s">
        <v>1747</v>
      </c>
      <c r="D391" t="s">
        <v>36</v>
      </c>
      <c r="E391" s="7">
        <v>28704</v>
      </c>
      <c r="F391" t="s">
        <v>15</v>
      </c>
      <c r="G391" s="7">
        <v>44720</v>
      </c>
      <c r="H391" t="s">
        <v>1262</v>
      </c>
      <c r="I391">
        <v>25</v>
      </c>
      <c r="K391" t="s">
        <v>511</v>
      </c>
      <c r="L391" t="s">
        <v>39</v>
      </c>
      <c r="M391" t="s">
        <v>19</v>
      </c>
      <c r="N391">
        <v>22451530</v>
      </c>
      <c r="O391" t="s">
        <v>129</v>
      </c>
      <c r="P391" t="s">
        <v>601</v>
      </c>
      <c r="Q391" t="str">
        <f t="shared" si="6"/>
        <v>Ativo</v>
      </c>
    </row>
    <row r="392" spans="1:17" x14ac:dyDescent="0.2">
      <c r="A392">
        <v>25219668</v>
      </c>
      <c r="B392" t="s">
        <v>1263</v>
      </c>
      <c r="C392" t="s">
        <v>1747</v>
      </c>
      <c r="D392" t="s">
        <v>150</v>
      </c>
      <c r="E392" s="7">
        <v>26877</v>
      </c>
      <c r="F392" t="s">
        <v>15</v>
      </c>
      <c r="G392" s="7">
        <v>44720</v>
      </c>
      <c r="H392" t="s">
        <v>1264</v>
      </c>
      <c r="I392">
        <v>67</v>
      </c>
      <c r="J392" t="s">
        <v>1265</v>
      </c>
      <c r="K392" t="s">
        <v>1266</v>
      </c>
      <c r="L392" t="s">
        <v>148</v>
      </c>
      <c r="M392" t="s">
        <v>19</v>
      </c>
      <c r="N392">
        <v>26250640</v>
      </c>
      <c r="O392" t="s">
        <v>129</v>
      </c>
      <c r="P392" t="s">
        <v>601</v>
      </c>
      <c r="Q392" t="str">
        <f t="shared" si="6"/>
        <v>Ativo</v>
      </c>
    </row>
    <row r="393" spans="1:17" x14ac:dyDescent="0.2">
      <c r="A393">
        <v>25219669</v>
      </c>
      <c r="B393" t="s">
        <v>1267</v>
      </c>
      <c r="C393" t="s">
        <v>1747</v>
      </c>
      <c r="D393" t="s">
        <v>150</v>
      </c>
      <c r="E393" s="7">
        <v>31053</v>
      </c>
      <c r="F393" t="s">
        <v>30</v>
      </c>
      <c r="G393" s="7">
        <v>44721</v>
      </c>
      <c r="H393" t="s">
        <v>1268</v>
      </c>
      <c r="I393">
        <v>30</v>
      </c>
      <c r="J393" t="s">
        <v>174</v>
      </c>
      <c r="K393" t="s">
        <v>536</v>
      </c>
      <c r="L393" t="s">
        <v>39</v>
      </c>
      <c r="M393" t="s">
        <v>19</v>
      </c>
      <c r="N393">
        <v>21046300</v>
      </c>
      <c r="O393" t="s">
        <v>30</v>
      </c>
      <c r="P393" t="s">
        <v>601</v>
      </c>
      <c r="Q393" t="str">
        <f t="shared" si="6"/>
        <v>Ativo</v>
      </c>
    </row>
    <row r="394" spans="1:17" x14ac:dyDescent="0.2">
      <c r="A394">
        <v>25219670</v>
      </c>
      <c r="B394" t="s">
        <v>1269</v>
      </c>
      <c r="C394" t="s">
        <v>1747</v>
      </c>
      <c r="D394" t="s">
        <v>1270</v>
      </c>
      <c r="E394" s="7">
        <v>32262</v>
      </c>
      <c r="F394" t="s">
        <v>30</v>
      </c>
      <c r="G394" s="7">
        <v>44726</v>
      </c>
      <c r="H394" t="s">
        <v>1271</v>
      </c>
      <c r="I394">
        <v>200</v>
      </c>
      <c r="J394" t="s">
        <v>1272</v>
      </c>
      <c r="K394" t="s">
        <v>494</v>
      </c>
      <c r="L394" t="s">
        <v>39</v>
      </c>
      <c r="M394" t="s">
        <v>19</v>
      </c>
      <c r="N394">
        <v>21073120</v>
      </c>
      <c r="O394" t="s">
        <v>129</v>
      </c>
      <c r="P394" t="s">
        <v>601</v>
      </c>
      <c r="Q394" t="str">
        <f t="shared" si="6"/>
        <v>Ativo</v>
      </c>
    </row>
    <row r="395" spans="1:17" x14ac:dyDescent="0.2">
      <c r="A395">
        <v>25219674</v>
      </c>
      <c r="B395" t="s">
        <v>1273</v>
      </c>
      <c r="C395" t="s">
        <v>1747</v>
      </c>
      <c r="D395" t="s">
        <v>1274</v>
      </c>
      <c r="E395" s="7">
        <v>25069</v>
      </c>
      <c r="F395" t="s">
        <v>15</v>
      </c>
      <c r="G395" s="7">
        <v>44746</v>
      </c>
      <c r="H395" t="s">
        <v>1275</v>
      </c>
      <c r="I395">
        <v>21</v>
      </c>
      <c r="J395" t="s">
        <v>1276</v>
      </c>
      <c r="K395" t="s">
        <v>1116</v>
      </c>
      <c r="L395" t="s">
        <v>569</v>
      </c>
      <c r="M395" t="s">
        <v>19</v>
      </c>
      <c r="N395">
        <v>23810280</v>
      </c>
      <c r="O395" t="s">
        <v>30</v>
      </c>
      <c r="P395" t="s">
        <v>601</v>
      </c>
      <c r="Q395" t="str">
        <f t="shared" si="6"/>
        <v>Ativo</v>
      </c>
    </row>
    <row r="396" spans="1:17" x14ac:dyDescent="0.2">
      <c r="A396">
        <v>25219678</v>
      </c>
      <c r="B396" t="s">
        <v>1277</v>
      </c>
      <c r="C396" t="s">
        <v>1747</v>
      </c>
      <c r="D396" t="s">
        <v>1278</v>
      </c>
      <c r="E396" s="7">
        <v>37018</v>
      </c>
      <c r="F396" t="s">
        <v>30</v>
      </c>
      <c r="G396" s="7">
        <v>44761</v>
      </c>
      <c r="H396" t="s">
        <v>1279</v>
      </c>
      <c r="I396">
        <v>51</v>
      </c>
      <c r="J396" t="s">
        <v>1280</v>
      </c>
      <c r="K396" t="s">
        <v>58</v>
      </c>
      <c r="L396" t="s">
        <v>39</v>
      </c>
      <c r="M396" t="s">
        <v>19</v>
      </c>
      <c r="N396">
        <v>21755320</v>
      </c>
      <c r="O396" t="s">
        <v>129</v>
      </c>
      <c r="P396" t="s">
        <v>601</v>
      </c>
      <c r="Q396" t="str">
        <f t="shared" si="6"/>
        <v>Ativo</v>
      </c>
    </row>
    <row r="397" spans="1:17" x14ac:dyDescent="0.2">
      <c r="A397">
        <v>25219698</v>
      </c>
      <c r="B397" t="s">
        <v>1285</v>
      </c>
      <c r="C397" t="s">
        <v>1747</v>
      </c>
      <c r="D397" t="s">
        <v>42</v>
      </c>
      <c r="E397" s="7">
        <v>28685</v>
      </c>
      <c r="F397" t="s">
        <v>15</v>
      </c>
      <c r="G397" s="7">
        <v>44783</v>
      </c>
      <c r="H397" t="s">
        <v>1286</v>
      </c>
      <c r="I397">
        <v>118</v>
      </c>
      <c r="J397" t="s">
        <v>1287</v>
      </c>
      <c r="K397" t="s">
        <v>334</v>
      </c>
      <c r="L397" t="s">
        <v>39</v>
      </c>
      <c r="M397" t="s">
        <v>19</v>
      </c>
      <c r="N397">
        <v>21041140</v>
      </c>
      <c r="O397" t="s">
        <v>129</v>
      </c>
      <c r="P397" t="s">
        <v>601</v>
      </c>
      <c r="Q397" t="str">
        <f t="shared" si="6"/>
        <v>Ativo</v>
      </c>
    </row>
    <row r="398" spans="1:17" x14ac:dyDescent="0.2">
      <c r="A398">
        <v>25219713</v>
      </c>
      <c r="B398" t="s">
        <v>1288</v>
      </c>
      <c r="C398" t="s">
        <v>1747</v>
      </c>
      <c r="D398" t="s">
        <v>144</v>
      </c>
      <c r="E398" s="7">
        <v>26574</v>
      </c>
      <c r="F398" t="s">
        <v>15</v>
      </c>
      <c r="G398" s="7">
        <v>44790</v>
      </c>
      <c r="H398" t="s">
        <v>1289</v>
      </c>
      <c r="I398">
        <v>254</v>
      </c>
      <c r="K398" t="s">
        <v>1290</v>
      </c>
      <c r="L398" t="s">
        <v>148</v>
      </c>
      <c r="M398" t="s">
        <v>19</v>
      </c>
      <c r="N398">
        <v>26261260</v>
      </c>
      <c r="O398" t="s">
        <v>30</v>
      </c>
      <c r="P398" t="s">
        <v>601</v>
      </c>
      <c r="Q398" t="str">
        <f t="shared" si="6"/>
        <v>Ativo</v>
      </c>
    </row>
    <row r="399" spans="1:17" x14ac:dyDescent="0.2">
      <c r="A399">
        <v>25219715</v>
      </c>
      <c r="B399" t="s">
        <v>1291</v>
      </c>
      <c r="C399" t="s">
        <v>1747</v>
      </c>
      <c r="D399" t="s">
        <v>135</v>
      </c>
      <c r="E399" s="7">
        <v>26700</v>
      </c>
      <c r="F399" t="s">
        <v>15</v>
      </c>
      <c r="G399" s="7">
        <v>44799</v>
      </c>
      <c r="H399" t="s">
        <v>1292</v>
      </c>
      <c r="I399">
        <v>8</v>
      </c>
      <c r="J399" t="s">
        <v>1293</v>
      </c>
      <c r="K399" t="s">
        <v>1133</v>
      </c>
      <c r="L399" t="s">
        <v>39</v>
      </c>
      <c r="M399" t="s">
        <v>19</v>
      </c>
      <c r="N399">
        <v>21531310</v>
      </c>
      <c r="O399" t="s">
        <v>129</v>
      </c>
      <c r="P399" t="s">
        <v>601</v>
      </c>
      <c r="Q399" t="str">
        <f t="shared" si="6"/>
        <v>Ativo</v>
      </c>
    </row>
    <row r="400" spans="1:17" x14ac:dyDescent="0.2">
      <c r="A400">
        <v>25219718</v>
      </c>
      <c r="B400" t="s">
        <v>1294</v>
      </c>
      <c r="C400" t="s">
        <v>1747</v>
      </c>
      <c r="D400" t="s">
        <v>56</v>
      </c>
      <c r="E400" s="7">
        <v>28100</v>
      </c>
      <c r="F400" t="s">
        <v>15</v>
      </c>
      <c r="G400" s="7">
        <v>44806</v>
      </c>
      <c r="H400" t="s">
        <v>1295</v>
      </c>
      <c r="I400">
        <v>1105</v>
      </c>
      <c r="J400" t="s">
        <v>1296</v>
      </c>
      <c r="K400" t="s">
        <v>402</v>
      </c>
      <c r="L400" t="s">
        <v>39</v>
      </c>
      <c r="M400" t="s">
        <v>19</v>
      </c>
      <c r="N400">
        <v>23520286</v>
      </c>
      <c r="O400" t="s">
        <v>129</v>
      </c>
      <c r="P400" t="s">
        <v>601</v>
      </c>
      <c r="Q400" t="str">
        <f t="shared" si="6"/>
        <v>Ativo</v>
      </c>
    </row>
    <row r="401" spans="1:17" x14ac:dyDescent="0.2">
      <c r="A401">
        <v>25219719</v>
      </c>
      <c r="B401" t="s">
        <v>1297</v>
      </c>
      <c r="C401" t="s">
        <v>1747</v>
      </c>
      <c r="D401" t="s">
        <v>895</v>
      </c>
      <c r="E401" s="7">
        <v>31443</v>
      </c>
      <c r="F401" t="s">
        <v>30</v>
      </c>
      <c r="G401" s="7">
        <v>44806</v>
      </c>
      <c r="H401" t="s">
        <v>1298</v>
      </c>
      <c r="I401">
        <v>64</v>
      </c>
      <c r="J401" t="s">
        <v>1299</v>
      </c>
      <c r="K401" t="s">
        <v>291</v>
      </c>
      <c r="L401" t="s">
        <v>39</v>
      </c>
      <c r="M401" t="s">
        <v>19</v>
      </c>
      <c r="N401">
        <v>22470070</v>
      </c>
      <c r="O401" t="s">
        <v>30</v>
      </c>
      <c r="P401" t="s">
        <v>601</v>
      </c>
      <c r="Q401" t="str">
        <f t="shared" si="6"/>
        <v>Ativo</v>
      </c>
    </row>
    <row r="402" spans="1:17" x14ac:dyDescent="0.2">
      <c r="A402">
        <v>25219722</v>
      </c>
      <c r="B402" t="s">
        <v>1300</v>
      </c>
      <c r="C402" t="s">
        <v>1747</v>
      </c>
      <c r="D402" t="s">
        <v>36</v>
      </c>
      <c r="E402" s="7">
        <v>29699</v>
      </c>
      <c r="F402" t="s">
        <v>30</v>
      </c>
      <c r="G402" s="7">
        <v>44817</v>
      </c>
      <c r="H402" t="s">
        <v>1301</v>
      </c>
      <c r="I402">
        <v>21166</v>
      </c>
      <c r="J402" t="s">
        <v>1302</v>
      </c>
      <c r="K402" t="s">
        <v>1303</v>
      </c>
      <c r="L402" t="s">
        <v>39</v>
      </c>
      <c r="M402" t="s">
        <v>19</v>
      </c>
      <c r="N402">
        <v>21515000</v>
      </c>
      <c r="O402" t="s">
        <v>129</v>
      </c>
      <c r="P402" t="s">
        <v>601</v>
      </c>
      <c r="Q402" t="str">
        <f t="shared" si="6"/>
        <v>Ativo</v>
      </c>
    </row>
    <row r="403" spans="1:17" x14ac:dyDescent="0.2">
      <c r="A403">
        <v>25219723</v>
      </c>
      <c r="B403" t="s">
        <v>1304</v>
      </c>
      <c r="C403" t="s">
        <v>1747</v>
      </c>
      <c r="D403" t="s">
        <v>716</v>
      </c>
      <c r="E403" s="7">
        <v>26436</v>
      </c>
      <c r="F403" t="s">
        <v>15</v>
      </c>
      <c r="G403" s="7">
        <v>44823</v>
      </c>
      <c r="H403" t="s">
        <v>1305</v>
      </c>
      <c r="J403" t="s">
        <v>1306</v>
      </c>
      <c r="K403" t="s">
        <v>402</v>
      </c>
      <c r="L403" t="s">
        <v>39</v>
      </c>
      <c r="M403" t="s">
        <v>19</v>
      </c>
      <c r="N403">
        <v>23560270</v>
      </c>
      <c r="O403" t="s">
        <v>129</v>
      </c>
      <c r="P403" t="s">
        <v>601</v>
      </c>
      <c r="Q403" t="str">
        <f t="shared" si="6"/>
        <v>Ativo</v>
      </c>
    </row>
    <row r="404" spans="1:17" x14ac:dyDescent="0.2">
      <c r="A404">
        <v>25219727</v>
      </c>
      <c r="B404" t="s">
        <v>1307</v>
      </c>
      <c r="C404" t="s">
        <v>1747</v>
      </c>
      <c r="D404" t="s">
        <v>119</v>
      </c>
      <c r="E404" s="7">
        <v>24786</v>
      </c>
      <c r="F404" t="s">
        <v>15</v>
      </c>
      <c r="G404" s="7">
        <v>44848</v>
      </c>
      <c r="H404" t="s">
        <v>1308</v>
      </c>
      <c r="I404">
        <v>497</v>
      </c>
      <c r="J404" t="s">
        <v>1293</v>
      </c>
      <c r="K404" t="s">
        <v>1247</v>
      </c>
      <c r="L404" t="s">
        <v>34</v>
      </c>
      <c r="M404" t="s">
        <v>19</v>
      </c>
      <c r="N404">
        <v>24431550</v>
      </c>
      <c r="O404" t="s">
        <v>129</v>
      </c>
      <c r="P404" t="s">
        <v>601</v>
      </c>
      <c r="Q404" t="str">
        <f t="shared" si="6"/>
        <v>Ativo</v>
      </c>
    </row>
    <row r="405" spans="1:17" x14ac:dyDescent="0.2">
      <c r="A405">
        <v>25219736</v>
      </c>
      <c r="B405" t="s">
        <v>1311</v>
      </c>
      <c r="C405" t="s">
        <v>1747</v>
      </c>
      <c r="D405" t="s">
        <v>836</v>
      </c>
      <c r="E405" s="7">
        <v>28083</v>
      </c>
      <c r="F405" t="s">
        <v>30</v>
      </c>
      <c r="G405" s="7">
        <v>44881</v>
      </c>
      <c r="H405" t="s">
        <v>1312</v>
      </c>
      <c r="J405" t="s">
        <v>1209</v>
      </c>
      <c r="K405" t="s">
        <v>1313</v>
      </c>
      <c r="L405" t="s">
        <v>104</v>
      </c>
      <c r="M405" t="s">
        <v>19</v>
      </c>
      <c r="N405">
        <v>25268060</v>
      </c>
      <c r="O405" t="s">
        <v>20</v>
      </c>
      <c r="P405" t="s">
        <v>601</v>
      </c>
      <c r="Q405" t="str">
        <f t="shared" si="6"/>
        <v>Afastado</v>
      </c>
    </row>
    <row r="406" spans="1:17" x14ac:dyDescent="0.2">
      <c r="A406">
        <v>25219740</v>
      </c>
      <c r="B406" t="s">
        <v>1314</v>
      </c>
      <c r="C406" t="s">
        <v>1747</v>
      </c>
      <c r="D406" t="s">
        <v>42</v>
      </c>
      <c r="E406" s="7">
        <v>30248</v>
      </c>
      <c r="F406" t="s">
        <v>30</v>
      </c>
      <c r="G406" s="7">
        <v>44916</v>
      </c>
      <c r="H406" t="s">
        <v>1315</v>
      </c>
      <c r="I406">
        <v>110</v>
      </c>
      <c r="J406" t="s">
        <v>1316</v>
      </c>
      <c r="K406" t="s">
        <v>1317</v>
      </c>
      <c r="L406" t="s">
        <v>148</v>
      </c>
      <c r="M406" t="s">
        <v>19</v>
      </c>
      <c r="N406">
        <v>26291554</v>
      </c>
      <c r="O406" t="s">
        <v>129</v>
      </c>
      <c r="P406" t="s">
        <v>601</v>
      </c>
      <c r="Q406" t="str">
        <f t="shared" si="6"/>
        <v>Ativo</v>
      </c>
    </row>
    <row r="407" spans="1:17" x14ac:dyDescent="0.2">
      <c r="A407">
        <v>25219741</v>
      </c>
      <c r="B407" t="s">
        <v>1318</v>
      </c>
      <c r="C407" t="s">
        <v>1747</v>
      </c>
      <c r="D407" t="s">
        <v>42</v>
      </c>
      <c r="E407" s="7">
        <v>35018</v>
      </c>
      <c r="F407" t="s">
        <v>15</v>
      </c>
      <c r="G407" s="7">
        <v>44916</v>
      </c>
      <c r="H407" t="s">
        <v>1319</v>
      </c>
      <c r="I407">
        <v>338</v>
      </c>
      <c r="J407" t="s">
        <v>174</v>
      </c>
      <c r="K407" t="s">
        <v>239</v>
      </c>
      <c r="L407" t="s">
        <v>39</v>
      </c>
      <c r="M407" t="s">
        <v>19</v>
      </c>
      <c r="N407">
        <v>23071460</v>
      </c>
      <c r="O407" t="s">
        <v>129</v>
      </c>
      <c r="P407" t="s">
        <v>601</v>
      </c>
      <c r="Q407" t="str">
        <f t="shared" si="6"/>
        <v>Ativo</v>
      </c>
    </row>
    <row r="408" spans="1:17" x14ac:dyDescent="0.2">
      <c r="A408">
        <v>25219743</v>
      </c>
      <c r="B408" t="s">
        <v>1320</v>
      </c>
      <c r="C408" t="s">
        <v>1747</v>
      </c>
      <c r="D408" t="s">
        <v>42</v>
      </c>
      <c r="E408" s="7">
        <v>36581</v>
      </c>
      <c r="F408" t="s">
        <v>15</v>
      </c>
      <c r="G408" s="7">
        <v>44916</v>
      </c>
      <c r="H408" t="s">
        <v>418</v>
      </c>
      <c r="I408">
        <v>76</v>
      </c>
      <c r="K408" t="s">
        <v>138</v>
      </c>
      <c r="L408" t="s">
        <v>39</v>
      </c>
      <c r="M408" t="s">
        <v>19</v>
      </c>
      <c r="N408">
        <v>22071060</v>
      </c>
      <c r="O408" t="s">
        <v>129</v>
      </c>
      <c r="P408" t="s">
        <v>601</v>
      </c>
      <c r="Q408" t="str">
        <f t="shared" si="6"/>
        <v>Ativo</v>
      </c>
    </row>
    <row r="409" spans="1:17" x14ac:dyDescent="0.2">
      <c r="A409">
        <v>25219749</v>
      </c>
      <c r="B409" t="s">
        <v>1321</v>
      </c>
      <c r="C409" t="s">
        <v>1747</v>
      </c>
      <c r="D409" t="s">
        <v>42</v>
      </c>
      <c r="E409" s="7">
        <v>28028</v>
      </c>
      <c r="F409" t="s">
        <v>15</v>
      </c>
      <c r="G409" s="7">
        <v>44916</v>
      </c>
      <c r="H409" t="s">
        <v>1322</v>
      </c>
      <c r="I409">
        <v>248</v>
      </c>
      <c r="K409" t="s">
        <v>1247</v>
      </c>
      <c r="L409" t="s">
        <v>148</v>
      </c>
      <c r="M409" t="s">
        <v>19</v>
      </c>
      <c r="N409">
        <v>26297243</v>
      </c>
      <c r="O409" t="s">
        <v>129</v>
      </c>
      <c r="P409" t="s">
        <v>601</v>
      </c>
      <c r="Q409" t="str">
        <f t="shared" si="6"/>
        <v>Ativo</v>
      </c>
    </row>
    <row r="410" spans="1:17" x14ac:dyDescent="0.2">
      <c r="A410">
        <v>25219750</v>
      </c>
      <c r="B410" t="s">
        <v>1323</v>
      </c>
      <c r="C410" t="s">
        <v>1747</v>
      </c>
      <c r="D410" t="s">
        <v>42</v>
      </c>
      <c r="E410" s="7">
        <v>30443</v>
      </c>
      <c r="F410" t="s">
        <v>15</v>
      </c>
      <c r="G410" s="7">
        <v>44916</v>
      </c>
      <c r="H410" t="s">
        <v>1301</v>
      </c>
      <c r="I410">
        <v>17241</v>
      </c>
      <c r="J410" t="s">
        <v>1324</v>
      </c>
      <c r="K410" t="s">
        <v>1133</v>
      </c>
      <c r="L410" t="s">
        <v>39</v>
      </c>
      <c r="M410" t="s">
        <v>19</v>
      </c>
      <c r="N410">
        <v>21230043</v>
      </c>
      <c r="O410" t="s">
        <v>129</v>
      </c>
      <c r="P410" t="s">
        <v>601</v>
      </c>
      <c r="Q410" t="str">
        <f t="shared" si="6"/>
        <v>Ativo</v>
      </c>
    </row>
    <row r="411" spans="1:17" x14ac:dyDescent="0.2">
      <c r="A411">
        <v>25219753</v>
      </c>
      <c r="B411" t="s">
        <v>1325</v>
      </c>
      <c r="C411" t="s">
        <v>1747</v>
      </c>
      <c r="D411" t="s">
        <v>1326</v>
      </c>
      <c r="E411" s="7">
        <v>36493</v>
      </c>
      <c r="F411" t="s">
        <v>30</v>
      </c>
      <c r="G411" s="7">
        <v>44916</v>
      </c>
      <c r="H411" t="s">
        <v>1205</v>
      </c>
      <c r="I411">
        <v>2240</v>
      </c>
      <c r="J411" t="s">
        <v>1327</v>
      </c>
      <c r="K411" t="s">
        <v>1207</v>
      </c>
      <c r="L411" t="s">
        <v>39</v>
      </c>
      <c r="M411" t="s">
        <v>19</v>
      </c>
      <c r="N411">
        <v>22753005</v>
      </c>
      <c r="O411" t="s">
        <v>129</v>
      </c>
      <c r="P411" t="s">
        <v>601</v>
      </c>
      <c r="Q411" t="str">
        <f t="shared" si="6"/>
        <v>Ativo</v>
      </c>
    </row>
    <row r="412" spans="1:17" x14ac:dyDescent="0.2">
      <c r="A412">
        <v>25219756</v>
      </c>
      <c r="B412" t="s">
        <v>1328</v>
      </c>
      <c r="C412" t="s">
        <v>1747</v>
      </c>
      <c r="D412" t="s">
        <v>36</v>
      </c>
      <c r="E412" s="7">
        <v>33278</v>
      </c>
      <c r="F412" t="s">
        <v>15</v>
      </c>
      <c r="G412" s="7">
        <v>44916</v>
      </c>
      <c r="H412" t="s">
        <v>1329</v>
      </c>
      <c r="I412">
        <v>1</v>
      </c>
      <c r="K412" t="s">
        <v>1105</v>
      </c>
      <c r="L412" t="s">
        <v>148</v>
      </c>
      <c r="M412" t="s">
        <v>19</v>
      </c>
      <c r="N412">
        <v>26070569</v>
      </c>
      <c r="O412" t="s">
        <v>129</v>
      </c>
      <c r="P412" t="s">
        <v>601</v>
      </c>
      <c r="Q412" t="str">
        <f t="shared" si="6"/>
        <v>Ativo</v>
      </c>
    </row>
    <row r="413" spans="1:17" x14ac:dyDescent="0.2">
      <c r="A413">
        <v>25219761</v>
      </c>
      <c r="B413" t="s">
        <v>1330</v>
      </c>
      <c r="C413" t="s">
        <v>1747</v>
      </c>
      <c r="D413" t="s">
        <v>36</v>
      </c>
      <c r="E413" s="7">
        <v>32943</v>
      </c>
      <c r="F413" t="s">
        <v>30</v>
      </c>
      <c r="G413" s="7">
        <v>44916</v>
      </c>
      <c r="H413" t="s">
        <v>1331</v>
      </c>
      <c r="I413">
        <v>14</v>
      </c>
      <c r="J413" t="s">
        <v>174</v>
      </c>
      <c r="K413" t="s">
        <v>447</v>
      </c>
      <c r="L413" t="s">
        <v>39</v>
      </c>
      <c r="M413" t="s">
        <v>19</v>
      </c>
      <c r="N413">
        <v>21545430</v>
      </c>
      <c r="O413" t="s">
        <v>129</v>
      </c>
      <c r="P413" t="s">
        <v>601</v>
      </c>
      <c r="Q413" t="str">
        <f t="shared" si="6"/>
        <v>Ativo</v>
      </c>
    </row>
    <row r="414" spans="1:17" x14ac:dyDescent="0.2">
      <c r="A414">
        <v>25219818</v>
      </c>
      <c r="B414" t="s">
        <v>1332</v>
      </c>
      <c r="C414" t="s">
        <v>1747</v>
      </c>
      <c r="D414" t="s">
        <v>1333</v>
      </c>
      <c r="E414" s="7">
        <v>37074</v>
      </c>
      <c r="F414" t="s">
        <v>15</v>
      </c>
      <c r="G414" s="7">
        <v>44942</v>
      </c>
      <c r="H414" t="s">
        <v>1334</v>
      </c>
      <c r="I414">
        <v>158</v>
      </c>
      <c r="J414" t="s">
        <v>205</v>
      </c>
      <c r="K414" t="s">
        <v>1313</v>
      </c>
      <c r="L414" t="s">
        <v>104</v>
      </c>
      <c r="M414" t="s">
        <v>19</v>
      </c>
      <c r="N414">
        <v>25268180</v>
      </c>
      <c r="O414" t="s">
        <v>129</v>
      </c>
      <c r="P414" t="s">
        <v>601</v>
      </c>
      <c r="Q414" t="str">
        <f t="shared" si="6"/>
        <v>Ativo</v>
      </c>
    </row>
    <row r="415" spans="1:17" x14ac:dyDescent="0.2">
      <c r="A415">
        <v>25219820</v>
      </c>
      <c r="B415" t="s">
        <v>1335</v>
      </c>
      <c r="C415" t="s">
        <v>1747</v>
      </c>
      <c r="D415" t="s">
        <v>150</v>
      </c>
      <c r="E415" s="7">
        <v>33596</v>
      </c>
      <c r="F415" t="s">
        <v>15</v>
      </c>
      <c r="G415" s="7">
        <v>44944</v>
      </c>
      <c r="H415" t="s">
        <v>1336</v>
      </c>
      <c r="I415">
        <v>158</v>
      </c>
      <c r="K415" t="s">
        <v>1337</v>
      </c>
      <c r="L415" t="s">
        <v>39</v>
      </c>
      <c r="M415" t="s">
        <v>19</v>
      </c>
      <c r="N415">
        <v>21932000</v>
      </c>
      <c r="O415" t="s">
        <v>129</v>
      </c>
      <c r="P415" t="s">
        <v>601</v>
      </c>
      <c r="Q415" t="str">
        <f t="shared" si="6"/>
        <v>Ativo</v>
      </c>
    </row>
    <row r="416" spans="1:17" x14ac:dyDescent="0.2">
      <c r="A416">
        <v>25219823</v>
      </c>
      <c r="B416" t="s">
        <v>1338</v>
      </c>
      <c r="C416" t="s">
        <v>1747</v>
      </c>
      <c r="D416" t="s">
        <v>359</v>
      </c>
      <c r="E416" s="7">
        <v>34339</v>
      </c>
      <c r="F416" t="s">
        <v>15</v>
      </c>
      <c r="G416" s="7">
        <v>44950</v>
      </c>
      <c r="H416" t="s">
        <v>1339</v>
      </c>
      <c r="I416">
        <v>107</v>
      </c>
      <c r="J416" t="s">
        <v>249</v>
      </c>
      <c r="K416" t="s">
        <v>1340</v>
      </c>
      <c r="L416" t="s">
        <v>39</v>
      </c>
      <c r="M416" t="s">
        <v>19</v>
      </c>
      <c r="N416">
        <v>23064010</v>
      </c>
      <c r="O416" t="s">
        <v>129</v>
      </c>
      <c r="P416" t="s">
        <v>601</v>
      </c>
      <c r="Q416" t="str">
        <f t="shared" si="6"/>
        <v>Ativo</v>
      </c>
    </row>
    <row r="417" spans="1:17" x14ac:dyDescent="0.2">
      <c r="A417">
        <v>25219829</v>
      </c>
      <c r="B417" t="s">
        <v>1345</v>
      </c>
      <c r="C417" t="s">
        <v>1747</v>
      </c>
      <c r="D417" t="s">
        <v>36</v>
      </c>
      <c r="E417" s="7">
        <v>27004</v>
      </c>
      <c r="F417" t="s">
        <v>30</v>
      </c>
      <c r="G417" s="7">
        <v>44958</v>
      </c>
      <c r="H417" t="s">
        <v>1346</v>
      </c>
      <c r="I417">
        <v>2306</v>
      </c>
      <c r="J417" t="s">
        <v>116</v>
      </c>
      <c r="K417" t="s">
        <v>229</v>
      </c>
      <c r="L417" t="s">
        <v>39</v>
      </c>
      <c r="M417" t="s">
        <v>19</v>
      </c>
      <c r="N417">
        <v>20930040</v>
      </c>
      <c r="O417" t="s">
        <v>129</v>
      </c>
      <c r="P417" t="s">
        <v>601</v>
      </c>
      <c r="Q417" t="str">
        <f t="shared" si="6"/>
        <v>Ativo</v>
      </c>
    </row>
    <row r="418" spans="1:17" x14ac:dyDescent="0.2">
      <c r="A418">
        <v>25219830</v>
      </c>
      <c r="B418" t="s">
        <v>1347</v>
      </c>
      <c r="C418" t="s">
        <v>1747</v>
      </c>
      <c r="D418" t="s">
        <v>36</v>
      </c>
      <c r="E418" s="7">
        <v>29553</v>
      </c>
      <c r="F418" t="s">
        <v>30</v>
      </c>
      <c r="G418" s="7">
        <v>44958</v>
      </c>
      <c r="H418" t="s">
        <v>1348</v>
      </c>
      <c r="I418">
        <v>27</v>
      </c>
      <c r="K418" t="s">
        <v>1349</v>
      </c>
      <c r="L418" t="s">
        <v>39</v>
      </c>
      <c r="M418" t="s">
        <v>19</v>
      </c>
      <c r="N418">
        <v>21920140</v>
      </c>
      <c r="O418" t="s">
        <v>129</v>
      </c>
      <c r="P418" t="s">
        <v>601</v>
      </c>
      <c r="Q418" t="str">
        <f t="shared" si="6"/>
        <v>Ativo</v>
      </c>
    </row>
    <row r="419" spans="1:17" x14ac:dyDescent="0.2">
      <c r="A419">
        <v>25219841</v>
      </c>
      <c r="B419" t="s">
        <v>1355</v>
      </c>
      <c r="C419" t="s">
        <v>1747</v>
      </c>
      <c r="D419" t="s">
        <v>36</v>
      </c>
      <c r="E419" s="7">
        <v>29923</v>
      </c>
      <c r="F419" t="s">
        <v>30</v>
      </c>
      <c r="G419" s="7">
        <v>44974</v>
      </c>
      <c r="H419" t="s">
        <v>1356</v>
      </c>
      <c r="I419">
        <v>1226</v>
      </c>
      <c r="J419" t="s">
        <v>1357</v>
      </c>
      <c r="K419" t="s">
        <v>1358</v>
      </c>
      <c r="L419" t="s">
        <v>39</v>
      </c>
      <c r="M419" t="s">
        <v>19</v>
      </c>
      <c r="N419">
        <v>23085110</v>
      </c>
      <c r="O419" t="s">
        <v>129</v>
      </c>
      <c r="P419" t="s">
        <v>601</v>
      </c>
      <c r="Q419" t="str">
        <f t="shared" si="6"/>
        <v>Ativo</v>
      </c>
    </row>
    <row r="420" spans="1:17" x14ac:dyDescent="0.2">
      <c r="A420">
        <v>25219845</v>
      </c>
      <c r="B420" t="s">
        <v>1363</v>
      </c>
      <c r="C420" t="s">
        <v>1747</v>
      </c>
      <c r="D420" t="s">
        <v>1364</v>
      </c>
      <c r="E420" s="7">
        <v>27599</v>
      </c>
      <c r="F420" t="s">
        <v>15</v>
      </c>
      <c r="G420" s="7">
        <v>44993</v>
      </c>
      <c r="H420" t="s">
        <v>1365</v>
      </c>
      <c r="I420">
        <v>134</v>
      </c>
      <c r="J420" t="s">
        <v>1366</v>
      </c>
      <c r="K420" t="s">
        <v>964</v>
      </c>
      <c r="L420" t="s">
        <v>39</v>
      </c>
      <c r="M420" t="s">
        <v>19</v>
      </c>
      <c r="N420">
        <v>23094200</v>
      </c>
      <c r="O420" t="s">
        <v>129</v>
      </c>
      <c r="P420" t="s">
        <v>601</v>
      </c>
      <c r="Q420" t="str">
        <f t="shared" si="6"/>
        <v>Ativo</v>
      </c>
    </row>
    <row r="421" spans="1:17" x14ac:dyDescent="0.2">
      <c r="A421">
        <v>25219848</v>
      </c>
      <c r="B421" t="s">
        <v>1367</v>
      </c>
      <c r="C421" t="s">
        <v>1747</v>
      </c>
      <c r="D421" t="s">
        <v>255</v>
      </c>
      <c r="E421" s="7">
        <v>36364</v>
      </c>
      <c r="F421" t="s">
        <v>30</v>
      </c>
      <c r="G421" s="7">
        <v>44998</v>
      </c>
      <c r="H421" t="s">
        <v>1368</v>
      </c>
      <c r="I421">
        <v>25</v>
      </c>
      <c r="K421" t="s">
        <v>578</v>
      </c>
      <c r="L421" t="s">
        <v>39</v>
      </c>
      <c r="M421" t="s">
        <v>19</v>
      </c>
      <c r="N421">
        <v>20972120</v>
      </c>
      <c r="O421" t="s">
        <v>129</v>
      </c>
      <c r="P421" t="s">
        <v>601</v>
      </c>
      <c r="Q421" t="str">
        <f t="shared" si="6"/>
        <v>Ativo</v>
      </c>
    </row>
    <row r="422" spans="1:17" x14ac:dyDescent="0.2">
      <c r="A422">
        <v>25219851</v>
      </c>
      <c r="B422" t="s">
        <v>1369</v>
      </c>
      <c r="C422" t="s">
        <v>1747</v>
      </c>
      <c r="D422" t="s">
        <v>119</v>
      </c>
      <c r="E422" s="7">
        <v>32329</v>
      </c>
      <c r="F422" t="s">
        <v>15</v>
      </c>
      <c r="G422" s="7">
        <v>45005</v>
      </c>
      <c r="H422" t="s">
        <v>1370</v>
      </c>
      <c r="I422">
        <v>19</v>
      </c>
      <c r="J422" t="s">
        <v>1209</v>
      </c>
      <c r="K422" t="s">
        <v>1031</v>
      </c>
      <c r="L422" t="s">
        <v>39</v>
      </c>
      <c r="M422" t="s">
        <v>19</v>
      </c>
      <c r="N422">
        <v>20251626</v>
      </c>
      <c r="O422" t="s">
        <v>129</v>
      </c>
      <c r="P422" t="s">
        <v>601</v>
      </c>
      <c r="Q422" t="str">
        <f t="shared" si="6"/>
        <v>Ativo</v>
      </c>
    </row>
    <row r="423" spans="1:17" x14ac:dyDescent="0.2">
      <c r="A423">
        <v>25219852</v>
      </c>
      <c r="B423" t="s">
        <v>1371</v>
      </c>
      <c r="C423" t="s">
        <v>1747</v>
      </c>
      <c r="D423" t="s">
        <v>119</v>
      </c>
      <c r="E423" s="7">
        <v>31778</v>
      </c>
      <c r="F423" t="s">
        <v>15</v>
      </c>
      <c r="G423" s="7">
        <v>45005</v>
      </c>
      <c r="H423" t="s">
        <v>1372</v>
      </c>
      <c r="I423">
        <v>16</v>
      </c>
      <c r="K423" t="s">
        <v>197</v>
      </c>
      <c r="L423" t="s">
        <v>39</v>
      </c>
      <c r="M423" t="s">
        <v>19</v>
      </c>
      <c r="N423">
        <v>22452600</v>
      </c>
      <c r="O423" t="s">
        <v>129</v>
      </c>
      <c r="P423" t="s">
        <v>601</v>
      </c>
      <c r="Q423" t="str">
        <f t="shared" si="6"/>
        <v>Ativo</v>
      </c>
    </row>
    <row r="424" spans="1:17" x14ac:dyDescent="0.2">
      <c r="A424">
        <v>25219853</v>
      </c>
      <c r="B424" t="s">
        <v>1373</v>
      </c>
      <c r="C424" t="s">
        <v>1747</v>
      </c>
      <c r="D424" t="s">
        <v>460</v>
      </c>
      <c r="E424" s="7">
        <v>31610</v>
      </c>
      <c r="F424" t="s">
        <v>15</v>
      </c>
      <c r="G424" s="7">
        <v>45014</v>
      </c>
      <c r="H424" t="s">
        <v>1374</v>
      </c>
      <c r="J424" t="s">
        <v>1375</v>
      </c>
      <c r="K424" t="s">
        <v>1376</v>
      </c>
      <c r="L424" t="s">
        <v>39</v>
      </c>
      <c r="M424" t="s">
        <v>19</v>
      </c>
      <c r="N424">
        <v>20960045</v>
      </c>
      <c r="O424" t="s">
        <v>129</v>
      </c>
      <c r="P424" t="s">
        <v>601</v>
      </c>
      <c r="Q424" t="str">
        <f t="shared" si="6"/>
        <v>Ativo</v>
      </c>
    </row>
    <row r="425" spans="1:17" x14ac:dyDescent="0.2">
      <c r="A425">
        <v>25219856</v>
      </c>
      <c r="B425" t="s">
        <v>1377</v>
      </c>
      <c r="C425" t="s">
        <v>1747</v>
      </c>
      <c r="D425" t="s">
        <v>194</v>
      </c>
      <c r="E425" s="7">
        <v>22782</v>
      </c>
      <c r="F425" t="s">
        <v>15</v>
      </c>
      <c r="G425" s="7">
        <v>45019</v>
      </c>
      <c r="H425" t="s">
        <v>1378</v>
      </c>
      <c r="I425">
        <v>156</v>
      </c>
      <c r="J425" t="s">
        <v>174</v>
      </c>
      <c r="K425" t="s">
        <v>1379</v>
      </c>
      <c r="L425" t="s">
        <v>39</v>
      </c>
      <c r="M425" t="s">
        <v>19</v>
      </c>
      <c r="N425">
        <v>21670240</v>
      </c>
      <c r="O425" t="s">
        <v>129</v>
      </c>
      <c r="P425" t="s">
        <v>601</v>
      </c>
      <c r="Q425" t="str">
        <f t="shared" si="6"/>
        <v>Ativo</v>
      </c>
    </row>
    <row r="426" spans="1:17" x14ac:dyDescent="0.2">
      <c r="A426">
        <v>25219864</v>
      </c>
      <c r="B426" t="s">
        <v>1382</v>
      </c>
      <c r="C426" t="s">
        <v>1747</v>
      </c>
      <c r="D426" t="s">
        <v>36</v>
      </c>
      <c r="E426" s="7">
        <v>29747</v>
      </c>
      <c r="F426" t="s">
        <v>30</v>
      </c>
      <c r="G426" s="7">
        <v>45043</v>
      </c>
      <c r="H426" t="s">
        <v>1383</v>
      </c>
      <c r="I426">
        <v>65</v>
      </c>
      <c r="K426" t="s">
        <v>1384</v>
      </c>
      <c r="L426" t="s">
        <v>39</v>
      </c>
      <c r="M426" t="s">
        <v>19</v>
      </c>
      <c r="N426">
        <v>22753992</v>
      </c>
      <c r="O426" t="s">
        <v>129</v>
      </c>
      <c r="P426" t="s">
        <v>601</v>
      </c>
      <c r="Q426" t="str">
        <f t="shared" si="6"/>
        <v>Ativo</v>
      </c>
    </row>
    <row r="427" spans="1:17" x14ac:dyDescent="0.2">
      <c r="A427">
        <v>25219867</v>
      </c>
      <c r="B427" t="s">
        <v>1385</v>
      </c>
      <c r="C427" t="s">
        <v>1747</v>
      </c>
      <c r="D427" t="s">
        <v>177</v>
      </c>
      <c r="E427" s="7">
        <v>37523</v>
      </c>
      <c r="F427" t="s">
        <v>15</v>
      </c>
      <c r="G427" s="7">
        <v>45056</v>
      </c>
      <c r="H427" t="s">
        <v>1386</v>
      </c>
      <c r="I427">
        <v>12</v>
      </c>
      <c r="K427" t="s">
        <v>1387</v>
      </c>
      <c r="L427" t="s">
        <v>39</v>
      </c>
      <c r="M427" t="s">
        <v>19</v>
      </c>
      <c r="N427">
        <v>21511020</v>
      </c>
      <c r="O427" t="s">
        <v>129</v>
      </c>
      <c r="P427" t="s">
        <v>601</v>
      </c>
      <c r="Q427" t="str">
        <f t="shared" si="6"/>
        <v>Ativo</v>
      </c>
    </row>
    <row r="428" spans="1:17" x14ac:dyDescent="0.2">
      <c r="A428">
        <v>25219870</v>
      </c>
      <c r="B428" t="s">
        <v>1388</v>
      </c>
      <c r="C428" t="s">
        <v>1747</v>
      </c>
      <c r="D428" t="s">
        <v>1183</v>
      </c>
      <c r="E428" s="7">
        <v>28435</v>
      </c>
      <c r="F428" t="s">
        <v>15</v>
      </c>
      <c r="G428" s="7">
        <v>45061</v>
      </c>
      <c r="H428" t="s">
        <v>1389</v>
      </c>
      <c r="I428">
        <v>155</v>
      </c>
      <c r="K428" t="s">
        <v>1390</v>
      </c>
      <c r="L428" t="s">
        <v>27</v>
      </c>
      <c r="M428" t="s">
        <v>19</v>
      </c>
      <c r="N428">
        <v>25575770</v>
      </c>
      <c r="O428" t="s">
        <v>129</v>
      </c>
      <c r="P428" t="s">
        <v>601</v>
      </c>
      <c r="Q428" t="str">
        <f t="shared" si="6"/>
        <v>Ativo</v>
      </c>
    </row>
    <row r="429" spans="1:17" x14ac:dyDescent="0.2">
      <c r="A429">
        <v>25219871</v>
      </c>
      <c r="B429" t="s">
        <v>1391</v>
      </c>
      <c r="C429" t="s">
        <v>1747</v>
      </c>
      <c r="D429" t="s">
        <v>317</v>
      </c>
      <c r="E429" s="7">
        <v>33970</v>
      </c>
      <c r="F429" t="s">
        <v>15</v>
      </c>
      <c r="G429" s="7">
        <v>45061</v>
      </c>
      <c r="H429" t="s">
        <v>1392</v>
      </c>
      <c r="I429">
        <v>250</v>
      </c>
      <c r="J429" t="s">
        <v>1393</v>
      </c>
      <c r="K429" t="s">
        <v>1394</v>
      </c>
      <c r="L429" t="s">
        <v>34</v>
      </c>
      <c r="M429" t="s">
        <v>19</v>
      </c>
      <c r="N429">
        <v>24451045</v>
      </c>
      <c r="O429" t="s">
        <v>129</v>
      </c>
      <c r="P429" t="s">
        <v>601</v>
      </c>
      <c r="Q429" t="str">
        <f t="shared" si="6"/>
        <v>Ativo</v>
      </c>
    </row>
    <row r="430" spans="1:17" x14ac:dyDescent="0.2">
      <c r="A430">
        <v>25219872</v>
      </c>
      <c r="B430" t="s">
        <v>1395</v>
      </c>
      <c r="C430" t="s">
        <v>1747</v>
      </c>
      <c r="D430" t="s">
        <v>279</v>
      </c>
      <c r="E430" s="7">
        <v>34158</v>
      </c>
      <c r="F430" t="s">
        <v>15</v>
      </c>
      <c r="G430" s="7">
        <v>45061</v>
      </c>
      <c r="H430" t="s">
        <v>1396</v>
      </c>
      <c r="I430">
        <v>351</v>
      </c>
      <c r="J430" t="s">
        <v>1397</v>
      </c>
      <c r="K430" t="s">
        <v>1133</v>
      </c>
      <c r="L430" t="s">
        <v>39</v>
      </c>
      <c r="M430" t="s">
        <v>19</v>
      </c>
      <c r="N430">
        <v>21230362</v>
      </c>
      <c r="O430" t="s">
        <v>129</v>
      </c>
      <c r="P430" t="s">
        <v>601</v>
      </c>
      <c r="Q430" t="str">
        <f t="shared" si="6"/>
        <v>Ativo</v>
      </c>
    </row>
    <row r="431" spans="1:17" x14ac:dyDescent="0.2">
      <c r="A431">
        <v>25219883</v>
      </c>
      <c r="B431" t="s">
        <v>1398</v>
      </c>
      <c r="C431" t="s">
        <v>1747</v>
      </c>
      <c r="D431" t="s">
        <v>36</v>
      </c>
      <c r="E431" s="7">
        <v>26869</v>
      </c>
      <c r="F431" t="s">
        <v>30</v>
      </c>
      <c r="G431" s="7">
        <v>45082</v>
      </c>
      <c r="H431" t="s">
        <v>1399</v>
      </c>
      <c r="I431">
        <v>352</v>
      </c>
      <c r="K431" t="s">
        <v>1060</v>
      </c>
      <c r="L431" t="s">
        <v>211</v>
      </c>
      <c r="M431" t="s">
        <v>19</v>
      </c>
      <c r="N431">
        <v>26115397</v>
      </c>
      <c r="O431" t="s">
        <v>20</v>
      </c>
      <c r="P431" t="s">
        <v>601</v>
      </c>
      <c r="Q431" t="str">
        <f t="shared" si="6"/>
        <v>Afastado</v>
      </c>
    </row>
    <row r="432" spans="1:17" x14ac:dyDescent="0.2">
      <c r="A432">
        <v>25219884</v>
      </c>
      <c r="B432" t="s">
        <v>1400</v>
      </c>
      <c r="C432" t="s">
        <v>1747</v>
      </c>
      <c r="D432" t="s">
        <v>140</v>
      </c>
      <c r="E432" s="7">
        <v>30444</v>
      </c>
      <c r="F432" t="s">
        <v>15</v>
      </c>
      <c r="G432" s="7">
        <v>45082</v>
      </c>
      <c r="H432" t="s">
        <v>1401</v>
      </c>
      <c r="I432">
        <v>415</v>
      </c>
      <c r="J432" t="s">
        <v>1402</v>
      </c>
      <c r="K432" t="s">
        <v>1133</v>
      </c>
      <c r="L432" t="s">
        <v>39</v>
      </c>
      <c r="M432" t="s">
        <v>19</v>
      </c>
      <c r="N432">
        <v>21220310</v>
      </c>
      <c r="O432" t="s">
        <v>20</v>
      </c>
      <c r="P432" t="s">
        <v>601</v>
      </c>
      <c r="Q432" t="str">
        <f t="shared" si="6"/>
        <v>Afastado</v>
      </c>
    </row>
    <row r="433" spans="1:17" x14ac:dyDescent="0.2">
      <c r="A433">
        <v>25219888</v>
      </c>
      <c r="B433" t="s">
        <v>1403</v>
      </c>
      <c r="C433" t="s">
        <v>1747</v>
      </c>
      <c r="D433" t="s">
        <v>453</v>
      </c>
      <c r="E433" s="7">
        <v>26042</v>
      </c>
      <c r="F433" t="s">
        <v>15</v>
      </c>
      <c r="G433" s="7">
        <v>45096</v>
      </c>
      <c r="H433" t="s">
        <v>1404</v>
      </c>
      <c r="I433">
        <v>64</v>
      </c>
      <c r="J433">
        <v>301</v>
      </c>
      <c r="K433" t="s">
        <v>1405</v>
      </c>
      <c r="L433" t="s">
        <v>39</v>
      </c>
      <c r="M433" t="s">
        <v>19</v>
      </c>
      <c r="N433">
        <v>22763550</v>
      </c>
      <c r="O433" t="s">
        <v>129</v>
      </c>
      <c r="P433" t="s">
        <v>601</v>
      </c>
      <c r="Q433" t="str">
        <f t="shared" si="6"/>
        <v>Ativo</v>
      </c>
    </row>
    <row r="434" spans="1:17" x14ac:dyDescent="0.2">
      <c r="A434">
        <v>25219897</v>
      </c>
      <c r="B434" t="s">
        <v>1411</v>
      </c>
      <c r="C434" t="s">
        <v>1747</v>
      </c>
      <c r="D434" t="s">
        <v>781</v>
      </c>
      <c r="E434" s="7">
        <v>27283</v>
      </c>
      <c r="F434" t="s">
        <v>30</v>
      </c>
      <c r="G434" s="7">
        <v>45126</v>
      </c>
      <c r="H434" t="s">
        <v>1412</v>
      </c>
      <c r="I434">
        <v>51</v>
      </c>
      <c r="J434" t="s">
        <v>1413</v>
      </c>
      <c r="K434" t="s">
        <v>1344</v>
      </c>
      <c r="L434" t="s">
        <v>39</v>
      </c>
      <c r="M434" t="s">
        <v>19</v>
      </c>
      <c r="N434">
        <v>20740330</v>
      </c>
      <c r="O434" t="s">
        <v>129</v>
      </c>
      <c r="P434" t="s">
        <v>601</v>
      </c>
      <c r="Q434" t="str">
        <f t="shared" si="6"/>
        <v>Ativo</v>
      </c>
    </row>
    <row r="435" spans="1:17" x14ac:dyDescent="0.2">
      <c r="A435">
        <v>25219898</v>
      </c>
      <c r="B435" t="s">
        <v>1414</v>
      </c>
      <c r="C435" t="s">
        <v>1747</v>
      </c>
      <c r="D435" t="s">
        <v>135</v>
      </c>
      <c r="E435" s="7">
        <v>28327</v>
      </c>
      <c r="F435" t="s">
        <v>30</v>
      </c>
      <c r="G435" s="7">
        <v>45133</v>
      </c>
      <c r="H435" t="s">
        <v>1415</v>
      </c>
      <c r="I435">
        <v>1102</v>
      </c>
      <c r="J435" t="s">
        <v>174</v>
      </c>
      <c r="K435" t="s">
        <v>494</v>
      </c>
      <c r="L435" t="s">
        <v>39</v>
      </c>
      <c r="M435" t="s">
        <v>19</v>
      </c>
      <c r="N435">
        <v>21073185</v>
      </c>
      <c r="O435" t="s">
        <v>129</v>
      </c>
      <c r="P435" t="s">
        <v>601</v>
      </c>
      <c r="Q435" t="str">
        <f t="shared" si="6"/>
        <v>Ativo</v>
      </c>
    </row>
    <row r="436" spans="1:17" x14ac:dyDescent="0.2">
      <c r="A436">
        <v>25219899</v>
      </c>
      <c r="B436" t="s">
        <v>1416</v>
      </c>
      <c r="C436" t="s">
        <v>1747</v>
      </c>
      <c r="D436" t="s">
        <v>119</v>
      </c>
      <c r="E436" s="7">
        <v>34546</v>
      </c>
      <c r="F436" t="s">
        <v>15</v>
      </c>
      <c r="G436" s="7">
        <v>45133</v>
      </c>
      <c r="H436" t="s">
        <v>1417</v>
      </c>
      <c r="I436">
        <v>146</v>
      </c>
      <c r="J436" t="s">
        <v>1418</v>
      </c>
      <c r="K436" t="s">
        <v>1260</v>
      </c>
      <c r="L436" t="s">
        <v>39</v>
      </c>
      <c r="M436" t="s">
        <v>19</v>
      </c>
      <c r="N436">
        <v>21210010</v>
      </c>
      <c r="O436" t="s">
        <v>129</v>
      </c>
      <c r="P436" t="s">
        <v>601</v>
      </c>
      <c r="Q436" t="str">
        <f t="shared" si="6"/>
        <v>Ativo</v>
      </c>
    </row>
    <row r="437" spans="1:17" x14ac:dyDescent="0.2">
      <c r="A437">
        <v>25219902</v>
      </c>
      <c r="B437" t="s">
        <v>1419</v>
      </c>
      <c r="C437" t="s">
        <v>1747</v>
      </c>
      <c r="D437" t="s">
        <v>781</v>
      </c>
      <c r="E437" s="7">
        <v>26505</v>
      </c>
      <c r="F437" t="s">
        <v>30</v>
      </c>
      <c r="G437" s="7">
        <v>45147</v>
      </c>
      <c r="H437" t="s">
        <v>1420</v>
      </c>
      <c r="I437">
        <v>114</v>
      </c>
      <c r="J437" t="s">
        <v>1421</v>
      </c>
      <c r="K437" t="s">
        <v>1044</v>
      </c>
      <c r="L437" t="s">
        <v>39</v>
      </c>
      <c r="M437" t="s">
        <v>19</v>
      </c>
      <c r="N437">
        <v>22231070</v>
      </c>
      <c r="O437" t="s">
        <v>129</v>
      </c>
      <c r="P437" t="s">
        <v>601</v>
      </c>
      <c r="Q437" t="str">
        <f t="shared" si="6"/>
        <v>Ativo</v>
      </c>
    </row>
    <row r="438" spans="1:17" x14ac:dyDescent="0.2">
      <c r="A438">
        <v>25219911</v>
      </c>
      <c r="B438" t="s">
        <v>1422</v>
      </c>
      <c r="C438" t="s">
        <v>1747</v>
      </c>
      <c r="D438" t="s">
        <v>1278</v>
      </c>
      <c r="E438" s="7">
        <v>36550</v>
      </c>
      <c r="F438" t="s">
        <v>30</v>
      </c>
      <c r="G438" s="7">
        <v>45183</v>
      </c>
      <c r="H438" t="s">
        <v>1423</v>
      </c>
      <c r="I438">
        <v>15</v>
      </c>
      <c r="J438" t="s">
        <v>1424</v>
      </c>
      <c r="K438" t="s">
        <v>1425</v>
      </c>
      <c r="L438" t="s">
        <v>148</v>
      </c>
      <c r="M438" t="s">
        <v>19</v>
      </c>
      <c r="N438">
        <v>26298225</v>
      </c>
      <c r="O438" t="s">
        <v>129</v>
      </c>
      <c r="P438" t="s">
        <v>601</v>
      </c>
      <c r="Q438" t="str">
        <f t="shared" si="6"/>
        <v>Ativo</v>
      </c>
    </row>
    <row r="439" spans="1:17" x14ac:dyDescent="0.2">
      <c r="A439">
        <v>25219912</v>
      </c>
      <c r="B439" t="s">
        <v>1426</v>
      </c>
      <c r="C439" t="s">
        <v>1747</v>
      </c>
      <c r="D439" t="s">
        <v>189</v>
      </c>
      <c r="E439" s="7">
        <v>36978</v>
      </c>
      <c r="F439" t="s">
        <v>15</v>
      </c>
      <c r="G439" s="7">
        <v>45183</v>
      </c>
      <c r="H439" t="s">
        <v>170</v>
      </c>
      <c r="I439">
        <v>6</v>
      </c>
      <c r="J439" t="s">
        <v>174</v>
      </c>
      <c r="K439" t="s">
        <v>158</v>
      </c>
      <c r="L439" t="s">
        <v>39</v>
      </c>
      <c r="M439" t="s">
        <v>19</v>
      </c>
      <c r="N439">
        <v>21862465</v>
      </c>
      <c r="O439" t="s">
        <v>129</v>
      </c>
      <c r="P439" t="s">
        <v>601</v>
      </c>
      <c r="Q439" t="str">
        <f t="shared" si="6"/>
        <v>Ativo</v>
      </c>
    </row>
    <row r="440" spans="1:17" x14ac:dyDescent="0.2">
      <c r="A440">
        <v>25219921</v>
      </c>
      <c r="B440" t="s">
        <v>1427</v>
      </c>
      <c r="C440" t="s">
        <v>1747</v>
      </c>
      <c r="D440" t="s">
        <v>36</v>
      </c>
      <c r="E440" s="7">
        <v>26587</v>
      </c>
      <c r="F440" t="s">
        <v>30</v>
      </c>
      <c r="G440" s="7">
        <v>45204</v>
      </c>
      <c r="H440" t="s">
        <v>1428</v>
      </c>
      <c r="I440">
        <v>12</v>
      </c>
      <c r="K440" t="s">
        <v>887</v>
      </c>
      <c r="L440" t="s">
        <v>39</v>
      </c>
      <c r="M440" t="s">
        <v>19</v>
      </c>
      <c r="N440">
        <v>21531991</v>
      </c>
      <c r="O440" t="s">
        <v>129</v>
      </c>
      <c r="P440" t="s">
        <v>601</v>
      </c>
      <c r="Q440" t="str">
        <f t="shared" si="6"/>
        <v>Ativo</v>
      </c>
    </row>
    <row r="441" spans="1:17" x14ac:dyDescent="0.2">
      <c r="A441">
        <v>25219923</v>
      </c>
      <c r="B441" t="s">
        <v>1429</v>
      </c>
      <c r="C441" t="s">
        <v>1747</v>
      </c>
      <c r="D441" t="s">
        <v>150</v>
      </c>
      <c r="E441" s="7">
        <v>28596</v>
      </c>
      <c r="F441" t="s">
        <v>15</v>
      </c>
      <c r="G441" s="7">
        <v>45204</v>
      </c>
      <c r="H441" t="s">
        <v>1430</v>
      </c>
      <c r="I441">
        <v>553</v>
      </c>
      <c r="J441" t="s">
        <v>1431</v>
      </c>
      <c r="K441" t="s">
        <v>469</v>
      </c>
      <c r="L441" t="s">
        <v>39</v>
      </c>
      <c r="M441" t="s">
        <v>19</v>
      </c>
      <c r="N441">
        <v>20761350</v>
      </c>
      <c r="O441" t="s">
        <v>129</v>
      </c>
      <c r="P441" t="s">
        <v>601</v>
      </c>
      <c r="Q441" t="str">
        <f t="shared" si="6"/>
        <v>Ativo</v>
      </c>
    </row>
    <row r="442" spans="1:17" x14ac:dyDescent="0.2">
      <c r="A442">
        <v>25219930</v>
      </c>
      <c r="B442" t="s">
        <v>1432</v>
      </c>
      <c r="C442" t="s">
        <v>1747</v>
      </c>
      <c r="D442" t="s">
        <v>1433</v>
      </c>
      <c r="E442" s="7">
        <v>24848</v>
      </c>
      <c r="F442" t="s">
        <v>15</v>
      </c>
      <c r="G442" s="7">
        <v>45208</v>
      </c>
      <c r="H442" t="s">
        <v>1434</v>
      </c>
      <c r="I442">
        <v>90</v>
      </c>
      <c r="J442" t="s">
        <v>1435</v>
      </c>
      <c r="K442" t="s">
        <v>311</v>
      </c>
      <c r="L442" t="s">
        <v>49</v>
      </c>
      <c r="M442" t="s">
        <v>19</v>
      </c>
      <c r="N442">
        <v>24210430</v>
      </c>
      <c r="O442" t="s">
        <v>129</v>
      </c>
      <c r="P442" t="s">
        <v>601</v>
      </c>
      <c r="Q442" t="str">
        <f t="shared" si="6"/>
        <v>Ativo</v>
      </c>
    </row>
    <row r="443" spans="1:17" x14ac:dyDescent="0.2">
      <c r="A443">
        <v>25219931</v>
      </c>
      <c r="B443" t="s">
        <v>1436</v>
      </c>
      <c r="C443" t="s">
        <v>1747</v>
      </c>
      <c r="D443" t="s">
        <v>119</v>
      </c>
      <c r="E443" s="7">
        <v>32760</v>
      </c>
      <c r="F443" t="s">
        <v>15</v>
      </c>
      <c r="G443" s="7">
        <v>45217</v>
      </c>
      <c r="H443" t="s">
        <v>1437</v>
      </c>
      <c r="I443">
        <v>700</v>
      </c>
      <c r="J443" t="s">
        <v>1438</v>
      </c>
      <c r="K443" t="s">
        <v>271</v>
      </c>
      <c r="L443" t="s">
        <v>39</v>
      </c>
      <c r="M443" t="s">
        <v>19</v>
      </c>
      <c r="N443">
        <v>20911300</v>
      </c>
      <c r="O443" t="s">
        <v>129</v>
      </c>
      <c r="P443" t="s">
        <v>601</v>
      </c>
      <c r="Q443" t="str">
        <f t="shared" si="6"/>
        <v>Ativo</v>
      </c>
    </row>
    <row r="444" spans="1:17" x14ac:dyDescent="0.2">
      <c r="A444">
        <v>25219933</v>
      </c>
      <c r="B444" t="s">
        <v>1439</v>
      </c>
      <c r="C444" t="s">
        <v>1747</v>
      </c>
      <c r="D444" t="s">
        <v>36</v>
      </c>
      <c r="E444" s="7">
        <v>28087</v>
      </c>
      <c r="F444" t="s">
        <v>30</v>
      </c>
      <c r="G444" s="7">
        <v>45238</v>
      </c>
      <c r="H444" t="s">
        <v>1440</v>
      </c>
      <c r="I444">
        <v>63</v>
      </c>
      <c r="J444" t="s">
        <v>1293</v>
      </c>
      <c r="K444" t="s">
        <v>629</v>
      </c>
      <c r="L444" t="s">
        <v>39</v>
      </c>
      <c r="M444" t="s">
        <v>19</v>
      </c>
      <c r="N444">
        <v>21645110</v>
      </c>
      <c r="O444" t="s">
        <v>129</v>
      </c>
      <c r="P444" t="s">
        <v>601</v>
      </c>
      <c r="Q444" t="str">
        <f t="shared" si="6"/>
        <v>Ativo</v>
      </c>
    </row>
    <row r="445" spans="1:17" x14ac:dyDescent="0.2">
      <c r="A445">
        <v>25219934</v>
      </c>
      <c r="B445" t="s">
        <v>1441</v>
      </c>
      <c r="C445" t="s">
        <v>1747</v>
      </c>
      <c r="D445" t="s">
        <v>140</v>
      </c>
      <c r="E445" s="7">
        <v>34088</v>
      </c>
      <c r="F445" t="s">
        <v>15</v>
      </c>
      <c r="G445" s="7">
        <v>45238</v>
      </c>
      <c r="H445" t="s">
        <v>1442</v>
      </c>
      <c r="I445">
        <v>56</v>
      </c>
      <c r="J445" t="s">
        <v>1293</v>
      </c>
      <c r="K445" t="s">
        <v>1443</v>
      </c>
      <c r="L445" t="s">
        <v>211</v>
      </c>
      <c r="M445" t="s">
        <v>19</v>
      </c>
      <c r="N445">
        <v>26135780</v>
      </c>
      <c r="O445" t="s">
        <v>129</v>
      </c>
      <c r="P445" t="s">
        <v>601</v>
      </c>
      <c r="Q445" t="str">
        <f t="shared" si="6"/>
        <v>Ativo</v>
      </c>
    </row>
    <row r="446" spans="1:17" x14ac:dyDescent="0.2">
      <c r="A446">
        <v>25219936</v>
      </c>
      <c r="B446" t="s">
        <v>1444</v>
      </c>
      <c r="C446" t="s">
        <v>1747</v>
      </c>
      <c r="D446" t="s">
        <v>36</v>
      </c>
      <c r="E446" s="7">
        <v>30914</v>
      </c>
      <c r="F446" t="s">
        <v>15</v>
      </c>
      <c r="G446" s="7">
        <v>45238</v>
      </c>
      <c r="H446" t="s">
        <v>1445</v>
      </c>
      <c r="I446">
        <v>18</v>
      </c>
      <c r="J446" t="s">
        <v>1446</v>
      </c>
      <c r="K446" t="s">
        <v>1447</v>
      </c>
      <c r="L446" t="s">
        <v>104</v>
      </c>
      <c r="M446" t="s">
        <v>19</v>
      </c>
      <c r="N446">
        <v>25055210</v>
      </c>
      <c r="O446" t="s">
        <v>129</v>
      </c>
      <c r="P446" t="s">
        <v>601</v>
      </c>
      <c r="Q446" t="str">
        <f t="shared" si="6"/>
        <v>Ativo</v>
      </c>
    </row>
    <row r="447" spans="1:17" x14ac:dyDescent="0.2">
      <c r="A447">
        <v>25219942</v>
      </c>
      <c r="B447" t="s">
        <v>1448</v>
      </c>
      <c r="C447" t="s">
        <v>1747</v>
      </c>
      <c r="D447" t="s">
        <v>453</v>
      </c>
      <c r="E447" s="7">
        <v>28803</v>
      </c>
      <c r="F447" t="s">
        <v>15</v>
      </c>
      <c r="G447" s="7">
        <v>45243</v>
      </c>
      <c r="H447" t="s">
        <v>1449</v>
      </c>
      <c r="I447">
        <v>242</v>
      </c>
      <c r="J447" t="s">
        <v>1450</v>
      </c>
      <c r="K447" t="s">
        <v>871</v>
      </c>
      <c r="L447" t="s">
        <v>39</v>
      </c>
      <c r="M447" t="s">
        <v>19</v>
      </c>
      <c r="N447">
        <v>22765580</v>
      </c>
      <c r="O447" t="s">
        <v>129</v>
      </c>
      <c r="P447" t="s">
        <v>601</v>
      </c>
      <c r="Q447" t="str">
        <f t="shared" si="6"/>
        <v>Ativo</v>
      </c>
    </row>
    <row r="448" spans="1:17" x14ac:dyDescent="0.2">
      <c r="A448">
        <v>25219958</v>
      </c>
      <c r="B448" t="s">
        <v>1451</v>
      </c>
      <c r="C448" t="s">
        <v>1747</v>
      </c>
      <c r="D448" t="s">
        <v>538</v>
      </c>
      <c r="E448" s="7">
        <v>26188</v>
      </c>
      <c r="F448" t="s">
        <v>30</v>
      </c>
      <c r="G448" s="7">
        <v>45252</v>
      </c>
      <c r="H448" t="s">
        <v>1452</v>
      </c>
      <c r="I448">
        <v>50</v>
      </c>
      <c r="K448" t="s">
        <v>1453</v>
      </c>
      <c r="L448" t="s">
        <v>211</v>
      </c>
      <c r="M448" t="s">
        <v>19</v>
      </c>
      <c r="N448">
        <v>26160090</v>
      </c>
      <c r="O448" t="s">
        <v>129</v>
      </c>
      <c r="P448" t="s">
        <v>601</v>
      </c>
      <c r="Q448" t="str">
        <f t="shared" si="6"/>
        <v>Ativo</v>
      </c>
    </row>
    <row r="449" spans="1:17" x14ac:dyDescent="0.2">
      <c r="A449">
        <v>25219959</v>
      </c>
      <c r="B449" t="s">
        <v>1454</v>
      </c>
      <c r="C449" t="s">
        <v>1747</v>
      </c>
      <c r="D449" t="s">
        <v>36</v>
      </c>
      <c r="E449" s="7">
        <v>32328</v>
      </c>
      <c r="F449" t="s">
        <v>15</v>
      </c>
      <c r="G449" s="7">
        <v>45252</v>
      </c>
      <c r="H449" t="s">
        <v>1455</v>
      </c>
      <c r="I449">
        <v>8</v>
      </c>
      <c r="K449" t="s">
        <v>1456</v>
      </c>
      <c r="L449" t="s">
        <v>34</v>
      </c>
      <c r="M449" t="s">
        <v>19</v>
      </c>
      <c r="N449">
        <v>24750040</v>
      </c>
      <c r="O449" t="s">
        <v>129</v>
      </c>
      <c r="P449" t="s">
        <v>601</v>
      </c>
      <c r="Q449" t="str">
        <f t="shared" si="6"/>
        <v>Ativo</v>
      </c>
    </row>
    <row r="450" spans="1:17" x14ac:dyDescent="0.2">
      <c r="A450">
        <v>25219970</v>
      </c>
      <c r="B450" t="s">
        <v>1461</v>
      </c>
      <c r="C450" t="s">
        <v>1747</v>
      </c>
      <c r="D450" t="s">
        <v>231</v>
      </c>
      <c r="E450" s="7">
        <v>28960</v>
      </c>
      <c r="F450" t="s">
        <v>30</v>
      </c>
      <c r="G450" s="7">
        <v>45278</v>
      </c>
      <c r="H450" t="s">
        <v>1462</v>
      </c>
      <c r="I450">
        <v>35</v>
      </c>
      <c r="K450" t="s">
        <v>1463</v>
      </c>
      <c r="L450" t="s">
        <v>148</v>
      </c>
      <c r="M450" t="s">
        <v>19</v>
      </c>
      <c r="N450">
        <v>26011600</v>
      </c>
      <c r="O450" t="s">
        <v>129</v>
      </c>
      <c r="P450" t="s">
        <v>601</v>
      </c>
      <c r="Q450" t="str">
        <f t="shared" si="6"/>
        <v>Ativo</v>
      </c>
    </row>
    <row r="451" spans="1:17" x14ac:dyDescent="0.2">
      <c r="A451">
        <v>25219971</v>
      </c>
      <c r="B451" t="s">
        <v>1464</v>
      </c>
      <c r="C451" t="s">
        <v>1747</v>
      </c>
      <c r="D451" t="s">
        <v>56</v>
      </c>
      <c r="E451" s="7">
        <v>30132</v>
      </c>
      <c r="F451" t="s">
        <v>15</v>
      </c>
      <c r="G451" s="7">
        <v>45281</v>
      </c>
      <c r="H451" t="s">
        <v>1465</v>
      </c>
      <c r="I451">
        <v>5</v>
      </c>
      <c r="J451" t="s">
        <v>174</v>
      </c>
      <c r="K451" t="s">
        <v>222</v>
      </c>
      <c r="L451" t="s">
        <v>39</v>
      </c>
      <c r="M451" t="s">
        <v>19</v>
      </c>
      <c r="N451">
        <v>21515080</v>
      </c>
      <c r="O451" t="s">
        <v>129</v>
      </c>
      <c r="P451" t="s">
        <v>601</v>
      </c>
      <c r="Q451" t="str">
        <f t="shared" ref="Q451:Q514" si="7">IF(OR(O451="A", O451="F"), "Ativo", "Afastado")</f>
        <v>Ativo</v>
      </c>
    </row>
    <row r="452" spans="1:17" x14ac:dyDescent="0.2">
      <c r="A452">
        <v>25219975</v>
      </c>
      <c r="B452" t="s">
        <v>1466</v>
      </c>
      <c r="C452" t="s">
        <v>1747</v>
      </c>
      <c r="D452" t="s">
        <v>36</v>
      </c>
      <c r="E452" s="7">
        <v>32435</v>
      </c>
      <c r="F452" t="s">
        <v>30</v>
      </c>
      <c r="G452" s="7">
        <v>45281</v>
      </c>
      <c r="H452" t="s">
        <v>1467</v>
      </c>
      <c r="I452">
        <v>301</v>
      </c>
      <c r="K452" t="s">
        <v>1468</v>
      </c>
      <c r="L452" t="s">
        <v>207</v>
      </c>
      <c r="M452" t="s">
        <v>19</v>
      </c>
      <c r="N452">
        <v>26343160</v>
      </c>
      <c r="O452" t="s">
        <v>129</v>
      </c>
      <c r="P452" t="s">
        <v>601</v>
      </c>
      <c r="Q452" t="str">
        <f t="shared" si="7"/>
        <v>Ativo</v>
      </c>
    </row>
    <row r="453" spans="1:17" x14ac:dyDescent="0.2">
      <c r="A453">
        <v>25219983</v>
      </c>
      <c r="B453" t="s">
        <v>1469</v>
      </c>
      <c r="C453" t="s">
        <v>1747</v>
      </c>
      <c r="D453" t="s">
        <v>42</v>
      </c>
      <c r="E453" s="7">
        <v>33819</v>
      </c>
      <c r="F453" t="s">
        <v>15</v>
      </c>
      <c r="G453" s="7">
        <v>45278</v>
      </c>
      <c r="H453" t="s">
        <v>1470</v>
      </c>
      <c r="I453">
        <v>485</v>
      </c>
      <c r="J453" t="s">
        <v>1471</v>
      </c>
      <c r="K453" t="s">
        <v>1472</v>
      </c>
      <c r="L453" t="s">
        <v>39</v>
      </c>
      <c r="M453" t="s">
        <v>19</v>
      </c>
      <c r="N453">
        <v>20541371</v>
      </c>
      <c r="O453" t="s">
        <v>129</v>
      </c>
      <c r="P453" t="s">
        <v>601</v>
      </c>
      <c r="Q453" t="str">
        <f t="shared" si="7"/>
        <v>Ativo</v>
      </c>
    </row>
    <row r="454" spans="1:17" x14ac:dyDescent="0.2">
      <c r="A454">
        <v>25219984</v>
      </c>
      <c r="B454" t="s">
        <v>1473</v>
      </c>
      <c r="C454" t="s">
        <v>1747</v>
      </c>
      <c r="D454" t="s">
        <v>1091</v>
      </c>
      <c r="E454" s="7">
        <v>36092</v>
      </c>
      <c r="F454" t="s">
        <v>30</v>
      </c>
      <c r="G454" s="7">
        <v>45278</v>
      </c>
      <c r="H454" t="s">
        <v>1474</v>
      </c>
      <c r="I454">
        <v>35</v>
      </c>
      <c r="K454" t="s">
        <v>536</v>
      </c>
      <c r="L454" t="s">
        <v>39</v>
      </c>
      <c r="M454" t="s">
        <v>19</v>
      </c>
      <c r="N454">
        <v>21044052</v>
      </c>
      <c r="O454" t="s">
        <v>129</v>
      </c>
      <c r="P454" t="s">
        <v>601</v>
      </c>
      <c r="Q454" t="str">
        <f t="shared" si="7"/>
        <v>Ativo</v>
      </c>
    </row>
    <row r="455" spans="1:17" x14ac:dyDescent="0.2">
      <c r="A455">
        <v>25219985</v>
      </c>
      <c r="B455" t="s">
        <v>1475</v>
      </c>
      <c r="C455" t="s">
        <v>1747</v>
      </c>
      <c r="D455" t="s">
        <v>42</v>
      </c>
      <c r="E455" s="7">
        <v>32442</v>
      </c>
      <c r="F455" t="s">
        <v>15</v>
      </c>
      <c r="G455" s="7">
        <v>45281</v>
      </c>
      <c r="H455" t="s">
        <v>1476</v>
      </c>
      <c r="I455">
        <v>2035</v>
      </c>
      <c r="J455" t="s">
        <v>1477</v>
      </c>
      <c r="K455" t="s">
        <v>1207</v>
      </c>
      <c r="L455" t="s">
        <v>39</v>
      </c>
      <c r="M455" t="s">
        <v>19</v>
      </c>
      <c r="N455">
        <v>22753031</v>
      </c>
      <c r="O455" t="s">
        <v>129</v>
      </c>
      <c r="P455" t="s">
        <v>601</v>
      </c>
      <c r="Q455" t="str">
        <f t="shared" si="7"/>
        <v>Ativo</v>
      </c>
    </row>
    <row r="456" spans="1:17" x14ac:dyDescent="0.2">
      <c r="A456">
        <v>25219995</v>
      </c>
      <c r="B456" t="s">
        <v>1478</v>
      </c>
      <c r="C456" t="s">
        <v>1747</v>
      </c>
      <c r="D456" t="s">
        <v>701</v>
      </c>
      <c r="E456" s="7">
        <v>24724</v>
      </c>
      <c r="F456" t="s">
        <v>15</v>
      </c>
      <c r="G456" s="7">
        <v>45281</v>
      </c>
      <c r="H456" t="s">
        <v>1479</v>
      </c>
      <c r="I456">
        <v>773</v>
      </c>
      <c r="K456" t="s">
        <v>1247</v>
      </c>
      <c r="L456" t="s">
        <v>207</v>
      </c>
      <c r="M456" t="s">
        <v>19</v>
      </c>
      <c r="N456">
        <v>26393370</v>
      </c>
      <c r="O456" t="s">
        <v>129</v>
      </c>
      <c r="P456" t="s">
        <v>601</v>
      </c>
      <c r="Q456" t="str">
        <f t="shared" si="7"/>
        <v>Ativo</v>
      </c>
    </row>
    <row r="457" spans="1:17" x14ac:dyDescent="0.2">
      <c r="A457">
        <v>25219999</v>
      </c>
      <c r="B457" t="s">
        <v>1480</v>
      </c>
      <c r="C457" t="s">
        <v>1747</v>
      </c>
      <c r="D457" t="s">
        <v>42</v>
      </c>
      <c r="E457" s="7">
        <v>30182</v>
      </c>
      <c r="F457" t="s">
        <v>15</v>
      </c>
      <c r="G457" s="7">
        <v>45281</v>
      </c>
      <c r="H457" t="s">
        <v>1481</v>
      </c>
      <c r="I457">
        <v>628</v>
      </c>
      <c r="J457" t="s">
        <v>1482</v>
      </c>
      <c r="K457" t="s">
        <v>1483</v>
      </c>
      <c r="L457" t="s">
        <v>207</v>
      </c>
      <c r="M457" t="s">
        <v>19</v>
      </c>
      <c r="N457">
        <v>26383588</v>
      </c>
      <c r="O457" t="s">
        <v>129</v>
      </c>
      <c r="P457" t="s">
        <v>601</v>
      </c>
      <c r="Q457" t="str">
        <f t="shared" si="7"/>
        <v>Ativo</v>
      </c>
    </row>
    <row r="458" spans="1:17" x14ac:dyDescent="0.2">
      <c r="A458">
        <v>25220015</v>
      </c>
      <c r="B458" t="s">
        <v>1484</v>
      </c>
      <c r="C458" t="s">
        <v>1747</v>
      </c>
      <c r="D458" t="s">
        <v>231</v>
      </c>
      <c r="E458" s="7">
        <v>31064</v>
      </c>
      <c r="F458" t="s">
        <v>30</v>
      </c>
      <c r="G458" s="7">
        <v>45294</v>
      </c>
      <c r="H458" t="s">
        <v>1485</v>
      </c>
      <c r="I458">
        <v>18</v>
      </c>
      <c r="J458">
        <v>1201</v>
      </c>
      <c r="K458" t="s">
        <v>656</v>
      </c>
      <c r="L458" t="s">
        <v>49</v>
      </c>
      <c r="M458" t="s">
        <v>19</v>
      </c>
      <c r="N458">
        <v>24230140</v>
      </c>
      <c r="O458" t="s">
        <v>129</v>
      </c>
      <c r="P458" t="s">
        <v>601</v>
      </c>
      <c r="Q458" t="str">
        <f t="shared" si="7"/>
        <v>Ativo</v>
      </c>
    </row>
    <row r="459" spans="1:17" x14ac:dyDescent="0.2">
      <c r="A459">
        <v>25220016</v>
      </c>
      <c r="B459" t="s">
        <v>1486</v>
      </c>
      <c r="C459" t="s">
        <v>1747</v>
      </c>
      <c r="D459" t="s">
        <v>78</v>
      </c>
      <c r="E459" s="7">
        <v>31455</v>
      </c>
      <c r="F459" t="s">
        <v>15</v>
      </c>
      <c r="G459" s="7">
        <v>45294</v>
      </c>
      <c r="H459" t="s">
        <v>1487</v>
      </c>
      <c r="I459">
        <v>23</v>
      </c>
      <c r="J459" t="s">
        <v>1209</v>
      </c>
      <c r="K459" t="s">
        <v>827</v>
      </c>
      <c r="L459" t="s">
        <v>39</v>
      </c>
      <c r="M459" t="s">
        <v>19</v>
      </c>
      <c r="N459">
        <v>23028512</v>
      </c>
      <c r="O459" t="s">
        <v>129</v>
      </c>
      <c r="P459" t="s">
        <v>601</v>
      </c>
      <c r="Q459" t="str">
        <f t="shared" si="7"/>
        <v>Ativo</v>
      </c>
    </row>
    <row r="460" spans="1:17" x14ac:dyDescent="0.2">
      <c r="A460">
        <v>25220018</v>
      </c>
      <c r="B460" t="s">
        <v>1488</v>
      </c>
      <c r="C460" t="s">
        <v>1747</v>
      </c>
      <c r="D460" t="s">
        <v>194</v>
      </c>
      <c r="E460" s="7">
        <v>25182</v>
      </c>
      <c r="F460" t="s">
        <v>15</v>
      </c>
      <c r="G460" s="7">
        <v>45294</v>
      </c>
      <c r="H460" t="s">
        <v>1489</v>
      </c>
      <c r="I460">
        <v>15</v>
      </c>
      <c r="J460" t="s">
        <v>205</v>
      </c>
      <c r="K460" t="s">
        <v>1490</v>
      </c>
      <c r="L460" t="s">
        <v>148</v>
      </c>
      <c r="M460" t="s">
        <v>19</v>
      </c>
      <c r="N460">
        <v>26020793</v>
      </c>
      <c r="O460" t="s">
        <v>129</v>
      </c>
      <c r="P460" t="s">
        <v>601</v>
      </c>
      <c r="Q460" t="str">
        <f t="shared" si="7"/>
        <v>Ativo</v>
      </c>
    </row>
    <row r="461" spans="1:17" x14ac:dyDescent="0.2">
      <c r="A461">
        <v>25220031</v>
      </c>
      <c r="B461" t="s">
        <v>1491</v>
      </c>
      <c r="C461" t="s">
        <v>1747</v>
      </c>
      <c r="D461" t="s">
        <v>189</v>
      </c>
      <c r="E461" s="7">
        <v>30096</v>
      </c>
      <c r="F461" t="s">
        <v>15</v>
      </c>
      <c r="G461" s="7">
        <v>45306</v>
      </c>
      <c r="H461" t="s">
        <v>1492</v>
      </c>
      <c r="I461">
        <v>200</v>
      </c>
      <c r="J461">
        <v>502</v>
      </c>
      <c r="K461" t="s">
        <v>1493</v>
      </c>
      <c r="L461" t="s">
        <v>211</v>
      </c>
      <c r="M461" t="s">
        <v>19</v>
      </c>
      <c r="N461">
        <v>26193350</v>
      </c>
      <c r="O461" t="s">
        <v>129</v>
      </c>
      <c r="P461" t="s">
        <v>601</v>
      </c>
      <c r="Q461" t="str">
        <f t="shared" si="7"/>
        <v>Ativo</v>
      </c>
    </row>
    <row r="462" spans="1:17" x14ac:dyDescent="0.2">
      <c r="A462">
        <v>25220033</v>
      </c>
      <c r="B462" t="s">
        <v>1494</v>
      </c>
      <c r="C462" t="s">
        <v>1747</v>
      </c>
      <c r="D462" t="s">
        <v>317</v>
      </c>
      <c r="E462" s="7">
        <v>33448</v>
      </c>
      <c r="F462" t="s">
        <v>30</v>
      </c>
      <c r="G462" s="7">
        <v>45313</v>
      </c>
      <c r="H462" t="s">
        <v>1495</v>
      </c>
      <c r="I462">
        <v>458</v>
      </c>
      <c r="J462" t="s">
        <v>1496</v>
      </c>
      <c r="K462" t="s">
        <v>263</v>
      </c>
      <c r="L462" t="s">
        <v>39</v>
      </c>
      <c r="M462" t="s">
        <v>19</v>
      </c>
      <c r="N462">
        <v>20780370</v>
      </c>
      <c r="O462" t="s">
        <v>129</v>
      </c>
      <c r="P462" t="s">
        <v>601</v>
      </c>
      <c r="Q462" t="str">
        <f t="shared" si="7"/>
        <v>Ativo</v>
      </c>
    </row>
    <row r="463" spans="1:17" x14ac:dyDescent="0.2">
      <c r="A463">
        <v>25220036</v>
      </c>
      <c r="B463" t="s">
        <v>1497</v>
      </c>
      <c r="C463" t="s">
        <v>1747</v>
      </c>
      <c r="D463" t="s">
        <v>538</v>
      </c>
      <c r="E463" s="7">
        <v>27525</v>
      </c>
      <c r="F463" t="s">
        <v>30</v>
      </c>
      <c r="G463" s="7">
        <v>45313</v>
      </c>
      <c r="H463" t="s">
        <v>1498</v>
      </c>
      <c r="I463">
        <v>2</v>
      </c>
      <c r="J463" t="s">
        <v>1499</v>
      </c>
      <c r="K463" t="s">
        <v>438</v>
      </c>
      <c r="L463" t="s">
        <v>39</v>
      </c>
      <c r="M463" t="s">
        <v>19</v>
      </c>
      <c r="N463">
        <v>22010020</v>
      </c>
      <c r="O463" t="s">
        <v>129</v>
      </c>
      <c r="P463" t="s">
        <v>601</v>
      </c>
      <c r="Q463" t="str">
        <f t="shared" si="7"/>
        <v>Ativo</v>
      </c>
    </row>
    <row r="464" spans="1:17" x14ac:dyDescent="0.2">
      <c r="A464">
        <v>25220037</v>
      </c>
      <c r="B464" t="s">
        <v>1500</v>
      </c>
      <c r="C464" t="s">
        <v>1747</v>
      </c>
      <c r="D464" t="s">
        <v>1501</v>
      </c>
      <c r="E464" s="7">
        <v>29618</v>
      </c>
      <c r="F464" t="s">
        <v>15</v>
      </c>
      <c r="G464" s="7">
        <v>45316</v>
      </c>
      <c r="H464" t="s">
        <v>1502</v>
      </c>
      <c r="I464">
        <v>1467</v>
      </c>
      <c r="J464" t="s">
        <v>1503</v>
      </c>
      <c r="K464" t="s">
        <v>1504</v>
      </c>
      <c r="L464" t="s">
        <v>110</v>
      </c>
      <c r="M464" t="s">
        <v>19</v>
      </c>
      <c r="N464">
        <v>25931670</v>
      </c>
      <c r="O464" t="s">
        <v>129</v>
      </c>
      <c r="P464" t="s">
        <v>601</v>
      </c>
      <c r="Q464" t="str">
        <f t="shared" si="7"/>
        <v>Ativo</v>
      </c>
    </row>
    <row r="465" spans="1:17" x14ac:dyDescent="0.2">
      <c r="A465">
        <v>25220061</v>
      </c>
      <c r="B465" t="s">
        <v>1515</v>
      </c>
      <c r="C465" t="s">
        <v>1747</v>
      </c>
      <c r="D465" t="s">
        <v>1364</v>
      </c>
      <c r="E465" s="7">
        <v>29750</v>
      </c>
      <c r="F465" t="s">
        <v>15</v>
      </c>
      <c r="G465" s="7">
        <v>45383</v>
      </c>
      <c r="H465" t="s">
        <v>1516</v>
      </c>
      <c r="I465">
        <v>321</v>
      </c>
      <c r="J465" t="s">
        <v>1517</v>
      </c>
      <c r="K465" t="s">
        <v>393</v>
      </c>
      <c r="L465" t="s">
        <v>39</v>
      </c>
      <c r="M465" t="s">
        <v>19</v>
      </c>
      <c r="N465">
        <v>20775000</v>
      </c>
      <c r="O465" t="s">
        <v>129</v>
      </c>
      <c r="P465" t="s">
        <v>601</v>
      </c>
      <c r="Q465" t="str">
        <f t="shared" si="7"/>
        <v>Ativo</v>
      </c>
    </row>
    <row r="466" spans="1:17" x14ac:dyDescent="0.2">
      <c r="A466">
        <v>25220066</v>
      </c>
      <c r="B466" t="s">
        <v>1518</v>
      </c>
      <c r="C466" t="s">
        <v>1747</v>
      </c>
      <c r="D466" t="s">
        <v>135</v>
      </c>
      <c r="E466" s="7">
        <v>29050</v>
      </c>
      <c r="F466" t="s">
        <v>15</v>
      </c>
      <c r="G466" s="7">
        <v>45397</v>
      </c>
      <c r="H466" t="s">
        <v>1519</v>
      </c>
      <c r="I466">
        <v>485</v>
      </c>
      <c r="J466" t="s">
        <v>1413</v>
      </c>
      <c r="K466" t="s">
        <v>1227</v>
      </c>
      <c r="L466" t="s">
        <v>39</v>
      </c>
      <c r="M466" t="s">
        <v>19</v>
      </c>
      <c r="N466">
        <v>21030040</v>
      </c>
      <c r="O466" t="s">
        <v>129</v>
      </c>
      <c r="P466" t="s">
        <v>601</v>
      </c>
      <c r="Q466" t="str">
        <f t="shared" si="7"/>
        <v>Ativo</v>
      </c>
    </row>
    <row r="467" spans="1:17" x14ac:dyDescent="0.2">
      <c r="A467">
        <v>25220069</v>
      </c>
      <c r="B467" t="s">
        <v>1520</v>
      </c>
      <c r="C467" t="s">
        <v>1747</v>
      </c>
      <c r="D467" t="s">
        <v>1433</v>
      </c>
      <c r="E467" s="7">
        <v>32112</v>
      </c>
      <c r="F467" t="s">
        <v>15</v>
      </c>
      <c r="G467" s="7">
        <v>45404</v>
      </c>
      <c r="H467" t="s">
        <v>1521</v>
      </c>
      <c r="I467">
        <v>67</v>
      </c>
      <c r="J467" t="s">
        <v>1522</v>
      </c>
      <c r="K467" t="s">
        <v>263</v>
      </c>
      <c r="L467" t="s">
        <v>39</v>
      </c>
      <c r="M467" t="s">
        <v>19</v>
      </c>
      <c r="N467">
        <v>20771450</v>
      </c>
      <c r="O467" t="s">
        <v>129</v>
      </c>
      <c r="P467" t="s">
        <v>601</v>
      </c>
      <c r="Q467" t="str">
        <f t="shared" si="7"/>
        <v>Ativo</v>
      </c>
    </row>
    <row r="468" spans="1:17" x14ac:dyDescent="0.2">
      <c r="A468">
        <v>25220072</v>
      </c>
      <c r="B468" t="s">
        <v>1523</v>
      </c>
      <c r="C468" t="s">
        <v>1747</v>
      </c>
      <c r="D468" t="s">
        <v>42</v>
      </c>
      <c r="E468" s="7">
        <v>30078</v>
      </c>
      <c r="F468" t="s">
        <v>15</v>
      </c>
      <c r="G468" s="7">
        <v>45418</v>
      </c>
      <c r="H468" t="s">
        <v>1524</v>
      </c>
      <c r="J468" t="s">
        <v>1525</v>
      </c>
      <c r="K468" t="s">
        <v>511</v>
      </c>
      <c r="L468" t="s">
        <v>39</v>
      </c>
      <c r="M468" t="s">
        <v>19</v>
      </c>
      <c r="N468">
        <v>22451262</v>
      </c>
      <c r="O468" t="s">
        <v>129</v>
      </c>
      <c r="P468" t="s">
        <v>601</v>
      </c>
      <c r="Q468" t="str">
        <f t="shared" si="7"/>
        <v>Ativo</v>
      </c>
    </row>
    <row r="469" spans="1:17" x14ac:dyDescent="0.2">
      <c r="A469">
        <v>25220078</v>
      </c>
      <c r="B469" t="s">
        <v>1526</v>
      </c>
      <c r="C469" t="s">
        <v>1747</v>
      </c>
      <c r="D469" t="s">
        <v>213</v>
      </c>
      <c r="E469" s="7">
        <v>28735</v>
      </c>
      <c r="F469" t="s">
        <v>15</v>
      </c>
      <c r="G469" s="7">
        <v>45448</v>
      </c>
      <c r="H469" t="s">
        <v>1527</v>
      </c>
      <c r="I469">
        <v>131</v>
      </c>
      <c r="J469" t="s">
        <v>157</v>
      </c>
      <c r="K469" t="s">
        <v>462</v>
      </c>
      <c r="L469" t="s">
        <v>39</v>
      </c>
      <c r="M469" t="s">
        <v>19</v>
      </c>
      <c r="N469">
        <v>21532420</v>
      </c>
      <c r="O469" t="s">
        <v>30</v>
      </c>
      <c r="P469" t="s">
        <v>601</v>
      </c>
      <c r="Q469" t="str">
        <f t="shared" si="7"/>
        <v>Ativo</v>
      </c>
    </row>
    <row r="470" spans="1:17" x14ac:dyDescent="0.2">
      <c r="A470">
        <v>25220081</v>
      </c>
      <c r="B470" t="s">
        <v>1528</v>
      </c>
      <c r="C470" t="s">
        <v>1747</v>
      </c>
      <c r="D470" t="s">
        <v>966</v>
      </c>
      <c r="E470" s="7">
        <v>23441</v>
      </c>
      <c r="F470" t="s">
        <v>15</v>
      </c>
      <c r="G470" s="7">
        <v>45453</v>
      </c>
      <c r="H470" t="s">
        <v>1529</v>
      </c>
      <c r="I470">
        <v>63</v>
      </c>
      <c r="K470" t="s">
        <v>1133</v>
      </c>
      <c r="L470" t="s">
        <v>39</v>
      </c>
      <c r="M470" t="s">
        <v>19</v>
      </c>
      <c r="N470">
        <v>21235090</v>
      </c>
      <c r="O470" t="s">
        <v>129</v>
      </c>
      <c r="P470" t="s">
        <v>601</v>
      </c>
      <c r="Q470" t="str">
        <f t="shared" si="7"/>
        <v>Ativo</v>
      </c>
    </row>
    <row r="471" spans="1:17" x14ac:dyDescent="0.2">
      <c r="A471">
        <v>25220084</v>
      </c>
      <c r="B471" t="s">
        <v>1530</v>
      </c>
      <c r="C471" t="s">
        <v>1747</v>
      </c>
      <c r="D471" t="s">
        <v>150</v>
      </c>
      <c r="E471" s="7">
        <v>32999</v>
      </c>
      <c r="F471" t="s">
        <v>15</v>
      </c>
      <c r="G471" s="7">
        <v>45469</v>
      </c>
      <c r="H471" t="s">
        <v>1531</v>
      </c>
      <c r="I471">
        <v>21</v>
      </c>
      <c r="K471" t="s">
        <v>334</v>
      </c>
      <c r="L471" t="s">
        <v>39</v>
      </c>
      <c r="M471" t="s">
        <v>19</v>
      </c>
      <c r="N471">
        <v>21044420</v>
      </c>
      <c r="O471" t="s">
        <v>129</v>
      </c>
      <c r="P471" t="s">
        <v>601</v>
      </c>
      <c r="Q471" t="str">
        <f t="shared" si="7"/>
        <v>Ativo</v>
      </c>
    </row>
    <row r="472" spans="1:17" x14ac:dyDescent="0.2">
      <c r="A472">
        <v>25220085</v>
      </c>
      <c r="B472" t="s">
        <v>1532</v>
      </c>
      <c r="C472" t="s">
        <v>1747</v>
      </c>
      <c r="D472" t="s">
        <v>150</v>
      </c>
      <c r="E472" s="7">
        <v>28812</v>
      </c>
      <c r="F472" t="s">
        <v>15</v>
      </c>
      <c r="G472" s="7">
        <v>45469</v>
      </c>
      <c r="H472" t="s">
        <v>1533</v>
      </c>
      <c r="I472">
        <v>366</v>
      </c>
      <c r="J472" t="s">
        <v>157</v>
      </c>
      <c r="K472" t="s">
        <v>1534</v>
      </c>
      <c r="L472" t="s">
        <v>104</v>
      </c>
      <c r="M472" t="s">
        <v>19</v>
      </c>
      <c r="N472">
        <v>25225450</v>
      </c>
      <c r="O472" t="s">
        <v>129</v>
      </c>
      <c r="P472" t="s">
        <v>601</v>
      </c>
      <c r="Q472" t="str">
        <f t="shared" si="7"/>
        <v>Ativo</v>
      </c>
    </row>
    <row r="473" spans="1:17" x14ac:dyDescent="0.2">
      <c r="A473">
        <v>25220086</v>
      </c>
      <c r="B473" t="s">
        <v>1535</v>
      </c>
      <c r="C473" t="s">
        <v>1747</v>
      </c>
      <c r="D473" t="s">
        <v>150</v>
      </c>
      <c r="E473" s="7">
        <v>35872</v>
      </c>
      <c r="F473" t="s">
        <v>15</v>
      </c>
      <c r="G473" s="7">
        <v>45469</v>
      </c>
      <c r="H473" t="s">
        <v>1536</v>
      </c>
      <c r="I473">
        <v>47</v>
      </c>
      <c r="J473" t="s">
        <v>171</v>
      </c>
      <c r="K473" t="s">
        <v>1537</v>
      </c>
      <c r="L473" t="s">
        <v>211</v>
      </c>
      <c r="M473" t="s">
        <v>19</v>
      </c>
      <c r="N473">
        <v>26113326</v>
      </c>
      <c r="O473" t="s">
        <v>129</v>
      </c>
      <c r="P473" t="s">
        <v>601</v>
      </c>
      <c r="Q473" t="str">
        <f t="shared" si="7"/>
        <v>Ativo</v>
      </c>
    </row>
    <row r="474" spans="1:17" x14ac:dyDescent="0.2">
      <c r="A474">
        <v>25220102</v>
      </c>
      <c r="B474" t="s">
        <v>1551</v>
      </c>
      <c r="C474" t="s">
        <v>1747</v>
      </c>
      <c r="D474" t="s">
        <v>306</v>
      </c>
      <c r="E474" s="7">
        <v>37711</v>
      </c>
      <c r="F474" t="s">
        <v>15</v>
      </c>
      <c r="G474" s="7">
        <v>45488</v>
      </c>
      <c r="H474" t="s">
        <v>1552</v>
      </c>
      <c r="I474">
        <v>3</v>
      </c>
      <c r="J474" t="s">
        <v>174</v>
      </c>
      <c r="K474" t="s">
        <v>1553</v>
      </c>
      <c r="L474" t="s">
        <v>148</v>
      </c>
      <c r="M474" t="s">
        <v>19</v>
      </c>
      <c r="N474">
        <v>26084265</v>
      </c>
      <c r="O474" t="s">
        <v>30</v>
      </c>
      <c r="P474" t="s">
        <v>601</v>
      </c>
      <c r="Q474" t="str">
        <f t="shared" si="7"/>
        <v>Ativo</v>
      </c>
    </row>
    <row r="475" spans="1:17" x14ac:dyDescent="0.2">
      <c r="A475">
        <v>25220123</v>
      </c>
      <c r="B475" t="s">
        <v>1557</v>
      </c>
      <c r="C475" t="s">
        <v>1747</v>
      </c>
      <c r="D475" t="s">
        <v>453</v>
      </c>
      <c r="E475" s="7">
        <v>27183</v>
      </c>
      <c r="F475" t="s">
        <v>15</v>
      </c>
      <c r="G475" s="7">
        <v>45525</v>
      </c>
      <c r="H475" t="s">
        <v>1558</v>
      </c>
      <c r="I475">
        <v>305</v>
      </c>
      <c r="J475" t="s">
        <v>171</v>
      </c>
      <c r="K475" t="s">
        <v>718</v>
      </c>
      <c r="L475" t="s">
        <v>39</v>
      </c>
      <c r="M475" t="s">
        <v>19</v>
      </c>
      <c r="N475">
        <v>23065180</v>
      </c>
      <c r="O475" t="s">
        <v>1559</v>
      </c>
      <c r="P475" t="s">
        <v>601</v>
      </c>
      <c r="Q475" t="str">
        <f t="shared" si="7"/>
        <v>Afastado</v>
      </c>
    </row>
    <row r="476" spans="1:17" x14ac:dyDescent="0.2">
      <c r="A476">
        <v>25220126</v>
      </c>
      <c r="B476" t="s">
        <v>1563</v>
      </c>
      <c r="C476" t="s">
        <v>1747</v>
      </c>
      <c r="D476" t="s">
        <v>42</v>
      </c>
      <c r="E476" s="7">
        <v>28687</v>
      </c>
      <c r="F476" t="s">
        <v>30</v>
      </c>
      <c r="G476" s="7">
        <v>45525</v>
      </c>
      <c r="H476" t="s">
        <v>1564</v>
      </c>
      <c r="I476">
        <v>160</v>
      </c>
      <c r="J476" t="s">
        <v>1565</v>
      </c>
      <c r="K476" t="s">
        <v>1566</v>
      </c>
      <c r="L476" t="s">
        <v>167</v>
      </c>
      <c r="M476" t="s">
        <v>19</v>
      </c>
      <c r="N476">
        <v>26557700</v>
      </c>
      <c r="O476" t="s">
        <v>129</v>
      </c>
      <c r="P476" t="s">
        <v>601</v>
      </c>
      <c r="Q476" t="str">
        <f t="shared" si="7"/>
        <v>Ativo</v>
      </c>
    </row>
    <row r="477" spans="1:17" x14ac:dyDescent="0.2">
      <c r="A477">
        <v>25220127</v>
      </c>
      <c r="B477" t="s">
        <v>1567</v>
      </c>
      <c r="C477" t="s">
        <v>1747</v>
      </c>
      <c r="D477" t="s">
        <v>119</v>
      </c>
      <c r="E477" s="7">
        <v>36092</v>
      </c>
      <c r="F477" t="s">
        <v>30</v>
      </c>
      <c r="G477" s="7">
        <v>45530</v>
      </c>
      <c r="H477" t="s">
        <v>1568</v>
      </c>
      <c r="I477">
        <v>126</v>
      </c>
      <c r="J477" t="s">
        <v>1569</v>
      </c>
      <c r="K477" t="s">
        <v>506</v>
      </c>
      <c r="L477" t="s">
        <v>39</v>
      </c>
      <c r="M477" t="s">
        <v>19</v>
      </c>
      <c r="N477">
        <v>22260003</v>
      </c>
      <c r="O477" t="s">
        <v>129</v>
      </c>
      <c r="P477" t="s">
        <v>601</v>
      </c>
      <c r="Q477" t="str">
        <f t="shared" si="7"/>
        <v>Ativo</v>
      </c>
    </row>
    <row r="478" spans="1:17" x14ac:dyDescent="0.2">
      <c r="A478">
        <v>25220128</v>
      </c>
      <c r="B478" t="s">
        <v>1570</v>
      </c>
      <c r="C478" t="s">
        <v>1747</v>
      </c>
      <c r="D478" t="s">
        <v>279</v>
      </c>
      <c r="E478" s="7">
        <v>38168</v>
      </c>
      <c r="F478" t="s">
        <v>30</v>
      </c>
      <c r="G478" s="7">
        <v>45530</v>
      </c>
      <c r="H478" t="s">
        <v>1571</v>
      </c>
      <c r="I478">
        <v>44</v>
      </c>
      <c r="K478" t="s">
        <v>1572</v>
      </c>
      <c r="L478" t="s">
        <v>39</v>
      </c>
      <c r="M478" t="s">
        <v>19</v>
      </c>
      <c r="N478">
        <v>21931610</v>
      </c>
      <c r="O478" t="s">
        <v>30</v>
      </c>
      <c r="P478" t="s">
        <v>601</v>
      </c>
      <c r="Q478" t="str">
        <f t="shared" si="7"/>
        <v>Ativo</v>
      </c>
    </row>
    <row r="479" spans="1:17" x14ac:dyDescent="0.2">
      <c r="A479">
        <v>25220131</v>
      </c>
      <c r="B479" t="s">
        <v>1573</v>
      </c>
      <c r="C479" t="s">
        <v>1747</v>
      </c>
      <c r="D479" t="s">
        <v>306</v>
      </c>
      <c r="E479" s="7">
        <v>34510</v>
      </c>
      <c r="F479" t="s">
        <v>15</v>
      </c>
      <c r="G479" s="7">
        <v>45537</v>
      </c>
      <c r="H479" t="s">
        <v>1574</v>
      </c>
      <c r="I479">
        <v>1405</v>
      </c>
      <c r="J479" t="s">
        <v>861</v>
      </c>
      <c r="K479" t="s">
        <v>1387</v>
      </c>
      <c r="L479" t="s">
        <v>39</v>
      </c>
      <c r="M479" t="s">
        <v>19</v>
      </c>
      <c r="N479">
        <v>21511185</v>
      </c>
      <c r="O479" t="s">
        <v>129</v>
      </c>
      <c r="P479" t="s">
        <v>601</v>
      </c>
      <c r="Q479" t="str">
        <f t="shared" si="7"/>
        <v>Ativo</v>
      </c>
    </row>
    <row r="480" spans="1:17" x14ac:dyDescent="0.2">
      <c r="A480">
        <v>25220135</v>
      </c>
      <c r="B480" t="s">
        <v>1575</v>
      </c>
      <c r="C480" t="s">
        <v>1747</v>
      </c>
      <c r="D480" t="s">
        <v>36</v>
      </c>
      <c r="E480" s="7">
        <v>34421</v>
      </c>
      <c r="F480" t="s">
        <v>15</v>
      </c>
      <c r="G480" s="7">
        <v>45537</v>
      </c>
      <c r="H480" t="s">
        <v>1576</v>
      </c>
      <c r="I480">
        <v>370</v>
      </c>
      <c r="J480" t="s">
        <v>1577</v>
      </c>
      <c r="K480" t="s">
        <v>1207</v>
      </c>
      <c r="L480" t="s">
        <v>39</v>
      </c>
      <c r="M480" t="s">
        <v>19</v>
      </c>
      <c r="N480">
        <v>22753155</v>
      </c>
      <c r="O480" t="s">
        <v>129</v>
      </c>
      <c r="P480" t="s">
        <v>601</v>
      </c>
      <c r="Q480" t="str">
        <f t="shared" si="7"/>
        <v>Ativo</v>
      </c>
    </row>
    <row r="481" spans="1:17" x14ac:dyDescent="0.2">
      <c r="A481">
        <v>25220145</v>
      </c>
      <c r="B481" t="s">
        <v>1581</v>
      </c>
      <c r="C481" t="s">
        <v>1747</v>
      </c>
      <c r="D481" t="s">
        <v>42</v>
      </c>
      <c r="E481" s="7">
        <v>37892</v>
      </c>
      <c r="F481" t="s">
        <v>15</v>
      </c>
      <c r="G481" s="7">
        <v>45544</v>
      </c>
      <c r="H481" t="s">
        <v>1582</v>
      </c>
      <c r="I481">
        <v>245</v>
      </c>
      <c r="K481" t="s">
        <v>158</v>
      </c>
      <c r="L481" t="s">
        <v>39</v>
      </c>
      <c r="M481" t="s">
        <v>19</v>
      </c>
      <c r="N481">
        <v>21842420</v>
      </c>
      <c r="O481" t="s">
        <v>129</v>
      </c>
      <c r="P481" t="s">
        <v>601</v>
      </c>
      <c r="Q481" t="str">
        <f t="shared" si="7"/>
        <v>Ativo</v>
      </c>
    </row>
    <row r="482" spans="1:17" x14ac:dyDescent="0.2">
      <c r="A482">
        <v>25220149</v>
      </c>
      <c r="B482" t="s">
        <v>1583</v>
      </c>
      <c r="C482" t="s">
        <v>1747</v>
      </c>
      <c r="D482" t="s">
        <v>213</v>
      </c>
      <c r="E482" s="7">
        <v>27102</v>
      </c>
      <c r="F482" t="s">
        <v>15</v>
      </c>
      <c r="G482" s="7">
        <v>45544</v>
      </c>
      <c r="H482" t="s">
        <v>1584</v>
      </c>
      <c r="I482">
        <v>19</v>
      </c>
      <c r="J482" t="s">
        <v>171</v>
      </c>
      <c r="K482" t="s">
        <v>1585</v>
      </c>
      <c r="L482" t="s">
        <v>104</v>
      </c>
      <c r="M482" t="s">
        <v>19</v>
      </c>
      <c r="N482">
        <v>25060045</v>
      </c>
      <c r="O482" t="s">
        <v>30</v>
      </c>
      <c r="P482" t="s">
        <v>601</v>
      </c>
      <c r="Q482" t="str">
        <f t="shared" si="7"/>
        <v>Ativo</v>
      </c>
    </row>
    <row r="483" spans="1:17" x14ac:dyDescent="0.2">
      <c r="A483">
        <v>25220154</v>
      </c>
      <c r="B483" t="s">
        <v>1586</v>
      </c>
      <c r="C483" t="s">
        <v>1747</v>
      </c>
      <c r="D483" t="s">
        <v>213</v>
      </c>
      <c r="E483" s="7">
        <v>38576</v>
      </c>
      <c r="F483" t="s">
        <v>15</v>
      </c>
      <c r="G483" s="7">
        <v>45544</v>
      </c>
      <c r="H483" t="s">
        <v>1587</v>
      </c>
      <c r="I483">
        <v>2</v>
      </c>
      <c r="J483" t="s">
        <v>171</v>
      </c>
      <c r="K483" t="s">
        <v>402</v>
      </c>
      <c r="L483" t="s">
        <v>39</v>
      </c>
      <c r="M483" t="s">
        <v>19</v>
      </c>
      <c r="N483">
        <v>23570391</v>
      </c>
      <c r="O483" t="s">
        <v>30</v>
      </c>
      <c r="P483" t="s">
        <v>601</v>
      </c>
      <c r="Q483" t="str">
        <f t="shared" si="7"/>
        <v>Ativo</v>
      </c>
    </row>
    <row r="484" spans="1:17" x14ac:dyDescent="0.2">
      <c r="A484">
        <v>25220156</v>
      </c>
      <c r="B484" t="s">
        <v>1588</v>
      </c>
      <c r="C484" t="s">
        <v>1747</v>
      </c>
      <c r="D484" t="s">
        <v>36</v>
      </c>
      <c r="E484" s="7">
        <v>31154</v>
      </c>
      <c r="F484" t="s">
        <v>30</v>
      </c>
      <c r="G484" s="7">
        <v>45544</v>
      </c>
      <c r="H484" t="s">
        <v>1130</v>
      </c>
      <c r="I484">
        <v>4341</v>
      </c>
      <c r="K484" t="s">
        <v>765</v>
      </c>
      <c r="L484" t="s">
        <v>39</v>
      </c>
      <c r="M484" t="s">
        <v>19</v>
      </c>
      <c r="N484">
        <v>20771000</v>
      </c>
      <c r="O484" t="s">
        <v>30</v>
      </c>
      <c r="P484" t="s">
        <v>601</v>
      </c>
      <c r="Q484" t="str">
        <f t="shared" si="7"/>
        <v>Ativo</v>
      </c>
    </row>
    <row r="485" spans="1:17" x14ac:dyDescent="0.2">
      <c r="A485">
        <v>25220158</v>
      </c>
      <c r="B485" t="s">
        <v>1589</v>
      </c>
      <c r="C485" t="s">
        <v>1747</v>
      </c>
      <c r="D485" t="s">
        <v>36</v>
      </c>
      <c r="E485" s="7">
        <v>31471</v>
      </c>
      <c r="F485" t="s">
        <v>30</v>
      </c>
      <c r="G485" s="7">
        <v>45544</v>
      </c>
      <c r="H485" t="s">
        <v>1590</v>
      </c>
      <c r="I485">
        <v>41</v>
      </c>
      <c r="J485" t="s">
        <v>446</v>
      </c>
      <c r="K485" t="s">
        <v>1591</v>
      </c>
      <c r="L485" t="s">
        <v>39</v>
      </c>
      <c r="M485" t="s">
        <v>19</v>
      </c>
      <c r="N485">
        <v>21941715</v>
      </c>
      <c r="O485" t="s">
        <v>129</v>
      </c>
      <c r="P485" t="s">
        <v>601</v>
      </c>
      <c r="Q485" t="str">
        <f t="shared" si="7"/>
        <v>Ativo</v>
      </c>
    </row>
    <row r="486" spans="1:17" x14ac:dyDescent="0.2">
      <c r="A486">
        <v>25220160</v>
      </c>
      <c r="B486" t="s">
        <v>1592</v>
      </c>
      <c r="C486" t="s">
        <v>1747</v>
      </c>
      <c r="D486" t="s">
        <v>36</v>
      </c>
      <c r="E486" s="7">
        <v>29935</v>
      </c>
      <c r="F486" t="s">
        <v>30</v>
      </c>
      <c r="G486" s="7">
        <v>45544</v>
      </c>
      <c r="H486" t="s">
        <v>1593</v>
      </c>
      <c r="I486">
        <v>95</v>
      </c>
      <c r="J486" t="s">
        <v>1594</v>
      </c>
      <c r="K486" t="s">
        <v>1544</v>
      </c>
      <c r="L486" t="s">
        <v>39</v>
      </c>
      <c r="M486" t="s">
        <v>19</v>
      </c>
      <c r="N486">
        <v>22753050</v>
      </c>
      <c r="O486" t="s">
        <v>129</v>
      </c>
      <c r="P486" t="s">
        <v>601</v>
      </c>
      <c r="Q486" t="str">
        <f t="shared" si="7"/>
        <v>Ativo</v>
      </c>
    </row>
    <row r="487" spans="1:17" x14ac:dyDescent="0.2">
      <c r="A487">
        <v>25220164</v>
      </c>
      <c r="B487" t="s">
        <v>1595</v>
      </c>
      <c r="C487" t="s">
        <v>1747</v>
      </c>
      <c r="D487" t="s">
        <v>42</v>
      </c>
      <c r="E487" s="7">
        <v>31312</v>
      </c>
      <c r="F487" t="s">
        <v>15</v>
      </c>
      <c r="G487" s="7">
        <v>45544</v>
      </c>
      <c r="H487" t="s">
        <v>1596</v>
      </c>
      <c r="I487">
        <v>320</v>
      </c>
      <c r="J487" t="s">
        <v>1597</v>
      </c>
      <c r="K487" t="s">
        <v>1387</v>
      </c>
      <c r="L487" t="s">
        <v>39</v>
      </c>
      <c r="M487" t="s">
        <v>19</v>
      </c>
      <c r="N487">
        <v>21512002</v>
      </c>
      <c r="O487" t="s">
        <v>129</v>
      </c>
      <c r="P487" t="s">
        <v>601</v>
      </c>
      <c r="Q487" t="str">
        <f t="shared" si="7"/>
        <v>Ativo</v>
      </c>
    </row>
    <row r="488" spans="1:17" x14ac:dyDescent="0.2">
      <c r="A488">
        <v>25220165</v>
      </c>
      <c r="B488" t="s">
        <v>1598</v>
      </c>
      <c r="C488" t="s">
        <v>1747</v>
      </c>
      <c r="D488" t="s">
        <v>42</v>
      </c>
      <c r="E488" s="7">
        <v>36919</v>
      </c>
      <c r="F488" t="s">
        <v>30</v>
      </c>
      <c r="G488" s="7">
        <v>45544</v>
      </c>
      <c r="H488" t="s">
        <v>1599</v>
      </c>
      <c r="I488">
        <v>23</v>
      </c>
      <c r="K488" t="s">
        <v>1600</v>
      </c>
      <c r="L488" t="s">
        <v>39</v>
      </c>
      <c r="M488" t="s">
        <v>19</v>
      </c>
      <c r="N488">
        <v>21041610</v>
      </c>
      <c r="O488" t="s">
        <v>129</v>
      </c>
      <c r="P488" t="s">
        <v>601</v>
      </c>
      <c r="Q488" t="str">
        <f t="shared" si="7"/>
        <v>Ativo</v>
      </c>
    </row>
    <row r="489" spans="1:17" x14ac:dyDescent="0.2">
      <c r="A489">
        <v>25220166</v>
      </c>
      <c r="B489" t="s">
        <v>1601</v>
      </c>
      <c r="C489" t="s">
        <v>1747</v>
      </c>
      <c r="D489" t="s">
        <v>1004</v>
      </c>
      <c r="E489" s="7">
        <v>22524</v>
      </c>
      <c r="F489" t="s">
        <v>15</v>
      </c>
      <c r="G489" s="7">
        <v>45544</v>
      </c>
      <c r="H489" t="s">
        <v>1602</v>
      </c>
      <c r="I489">
        <v>117</v>
      </c>
      <c r="J489" t="s">
        <v>171</v>
      </c>
      <c r="K489" t="s">
        <v>1051</v>
      </c>
      <c r="L489" t="s">
        <v>34</v>
      </c>
      <c r="M489" t="s">
        <v>19</v>
      </c>
      <c r="N489">
        <v>24430660</v>
      </c>
      <c r="O489" t="s">
        <v>129</v>
      </c>
      <c r="P489" t="s">
        <v>601</v>
      </c>
      <c r="Q489" t="str">
        <f t="shared" si="7"/>
        <v>Ativo</v>
      </c>
    </row>
    <row r="490" spans="1:17" x14ac:dyDescent="0.2">
      <c r="A490">
        <v>25220169</v>
      </c>
      <c r="B490" t="s">
        <v>1605</v>
      </c>
      <c r="C490" t="s">
        <v>1747</v>
      </c>
      <c r="D490" t="s">
        <v>701</v>
      </c>
      <c r="E490" s="7">
        <v>32589</v>
      </c>
      <c r="F490" t="s">
        <v>15</v>
      </c>
      <c r="G490" s="7">
        <v>45551</v>
      </c>
      <c r="H490" t="s">
        <v>1606</v>
      </c>
      <c r="I490">
        <v>2298</v>
      </c>
      <c r="J490" t="s">
        <v>1607</v>
      </c>
      <c r="K490" t="s">
        <v>1608</v>
      </c>
      <c r="L490" t="s">
        <v>39</v>
      </c>
      <c r="M490" t="s">
        <v>19</v>
      </c>
      <c r="N490">
        <v>22733001</v>
      </c>
      <c r="O490" t="s">
        <v>129</v>
      </c>
      <c r="P490" t="s">
        <v>601</v>
      </c>
      <c r="Q490" t="str">
        <f t="shared" si="7"/>
        <v>Ativo</v>
      </c>
    </row>
    <row r="491" spans="1:17" x14ac:dyDescent="0.2">
      <c r="A491">
        <v>25220171</v>
      </c>
      <c r="B491" t="s">
        <v>1609</v>
      </c>
      <c r="C491" t="s">
        <v>1747</v>
      </c>
      <c r="D491" t="s">
        <v>150</v>
      </c>
      <c r="E491" s="7">
        <v>27687</v>
      </c>
      <c r="F491" t="s">
        <v>15</v>
      </c>
      <c r="G491" s="7">
        <v>45551</v>
      </c>
      <c r="H491" t="s">
        <v>1610</v>
      </c>
      <c r="I491">
        <v>37</v>
      </c>
      <c r="K491" t="s">
        <v>58</v>
      </c>
      <c r="L491" t="s">
        <v>39</v>
      </c>
      <c r="M491" t="s">
        <v>19</v>
      </c>
      <c r="N491">
        <v>21730580</v>
      </c>
      <c r="O491" t="s">
        <v>129</v>
      </c>
      <c r="P491" t="s">
        <v>601</v>
      </c>
      <c r="Q491" t="str">
        <f t="shared" si="7"/>
        <v>Ativo</v>
      </c>
    </row>
    <row r="492" spans="1:17" x14ac:dyDescent="0.2">
      <c r="A492">
        <v>25220173</v>
      </c>
      <c r="B492" t="s">
        <v>1611</v>
      </c>
      <c r="C492" t="s">
        <v>1747</v>
      </c>
      <c r="D492" t="s">
        <v>42</v>
      </c>
      <c r="E492" s="7">
        <v>23097</v>
      </c>
      <c r="F492" t="s">
        <v>15</v>
      </c>
      <c r="G492" s="7">
        <v>45551</v>
      </c>
      <c r="H492" t="s">
        <v>1612</v>
      </c>
      <c r="I492">
        <v>99</v>
      </c>
      <c r="J492" t="s">
        <v>1613</v>
      </c>
      <c r="K492" t="s">
        <v>1614</v>
      </c>
      <c r="L492" t="s">
        <v>39</v>
      </c>
      <c r="M492" t="s">
        <v>19</v>
      </c>
      <c r="N492">
        <v>20750330</v>
      </c>
      <c r="O492" t="s">
        <v>129</v>
      </c>
      <c r="P492" t="s">
        <v>601</v>
      </c>
      <c r="Q492" t="str">
        <f t="shared" si="7"/>
        <v>Ativo</v>
      </c>
    </row>
    <row r="493" spans="1:17" x14ac:dyDescent="0.2">
      <c r="A493">
        <v>25220175</v>
      </c>
      <c r="B493" t="s">
        <v>1615</v>
      </c>
      <c r="C493" t="s">
        <v>1747</v>
      </c>
      <c r="D493" t="s">
        <v>42</v>
      </c>
      <c r="E493" s="7">
        <v>36261</v>
      </c>
      <c r="F493" t="s">
        <v>30</v>
      </c>
      <c r="G493" s="7">
        <v>45551</v>
      </c>
      <c r="H493" t="s">
        <v>1616</v>
      </c>
      <c r="I493">
        <v>161</v>
      </c>
      <c r="J493">
        <v>302</v>
      </c>
      <c r="K493" t="s">
        <v>506</v>
      </c>
      <c r="L493" t="s">
        <v>39</v>
      </c>
      <c r="M493" t="s">
        <v>19</v>
      </c>
      <c r="N493">
        <v>22260140</v>
      </c>
      <c r="O493" t="s">
        <v>129</v>
      </c>
      <c r="P493" t="s">
        <v>601</v>
      </c>
      <c r="Q493" t="str">
        <f t="shared" si="7"/>
        <v>Ativo</v>
      </c>
    </row>
    <row r="494" spans="1:17" x14ac:dyDescent="0.2">
      <c r="A494">
        <v>25220176</v>
      </c>
      <c r="B494" t="s">
        <v>1617</v>
      </c>
      <c r="C494" t="s">
        <v>1747</v>
      </c>
      <c r="D494" t="s">
        <v>119</v>
      </c>
      <c r="E494" s="7">
        <v>35156</v>
      </c>
      <c r="F494" t="s">
        <v>15</v>
      </c>
      <c r="G494" s="7">
        <v>45558</v>
      </c>
      <c r="H494" t="s">
        <v>1618</v>
      </c>
      <c r="I494">
        <v>122</v>
      </c>
      <c r="J494" t="s">
        <v>1547</v>
      </c>
      <c r="K494" t="s">
        <v>476</v>
      </c>
      <c r="L494" t="s">
        <v>39</v>
      </c>
      <c r="M494" t="s">
        <v>19</v>
      </c>
      <c r="N494">
        <v>20251310</v>
      </c>
      <c r="O494" t="s">
        <v>129</v>
      </c>
      <c r="P494" t="s">
        <v>601</v>
      </c>
      <c r="Q494" t="str">
        <f t="shared" si="7"/>
        <v>Ativo</v>
      </c>
    </row>
    <row r="495" spans="1:17" x14ac:dyDescent="0.2">
      <c r="A495">
        <v>25220178</v>
      </c>
      <c r="B495" t="s">
        <v>1619</v>
      </c>
      <c r="C495" t="s">
        <v>1747</v>
      </c>
      <c r="D495" t="s">
        <v>1183</v>
      </c>
      <c r="E495" s="7">
        <v>33687</v>
      </c>
      <c r="F495" t="s">
        <v>15</v>
      </c>
      <c r="G495" s="7">
        <v>45558</v>
      </c>
      <c r="H495" t="s">
        <v>1620</v>
      </c>
      <c r="J495" t="s">
        <v>1621</v>
      </c>
      <c r="K495" t="s">
        <v>1622</v>
      </c>
      <c r="L495" t="s">
        <v>104</v>
      </c>
      <c r="M495" t="s">
        <v>19</v>
      </c>
      <c r="N495">
        <v>25261440</v>
      </c>
      <c r="O495" t="s">
        <v>129</v>
      </c>
      <c r="P495" t="s">
        <v>601</v>
      </c>
      <c r="Q495" t="str">
        <f t="shared" si="7"/>
        <v>Ativo</v>
      </c>
    </row>
    <row r="496" spans="1:17" x14ac:dyDescent="0.2">
      <c r="A496">
        <v>25220199</v>
      </c>
      <c r="B496" t="s">
        <v>1631</v>
      </c>
      <c r="C496" t="s">
        <v>1747</v>
      </c>
      <c r="D496" t="s">
        <v>42</v>
      </c>
      <c r="E496" s="7">
        <v>30747</v>
      </c>
      <c r="F496" t="s">
        <v>15</v>
      </c>
      <c r="G496" s="7">
        <v>45621</v>
      </c>
      <c r="H496" t="s">
        <v>1632</v>
      </c>
      <c r="I496">
        <v>1396</v>
      </c>
      <c r="J496" t="s">
        <v>1633</v>
      </c>
      <c r="K496" t="s">
        <v>1544</v>
      </c>
      <c r="L496" t="s">
        <v>39</v>
      </c>
      <c r="M496" t="s">
        <v>19</v>
      </c>
      <c r="N496">
        <v>22765240</v>
      </c>
      <c r="O496" t="s">
        <v>129</v>
      </c>
      <c r="P496" t="s">
        <v>601</v>
      </c>
      <c r="Q496" t="str">
        <f t="shared" si="7"/>
        <v>Ativo</v>
      </c>
    </row>
    <row r="497" spans="1:17" x14ac:dyDescent="0.2">
      <c r="A497">
        <v>25220203</v>
      </c>
      <c r="B497" t="s">
        <v>1638</v>
      </c>
      <c r="C497" t="s">
        <v>1747</v>
      </c>
      <c r="D497" t="s">
        <v>42</v>
      </c>
      <c r="E497" s="7">
        <v>29381</v>
      </c>
      <c r="F497" t="s">
        <v>15</v>
      </c>
      <c r="G497" s="7">
        <v>45628</v>
      </c>
      <c r="H497" t="s">
        <v>1639</v>
      </c>
      <c r="I497">
        <v>13</v>
      </c>
      <c r="J497" t="s">
        <v>1293</v>
      </c>
      <c r="K497" t="s">
        <v>757</v>
      </c>
      <c r="L497" t="s">
        <v>39</v>
      </c>
      <c r="M497" t="s">
        <v>19</v>
      </c>
      <c r="N497">
        <v>21675150</v>
      </c>
      <c r="O497" t="s">
        <v>129</v>
      </c>
      <c r="P497" t="s">
        <v>601</v>
      </c>
      <c r="Q497" t="str">
        <f t="shared" si="7"/>
        <v>Ativo</v>
      </c>
    </row>
    <row r="498" spans="1:17" x14ac:dyDescent="0.2">
      <c r="A498">
        <v>25220206</v>
      </c>
      <c r="B498" t="s">
        <v>1640</v>
      </c>
      <c r="C498" t="s">
        <v>1747</v>
      </c>
      <c r="D498" t="s">
        <v>213</v>
      </c>
      <c r="E498" s="7">
        <v>32246</v>
      </c>
      <c r="F498" t="s">
        <v>15</v>
      </c>
      <c r="G498" s="7">
        <v>45635</v>
      </c>
      <c r="H498" t="s">
        <v>1641</v>
      </c>
      <c r="I498">
        <v>116</v>
      </c>
      <c r="K498" t="s">
        <v>1642</v>
      </c>
      <c r="L498" t="s">
        <v>148</v>
      </c>
      <c r="M498" t="s">
        <v>19</v>
      </c>
      <c r="N498">
        <v>26277030</v>
      </c>
      <c r="O498" t="s">
        <v>831</v>
      </c>
      <c r="P498" t="s">
        <v>601</v>
      </c>
      <c r="Q498" t="str">
        <f t="shared" si="7"/>
        <v>Afastado</v>
      </c>
    </row>
    <row r="499" spans="1:17" x14ac:dyDescent="0.2">
      <c r="A499">
        <v>25220210</v>
      </c>
      <c r="B499" t="s">
        <v>1643</v>
      </c>
      <c r="C499" t="s">
        <v>1747</v>
      </c>
      <c r="D499" t="s">
        <v>359</v>
      </c>
      <c r="E499" s="7">
        <v>22713</v>
      </c>
      <c r="F499" t="s">
        <v>15</v>
      </c>
      <c r="G499" s="7">
        <v>45635</v>
      </c>
      <c r="H499" t="s">
        <v>1644</v>
      </c>
      <c r="I499">
        <v>63</v>
      </c>
      <c r="J499" t="s">
        <v>1645</v>
      </c>
      <c r="K499" t="s">
        <v>253</v>
      </c>
      <c r="L499" t="s">
        <v>148</v>
      </c>
      <c r="M499" t="s">
        <v>19</v>
      </c>
      <c r="N499">
        <v>26292334</v>
      </c>
      <c r="O499" t="s">
        <v>129</v>
      </c>
      <c r="P499" t="s">
        <v>601</v>
      </c>
      <c r="Q499" t="str">
        <f t="shared" si="7"/>
        <v>Ativo</v>
      </c>
    </row>
    <row r="500" spans="1:17" x14ac:dyDescent="0.2">
      <c r="A500">
        <v>25220223</v>
      </c>
      <c r="B500" t="s">
        <v>1648</v>
      </c>
      <c r="C500" t="s">
        <v>1747</v>
      </c>
      <c r="D500" t="s">
        <v>78</v>
      </c>
      <c r="E500" s="7">
        <v>31844</v>
      </c>
      <c r="F500" t="s">
        <v>15</v>
      </c>
      <c r="G500" s="7">
        <v>45649</v>
      </c>
      <c r="H500" t="s">
        <v>1649</v>
      </c>
      <c r="I500">
        <v>40</v>
      </c>
      <c r="K500" t="s">
        <v>511</v>
      </c>
      <c r="L500" t="s">
        <v>39</v>
      </c>
      <c r="M500" t="s">
        <v>19</v>
      </c>
      <c r="N500">
        <v>22451500</v>
      </c>
      <c r="O500" t="s">
        <v>129</v>
      </c>
      <c r="P500" t="s">
        <v>601</v>
      </c>
      <c r="Q500" t="str">
        <f t="shared" si="7"/>
        <v>Ativo</v>
      </c>
    </row>
    <row r="501" spans="1:17" x14ac:dyDescent="0.2">
      <c r="A501">
        <v>25220225</v>
      </c>
      <c r="B501" t="s">
        <v>1653</v>
      </c>
      <c r="C501" t="s">
        <v>1747</v>
      </c>
      <c r="D501" t="s">
        <v>453</v>
      </c>
      <c r="E501" s="7">
        <v>25831</v>
      </c>
      <c r="F501" t="s">
        <v>15</v>
      </c>
      <c r="G501" s="7">
        <v>45649</v>
      </c>
      <c r="H501" t="s">
        <v>1654</v>
      </c>
      <c r="I501">
        <v>102</v>
      </c>
      <c r="J501" t="s">
        <v>1655</v>
      </c>
      <c r="K501" t="s">
        <v>827</v>
      </c>
      <c r="L501" t="s">
        <v>39</v>
      </c>
      <c r="M501" t="s">
        <v>19</v>
      </c>
      <c r="N501">
        <v>23035332</v>
      </c>
      <c r="O501" t="s">
        <v>129</v>
      </c>
      <c r="P501" t="s">
        <v>601</v>
      </c>
      <c r="Q501" t="str">
        <f t="shared" si="7"/>
        <v>Ativo</v>
      </c>
    </row>
    <row r="502" spans="1:17" x14ac:dyDescent="0.2">
      <c r="A502">
        <v>25220226</v>
      </c>
      <c r="B502" t="s">
        <v>1656</v>
      </c>
      <c r="C502" t="s">
        <v>1747</v>
      </c>
      <c r="D502" t="s">
        <v>1628</v>
      </c>
      <c r="E502" s="7">
        <v>27242</v>
      </c>
      <c r="F502" t="s">
        <v>30</v>
      </c>
      <c r="G502" s="7">
        <v>45663</v>
      </c>
      <c r="H502" t="s">
        <v>1657</v>
      </c>
      <c r="I502">
        <v>185</v>
      </c>
      <c r="J502" t="s">
        <v>1658</v>
      </c>
      <c r="K502" t="s">
        <v>506</v>
      </c>
      <c r="L502" t="s">
        <v>39</v>
      </c>
      <c r="M502" t="s">
        <v>19</v>
      </c>
      <c r="N502">
        <v>22260001</v>
      </c>
      <c r="O502" t="s">
        <v>129</v>
      </c>
      <c r="P502" t="s">
        <v>601</v>
      </c>
      <c r="Q502" t="str">
        <f t="shared" si="7"/>
        <v>Ativo</v>
      </c>
    </row>
    <row r="503" spans="1:17" x14ac:dyDescent="0.2">
      <c r="A503">
        <v>25220227</v>
      </c>
      <c r="B503" t="s">
        <v>1659</v>
      </c>
      <c r="C503" t="s">
        <v>1747</v>
      </c>
      <c r="D503" t="s">
        <v>1628</v>
      </c>
      <c r="E503" s="7">
        <v>36306</v>
      </c>
      <c r="F503" t="s">
        <v>30</v>
      </c>
      <c r="G503" s="7">
        <v>45663</v>
      </c>
      <c r="H503" t="s">
        <v>1660</v>
      </c>
      <c r="I503">
        <v>560</v>
      </c>
      <c r="J503" t="s">
        <v>1661</v>
      </c>
      <c r="K503" t="s">
        <v>1207</v>
      </c>
      <c r="L503" t="s">
        <v>39</v>
      </c>
      <c r="M503" t="s">
        <v>19</v>
      </c>
      <c r="N503">
        <v>22753200</v>
      </c>
      <c r="O503" t="s">
        <v>129</v>
      </c>
      <c r="P503" t="s">
        <v>601</v>
      </c>
      <c r="Q503" t="str">
        <f t="shared" si="7"/>
        <v>Ativo</v>
      </c>
    </row>
    <row r="504" spans="1:17" x14ac:dyDescent="0.2">
      <c r="A504">
        <v>25220228</v>
      </c>
      <c r="B504" t="s">
        <v>1662</v>
      </c>
      <c r="C504" t="s">
        <v>1747</v>
      </c>
      <c r="D504" t="s">
        <v>78</v>
      </c>
      <c r="E504" s="7">
        <v>31640</v>
      </c>
      <c r="F504" t="s">
        <v>30</v>
      </c>
      <c r="G504" s="7">
        <v>45663</v>
      </c>
      <c r="H504" t="s">
        <v>1663</v>
      </c>
      <c r="I504">
        <v>8</v>
      </c>
      <c r="K504" t="s">
        <v>887</v>
      </c>
      <c r="L504" t="s">
        <v>39</v>
      </c>
      <c r="M504" t="s">
        <v>19</v>
      </c>
      <c r="N504">
        <v>21515640</v>
      </c>
      <c r="O504" t="s">
        <v>129</v>
      </c>
      <c r="P504" t="s">
        <v>601</v>
      </c>
      <c r="Q504" t="str">
        <f t="shared" si="7"/>
        <v>Ativo</v>
      </c>
    </row>
    <row r="505" spans="1:17" x14ac:dyDescent="0.2">
      <c r="A505">
        <v>25220230</v>
      </c>
      <c r="B505" t="s">
        <v>1664</v>
      </c>
      <c r="C505" t="s">
        <v>1747</v>
      </c>
      <c r="D505" t="s">
        <v>1665</v>
      </c>
      <c r="E505" s="7">
        <v>36371</v>
      </c>
      <c r="F505" t="s">
        <v>30</v>
      </c>
      <c r="G505" s="7">
        <v>45663</v>
      </c>
      <c r="H505" t="s">
        <v>1666</v>
      </c>
      <c r="I505">
        <v>356</v>
      </c>
      <c r="J505" t="s">
        <v>1667</v>
      </c>
      <c r="K505" t="s">
        <v>506</v>
      </c>
      <c r="L505" t="s">
        <v>39</v>
      </c>
      <c r="M505" t="s">
        <v>19</v>
      </c>
      <c r="N505">
        <v>22250040</v>
      </c>
      <c r="O505" t="s">
        <v>129</v>
      </c>
      <c r="P505" t="s">
        <v>601</v>
      </c>
      <c r="Q505" t="str">
        <f t="shared" si="7"/>
        <v>Ativo</v>
      </c>
    </row>
    <row r="506" spans="1:17" x14ac:dyDescent="0.2">
      <c r="A506">
        <v>25220239</v>
      </c>
      <c r="B506" t="s">
        <v>1676</v>
      </c>
      <c r="C506" t="s">
        <v>1747</v>
      </c>
      <c r="D506" t="s">
        <v>36</v>
      </c>
      <c r="E506" s="7">
        <v>31879</v>
      </c>
      <c r="F506" t="s">
        <v>15</v>
      </c>
      <c r="G506" s="7">
        <v>45678</v>
      </c>
      <c r="H506" t="s">
        <v>1677</v>
      </c>
      <c r="I506">
        <v>324</v>
      </c>
      <c r="K506" t="s">
        <v>1678</v>
      </c>
      <c r="L506" t="s">
        <v>104</v>
      </c>
      <c r="M506" t="s">
        <v>19</v>
      </c>
      <c r="N506">
        <v>25250624</v>
      </c>
      <c r="O506" t="s">
        <v>129</v>
      </c>
      <c r="P506" t="s">
        <v>601</v>
      </c>
      <c r="Q506" t="str">
        <f t="shared" si="7"/>
        <v>Ativo</v>
      </c>
    </row>
    <row r="507" spans="1:17" x14ac:dyDescent="0.2">
      <c r="A507">
        <v>25220241</v>
      </c>
      <c r="B507" t="s">
        <v>1679</v>
      </c>
      <c r="C507" t="s">
        <v>1747</v>
      </c>
      <c r="D507" t="s">
        <v>317</v>
      </c>
      <c r="E507" s="7">
        <v>34754</v>
      </c>
      <c r="F507" t="s">
        <v>30</v>
      </c>
      <c r="G507" s="7">
        <v>45678</v>
      </c>
      <c r="H507" t="s">
        <v>1680</v>
      </c>
      <c r="I507">
        <v>145</v>
      </c>
      <c r="J507" t="s">
        <v>157</v>
      </c>
      <c r="K507" t="s">
        <v>629</v>
      </c>
      <c r="L507" t="s">
        <v>39</v>
      </c>
      <c r="M507" t="s">
        <v>19</v>
      </c>
      <c r="N507">
        <v>21655400</v>
      </c>
      <c r="O507" t="s">
        <v>129</v>
      </c>
      <c r="P507" t="s">
        <v>601</v>
      </c>
      <c r="Q507" t="str">
        <f t="shared" si="7"/>
        <v>Ativo</v>
      </c>
    </row>
    <row r="508" spans="1:17" x14ac:dyDescent="0.2">
      <c r="A508">
        <v>25220244</v>
      </c>
      <c r="B508" t="s">
        <v>1684</v>
      </c>
      <c r="C508" t="s">
        <v>1747</v>
      </c>
      <c r="D508" t="s">
        <v>42</v>
      </c>
      <c r="E508" s="7">
        <v>30448</v>
      </c>
      <c r="F508" t="s">
        <v>15</v>
      </c>
      <c r="G508" s="7">
        <v>45684</v>
      </c>
      <c r="H508" t="s">
        <v>1685</v>
      </c>
      <c r="I508">
        <v>99</v>
      </c>
      <c r="J508" t="s">
        <v>1686</v>
      </c>
      <c r="K508" t="s">
        <v>246</v>
      </c>
      <c r="L508" t="s">
        <v>39</v>
      </c>
      <c r="M508" t="s">
        <v>19</v>
      </c>
      <c r="N508">
        <v>21720330</v>
      </c>
      <c r="O508" t="s">
        <v>129</v>
      </c>
      <c r="P508" t="s">
        <v>601</v>
      </c>
      <c r="Q508" t="str">
        <f t="shared" si="7"/>
        <v>Ativo</v>
      </c>
    </row>
    <row r="509" spans="1:17" x14ac:dyDescent="0.2">
      <c r="A509">
        <v>25220246</v>
      </c>
      <c r="B509" t="s">
        <v>1687</v>
      </c>
      <c r="C509" t="s">
        <v>1747</v>
      </c>
      <c r="D509" t="s">
        <v>36</v>
      </c>
      <c r="E509" s="7">
        <v>34330</v>
      </c>
      <c r="F509" t="s">
        <v>15</v>
      </c>
      <c r="G509" s="7">
        <v>45684</v>
      </c>
      <c r="H509" t="s">
        <v>1688</v>
      </c>
      <c r="I509">
        <v>2930</v>
      </c>
      <c r="J509" t="s">
        <v>1689</v>
      </c>
      <c r="K509" t="s">
        <v>1207</v>
      </c>
      <c r="L509" t="s">
        <v>39</v>
      </c>
      <c r="M509" t="s">
        <v>19</v>
      </c>
      <c r="N509">
        <v>22753005</v>
      </c>
      <c r="O509" t="s">
        <v>129</v>
      </c>
      <c r="P509" t="s">
        <v>601</v>
      </c>
      <c r="Q509" t="str">
        <f t="shared" si="7"/>
        <v>Ativo</v>
      </c>
    </row>
    <row r="510" spans="1:17" x14ac:dyDescent="0.2">
      <c r="A510">
        <v>25220248</v>
      </c>
      <c r="B510" t="s">
        <v>1690</v>
      </c>
      <c r="C510" t="s">
        <v>1747</v>
      </c>
      <c r="D510" t="s">
        <v>135</v>
      </c>
      <c r="E510" s="7">
        <v>34743</v>
      </c>
      <c r="F510" t="s">
        <v>15</v>
      </c>
      <c r="G510" s="7">
        <v>45684</v>
      </c>
      <c r="H510" t="s">
        <v>1691</v>
      </c>
      <c r="I510">
        <v>768</v>
      </c>
      <c r="J510" t="s">
        <v>1692</v>
      </c>
      <c r="K510" t="s">
        <v>1693</v>
      </c>
      <c r="L510" t="s">
        <v>39</v>
      </c>
      <c r="M510" t="s">
        <v>19</v>
      </c>
      <c r="N510">
        <v>21311380</v>
      </c>
      <c r="O510" t="s">
        <v>129</v>
      </c>
      <c r="P510" t="s">
        <v>601</v>
      </c>
      <c r="Q510" t="str">
        <f t="shared" si="7"/>
        <v>Ativo</v>
      </c>
    </row>
    <row r="511" spans="1:17" x14ac:dyDescent="0.2">
      <c r="A511">
        <v>25220261</v>
      </c>
      <c r="B511" t="s">
        <v>1694</v>
      </c>
      <c r="C511" t="s">
        <v>1747</v>
      </c>
      <c r="D511" t="s">
        <v>169</v>
      </c>
      <c r="E511" s="7">
        <v>30354</v>
      </c>
      <c r="F511" t="s">
        <v>15</v>
      </c>
      <c r="G511" s="7">
        <v>45691</v>
      </c>
      <c r="H511" t="s">
        <v>1695</v>
      </c>
      <c r="I511">
        <v>782</v>
      </c>
      <c r="J511" t="s">
        <v>450</v>
      </c>
      <c r="K511" t="s">
        <v>976</v>
      </c>
      <c r="L511" t="s">
        <v>49</v>
      </c>
      <c r="M511" t="s">
        <v>19</v>
      </c>
      <c r="N511">
        <v>24241002</v>
      </c>
      <c r="O511" t="s">
        <v>129</v>
      </c>
      <c r="P511" t="s">
        <v>601</v>
      </c>
      <c r="Q511" t="str">
        <f t="shared" si="7"/>
        <v>Ativo</v>
      </c>
    </row>
    <row r="512" spans="1:17" x14ac:dyDescent="0.2">
      <c r="A512">
        <v>25220264</v>
      </c>
      <c r="B512" t="s">
        <v>1696</v>
      </c>
      <c r="C512" t="s">
        <v>1747</v>
      </c>
      <c r="D512" t="s">
        <v>42</v>
      </c>
      <c r="E512" s="7">
        <v>37706</v>
      </c>
      <c r="F512" t="s">
        <v>30</v>
      </c>
      <c r="G512" s="7">
        <v>45698</v>
      </c>
      <c r="H512" t="s">
        <v>1697</v>
      </c>
      <c r="I512">
        <v>500</v>
      </c>
      <c r="K512" t="s">
        <v>1697</v>
      </c>
      <c r="L512" t="s">
        <v>39</v>
      </c>
      <c r="M512" t="s">
        <v>19</v>
      </c>
      <c r="N512">
        <v>20710130</v>
      </c>
      <c r="O512" t="s">
        <v>129</v>
      </c>
      <c r="P512" t="s">
        <v>601</v>
      </c>
      <c r="Q512" t="str">
        <f t="shared" si="7"/>
        <v>Ativo</v>
      </c>
    </row>
    <row r="513" spans="1:17" x14ac:dyDescent="0.2">
      <c r="A513">
        <v>25220266</v>
      </c>
      <c r="B513" t="s">
        <v>1698</v>
      </c>
      <c r="C513" t="s">
        <v>1747</v>
      </c>
      <c r="D513" t="s">
        <v>140</v>
      </c>
      <c r="E513" s="7">
        <v>31841</v>
      </c>
      <c r="F513" t="s">
        <v>15</v>
      </c>
      <c r="G513" s="7">
        <v>45705</v>
      </c>
      <c r="H513" t="s">
        <v>1699</v>
      </c>
      <c r="I513">
        <v>626</v>
      </c>
      <c r="J513" t="s">
        <v>1700</v>
      </c>
      <c r="K513" t="s">
        <v>1701</v>
      </c>
      <c r="L513" t="s">
        <v>39</v>
      </c>
      <c r="M513" t="s">
        <v>19</v>
      </c>
      <c r="N513">
        <v>22763007</v>
      </c>
      <c r="O513" t="s">
        <v>129</v>
      </c>
      <c r="P513" t="s">
        <v>601</v>
      </c>
      <c r="Q513" t="str">
        <f t="shared" si="7"/>
        <v>Ativo</v>
      </c>
    </row>
    <row r="514" spans="1:17" x14ac:dyDescent="0.2">
      <c r="A514">
        <v>25220272</v>
      </c>
      <c r="B514" t="s">
        <v>1708</v>
      </c>
      <c r="C514" t="s">
        <v>1747</v>
      </c>
      <c r="D514" t="s">
        <v>36</v>
      </c>
      <c r="E514" s="7">
        <v>27861</v>
      </c>
      <c r="F514" t="s">
        <v>30</v>
      </c>
      <c r="G514" s="7">
        <v>45705</v>
      </c>
      <c r="H514" t="s">
        <v>1709</v>
      </c>
      <c r="I514">
        <v>2533</v>
      </c>
      <c r="J514" t="s">
        <v>1710</v>
      </c>
      <c r="K514" t="s">
        <v>1711</v>
      </c>
      <c r="L514" t="s">
        <v>39</v>
      </c>
      <c r="M514" t="s">
        <v>19</v>
      </c>
      <c r="N514">
        <v>22752005</v>
      </c>
      <c r="O514" t="s">
        <v>129</v>
      </c>
      <c r="P514" t="s">
        <v>601</v>
      </c>
      <c r="Q514" t="str">
        <f t="shared" si="7"/>
        <v>Ativo</v>
      </c>
    </row>
    <row r="515" spans="1:17" x14ac:dyDescent="0.2">
      <c r="A515">
        <v>25220273</v>
      </c>
      <c r="B515" t="s">
        <v>1712</v>
      </c>
      <c r="C515" t="s">
        <v>1747</v>
      </c>
      <c r="D515" t="s">
        <v>36</v>
      </c>
      <c r="E515" s="7">
        <v>32319</v>
      </c>
      <c r="F515" t="s">
        <v>30</v>
      </c>
      <c r="G515" s="7">
        <v>45705</v>
      </c>
      <c r="H515" t="s">
        <v>1713</v>
      </c>
      <c r="I515">
        <v>250</v>
      </c>
      <c r="J515" t="s">
        <v>1714</v>
      </c>
      <c r="K515" t="s">
        <v>271</v>
      </c>
      <c r="L515" t="s">
        <v>39</v>
      </c>
      <c r="M515" t="s">
        <v>19</v>
      </c>
      <c r="N515">
        <v>20911280</v>
      </c>
      <c r="O515" t="s">
        <v>129</v>
      </c>
      <c r="P515" t="s">
        <v>601</v>
      </c>
      <c r="Q515" t="str">
        <f t="shared" ref="Q515:Q522" si="8">IF(OR(O515="A", O515="F"), "Ativo", "Afastado")</f>
        <v>Ativo</v>
      </c>
    </row>
    <row r="516" spans="1:17" x14ac:dyDescent="0.2">
      <c r="A516">
        <v>25220292</v>
      </c>
      <c r="B516" t="s">
        <v>1718</v>
      </c>
      <c r="C516" t="s">
        <v>1747</v>
      </c>
      <c r="D516" t="s">
        <v>1719</v>
      </c>
      <c r="E516" s="7">
        <v>29174</v>
      </c>
      <c r="F516" t="s">
        <v>15</v>
      </c>
      <c r="G516" s="7">
        <v>45740</v>
      </c>
      <c r="H516" t="s">
        <v>1720</v>
      </c>
      <c r="I516">
        <v>1475</v>
      </c>
      <c r="J516" t="s">
        <v>1721</v>
      </c>
      <c r="K516" t="s">
        <v>271</v>
      </c>
      <c r="L516" t="s">
        <v>39</v>
      </c>
      <c r="M516" t="s">
        <v>19</v>
      </c>
      <c r="N516">
        <v>20973011</v>
      </c>
      <c r="O516" t="s">
        <v>129</v>
      </c>
      <c r="P516" t="s">
        <v>601</v>
      </c>
      <c r="Q516" t="str">
        <f t="shared" si="8"/>
        <v>Ativo</v>
      </c>
    </row>
    <row r="517" spans="1:17" x14ac:dyDescent="0.2">
      <c r="A517">
        <v>25220295</v>
      </c>
      <c r="B517" t="s">
        <v>1722</v>
      </c>
      <c r="C517" t="s">
        <v>1747</v>
      </c>
      <c r="D517" t="s">
        <v>1723</v>
      </c>
      <c r="E517" s="7">
        <v>33347</v>
      </c>
      <c r="F517" t="s">
        <v>15</v>
      </c>
      <c r="G517" s="7">
        <v>45754</v>
      </c>
      <c r="H517" t="s">
        <v>1724</v>
      </c>
      <c r="I517">
        <v>38</v>
      </c>
      <c r="J517" t="s">
        <v>1725</v>
      </c>
      <c r="K517" t="s">
        <v>1472</v>
      </c>
      <c r="L517" t="s">
        <v>39</v>
      </c>
      <c r="M517" t="s">
        <v>19</v>
      </c>
      <c r="N517">
        <v>20560100</v>
      </c>
      <c r="O517" t="s">
        <v>129</v>
      </c>
      <c r="P517" t="s">
        <v>601</v>
      </c>
      <c r="Q517" t="str">
        <f t="shared" si="8"/>
        <v>Ativo</v>
      </c>
    </row>
    <row r="518" spans="1:17" x14ac:dyDescent="0.2">
      <c r="A518">
        <v>25220296</v>
      </c>
      <c r="B518" t="s">
        <v>1726</v>
      </c>
      <c r="C518" t="s">
        <v>1747</v>
      </c>
      <c r="D518" t="s">
        <v>1628</v>
      </c>
      <c r="E518" s="7">
        <v>38074</v>
      </c>
      <c r="F518" t="s">
        <v>30</v>
      </c>
      <c r="G518" s="7">
        <v>45754</v>
      </c>
      <c r="H518" t="s">
        <v>1727</v>
      </c>
      <c r="I518">
        <v>180</v>
      </c>
      <c r="K518" t="s">
        <v>451</v>
      </c>
      <c r="L518" t="s">
        <v>39</v>
      </c>
      <c r="M518" t="s">
        <v>19</v>
      </c>
      <c r="N518">
        <v>20260130</v>
      </c>
      <c r="O518" t="s">
        <v>129</v>
      </c>
      <c r="P518" t="s">
        <v>601</v>
      </c>
      <c r="Q518" t="str">
        <f t="shared" si="8"/>
        <v>Ativo</v>
      </c>
    </row>
    <row r="519" spans="1:17" x14ac:dyDescent="0.2">
      <c r="A519">
        <v>25220300</v>
      </c>
      <c r="B519" t="s">
        <v>1728</v>
      </c>
      <c r="C519" t="s">
        <v>1747</v>
      </c>
      <c r="D519" t="s">
        <v>135</v>
      </c>
      <c r="E519" s="7">
        <v>33180</v>
      </c>
      <c r="F519" t="s">
        <v>15</v>
      </c>
      <c r="G519" s="7">
        <v>45782</v>
      </c>
      <c r="H519" t="s">
        <v>1729</v>
      </c>
      <c r="I519">
        <v>190</v>
      </c>
      <c r="J519" t="s">
        <v>1730</v>
      </c>
      <c r="K519" t="s">
        <v>1697</v>
      </c>
      <c r="L519" t="s">
        <v>39</v>
      </c>
      <c r="M519" t="s">
        <v>19</v>
      </c>
      <c r="N519">
        <v>20715430</v>
      </c>
      <c r="O519" t="s">
        <v>129</v>
      </c>
      <c r="P519" t="s">
        <v>601</v>
      </c>
      <c r="Q519" t="str">
        <f t="shared" si="8"/>
        <v>Ativo</v>
      </c>
    </row>
    <row r="520" spans="1:17" x14ac:dyDescent="0.2">
      <c r="A520">
        <v>25220302</v>
      </c>
      <c r="B520" t="s">
        <v>1731</v>
      </c>
      <c r="C520" t="s">
        <v>1747</v>
      </c>
      <c r="D520" t="s">
        <v>1628</v>
      </c>
      <c r="E520" s="7">
        <v>35167</v>
      </c>
      <c r="F520" t="s">
        <v>15</v>
      </c>
      <c r="G520" s="7">
        <v>45782</v>
      </c>
      <c r="H520" t="s">
        <v>1732</v>
      </c>
      <c r="I520">
        <v>176</v>
      </c>
      <c r="K520" t="s">
        <v>1733</v>
      </c>
      <c r="L520" t="s">
        <v>39</v>
      </c>
      <c r="M520" t="s">
        <v>19</v>
      </c>
      <c r="N520">
        <v>22641516</v>
      </c>
      <c r="O520" t="s">
        <v>129</v>
      </c>
      <c r="P520" t="s">
        <v>601</v>
      </c>
      <c r="Q520" t="str">
        <f t="shared" si="8"/>
        <v>Ativo</v>
      </c>
    </row>
    <row r="521" spans="1:17" x14ac:dyDescent="0.2">
      <c r="A521">
        <v>25216751</v>
      </c>
      <c r="B521" t="s">
        <v>1734</v>
      </c>
      <c r="C521" t="s">
        <v>1747</v>
      </c>
      <c r="D521" t="s">
        <v>1735</v>
      </c>
      <c r="E521" s="7">
        <v>32365</v>
      </c>
      <c r="F521" t="s">
        <v>30</v>
      </c>
      <c r="G521" s="7">
        <v>41534</v>
      </c>
      <c r="H521" t="s">
        <v>1736</v>
      </c>
      <c r="I521">
        <v>963</v>
      </c>
      <c r="J521" t="s">
        <v>1737</v>
      </c>
      <c r="K521" t="s">
        <v>117</v>
      </c>
      <c r="L521" t="s">
        <v>39</v>
      </c>
      <c r="M521" t="s">
        <v>19</v>
      </c>
      <c r="N521">
        <v>20730430</v>
      </c>
      <c r="O521" t="s">
        <v>129</v>
      </c>
      <c r="P521" t="s">
        <v>601</v>
      </c>
      <c r="Q521" t="str">
        <f t="shared" si="8"/>
        <v>Ativo</v>
      </c>
    </row>
    <row r="522" spans="1:17" x14ac:dyDescent="0.2">
      <c r="A522">
        <v>25219475</v>
      </c>
      <c r="B522" t="s">
        <v>1738</v>
      </c>
      <c r="C522" t="s">
        <v>1747</v>
      </c>
      <c r="D522" t="s">
        <v>1739</v>
      </c>
      <c r="E522" s="7">
        <v>27935</v>
      </c>
      <c r="F522" t="s">
        <v>30</v>
      </c>
      <c r="G522" s="7">
        <v>44214</v>
      </c>
      <c r="H522" t="s">
        <v>1740</v>
      </c>
      <c r="I522">
        <v>827</v>
      </c>
      <c r="J522" t="s">
        <v>1741</v>
      </c>
      <c r="K522" t="s">
        <v>1742</v>
      </c>
      <c r="L522" t="s">
        <v>39</v>
      </c>
      <c r="M522" t="s">
        <v>19</v>
      </c>
      <c r="N522">
        <v>22610001</v>
      </c>
      <c r="O522" t="s">
        <v>129</v>
      </c>
      <c r="P522" t="s">
        <v>601</v>
      </c>
      <c r="Q522" t="str">
        <f t="shared" si="8"/>
        <v>Ativo</v>
      </c>
    </row>
  </sheetData>
  <autoFilter ref="A1:Q1" xr:uid="{00000000-0001-0000-0000-00000000000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dadosregiao</vt:lpstr>
      <vt:lpstr>Pivot</vt:lpstr>
      <vt:lpstr>Especificação</vt:lpstr>
      <vt:lpstr>Planilha4</vt:lpstr>
      <vt:lpstr>Dados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Gomes</cp:lastModifiedBy>
  <dcterms:created xsi:type="dcterms:W3CDTF">2025-09-16T13:13:18Z</dcterms:created>
  <dcterms:modified xsi:type="dcterms:W3CDTF">2025-09-16T23:46:24Z</dcterms:modified>
  <cp:category/>
</cp:coreProperties>
</file>