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ropbox\Dron-publicitario\Hojas-de-Calculo\Propulsion-Systems\"/>
    </mc:Choice>
  </mc:AlternateContent>
  <xr:revisionPtr revIDLastSave="0" documentId="13_ncr:1_{1456A396-4283-483D-9B80-451795A09F32}" xr6:coauthVersionLast="32" xr6:coauthVersionMax="32" xr10:uidLastSave="{00000000-0000-0000-0000-000000000000}"/>
  <bookViews>
    <workbookView xWindow="0" yWindow="0" windowWidth="17340" windowHeight="6180" xr2:uid="{8DAAA80B-9725-4422-B2CA-263BCDC61AE7}"/>
  </bookViews>
  <sheets>
    <sheet name="Motor-specs" sheetId="1" r:id="rId1"/>
    <sheet name="Prop-specs" sheetId="2" r:id="rId2"/>
    <sheet name="20-60-2" sheetId="19" r:id="rId3"/>
    <sheet name="21-63-2" sheetId="1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<sst xmlns="http://schemas.openxmlformats.org/spreadsheetml/2006/main" count="44" uniqueCount="37">
  <si>
    <t>Attribute</t>
  </si>
  <si>
    <t>Value</t>
  </si>
  <si>
    <t>Units</t>
  </si>
  <si>
    <t>Brand</t>
  </si>
  <si>
    <t>Model</t>
  </si>
  <si>
    <t>KV</t>
  </si>
  <si>
    <t>Cells</t>
  </si>
  <si>
    <t>Voltage</t>
  </si>
  <si>
    <t>Max Current</t>
  </si>
  <si>
    <t>Max Power</t>
  </si>
  <si>
    <t>Weight</t>
  </si>
  <si>
    <t>Weight includes cables</t>
  </si>
  <si>
    <t>Diameter</t>
  </si>
  <si>
    <t>Length</t>
  </si>
  <si>
    <t>Unit Price</t>
  </si>
  <si>
    <t>Reference</t>
  </si>
  <si>
    <t>T-Motor</t>
  </si>
  <si>
    <t>V</t>
  </si>
  <si>
    <t>W</t>
  </si>
  <si>
    <t>A</t>
  </si>
  <si>
    <t>g</t>
  </si>
  <si>
    <t>yes</t>
  </si>
  <si>
    <t>mm</t>
  </si>
  <si>
    <t>USD</t>
  </si>
  <si>
    <t>Thread</t>
  </si>
  <si>
    <t>Blades</t>
  </si>
  <si>
    <t>Sheet</t>
  </si>
  <si>
    <t>Test Voltage (V)</t>
  </si>
  <si>
    <t>Throttle (%)</t>
  </si>
  <si>
    <t>Current (A)</t>
  </si>
  <si>
    <t>Power (W)</t>
  </si>
  <si>
    <t>RPM</t>
  </si>
  <si>
    <t>Thrust (g)</t>
  </si>
  <si>
    <t>MN601S</t>
  </si>
  <si>
    <t>http://store-en.tmotor.com/goods.php?id=457</t>
  </si>
  <si>
    <t>20-60-2</t>
  </si>
  <si>
    <t>21-63-2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</si>
</sst>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ore-en.tmotor.com/goods.php?id=4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02E1-62AD-4001-B637-E868D7EA2447}">
  <dimension ref="A1:C14"/>
  <sheetViews>
    <sheetView tabSelected="1" workbookViewId="0">
      <selection activeCell="B14" sqref="B14"/>
    </sheetView>
  </sheetViews>
  <sheetFormatPr baseColWidth="10" defaultRowHeight="15" x14ac:dyDescent="0.25"/>
  <cols>
    <col min="1" max="1" width="22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16</v>
      </c>
      <c r="C2" s="3"/>
    </row>
    <row r="3" spans="1:3" x14ac:dyDescent="0.25">
      <c r="A3" s="2" t="s">
        <v>4</v>
      </c>
      <c r="B3" s="3" t="s">
        <v>33</v>
      </c>
      <c r="C3" s="3"/>
    </row>
    <row r="4" spans="1:3" x14ac:dyDescent="0.25">
      <c r="A4" s="2" t="s">
        <v>5</v>
      </c>
      <c r="B4" s="3">
        <v>320</v>
      </c>
      <c r="C4" s="3"/>
    </row>
    <row r="5" spans="1:3" x14ac:dyDescent="0.25">
      <c r="A5" s="2" t="s">
        <v>6</v>
      </c>
      <c r="B5" s="3">
        <v>6</v>
      </c>
      <c r="C5" s="3"/>
    </row>
    <row r="6" spans="1:3" x14ac:dyDescent="0.25">
      <c r="A6" s="2" t="s">
        <v>7</v>
      </c>
      <c r="B6" s="3">
        <f>3.7*B5</f>
        <v>22.200000000000003</v>
      </c>
      <c r="C6" s="3" t="s">
        <v>17</v>
      </c>
    </row>
    <row r="7" spans="1:3" x14ac:dyDescent="0.25">
      <c r="A7" s="2" t="s">
        <v>8</v>
      </c>
      <c r="B7" s="3">
        <v>50</v>
      </c>
      <c r="C7" s="3" t="s">
        <v>19</v>
      </c>
    </row>
    <row r="8" spans="1:3" x14ac:dyDescent="0.25">
      <c r="A8" s="2" t="s">
        <v>9</v>
      </c>
      <c r="B8" s="3">
        <v>1200</v>
      </c>
      <c r="C8" s="3" t="s">
        <v>18</v>
      </c>
    </row>
    <row r="9" spans="1:3" x14ac:dyDescent="0.25">
      <c r="A9" s="2" t="s">
        <v>10</v>
      </c>
      <c r="B9" s="3">
        <v>246</v>
      </c>
      <c r="C9" s="3" t="s">
        <v>20</v>
      </c>
    </row>
    <row r="10" spans="1:3" x14ac:dyDescent="0.25">
      <c r="A10" s="2" t="s">
        <v>11</v>
      </c>
      <c r="B10" s="3" t="s">
        <v>21</v>
      </c>
      <c r="C10" s="3"/>
    </row>
    <row r="11" spans="1:3" x14ac:dyDescent="0.25">
      <c r="A11" s="2" t="s">
        <v>12</v>
      </c>
      <c r="B11" s="3">
        <v>69</v>
      </c>
      <c r="C11" s="3" t="s">
        <v>22</v>
      </c>
    </row>
    <row r="12" spans="1:3" x14ac:dyDescent="0.25">
      <c r="A12" s="2" t="s">
        <v>13</v>
      </c>
      <c r="B12" s="3">
        <v>31</v>
      </c>
      <c r="C12" s="3" t="s">
        <v>22</v>
      </c>
    </row>
    <row r="13" spans="1:3" x14ac:dyDescent="0.25">
      <c r="A13" s="2" t="s">
        <v>14</v>
      </c>
      <c r="B13" s="3">
        <v>260</v>
      </c>
      <c r="C13" s="3" t="s">
        <v>23</v>
      </c>
    </row>
    <row r="14" spans="1:3" x14ac:dyDescent="0.25">
      <c r="A14" s="2" t="s">
        <v>15</v>
      </c>
      <c r="B14" s="9" t="s">
        <v>34</v>
      </c>
      <c r="C14" s="3"/>
    </row>
  </sheetData>
  <hyperlinks>
    <hyperlink ref="B14" r:id="rId1" xr:uid="{777B7F8A-0260-4976-8B19-4597B5BBB81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4F2B-0F58-4510-B2F1-2411E1DE199F}">
  <dimension ref="A1:E3"/>
  <sheetViews>
    <sheetView workbookViewId="0">
      <selection activeCell="E8" sqref="E8"/>
    </sheetView>
  </sheetViews>
  <sheetFormatPr baseColWidth="10" defaultRowHeight="15" x14ac:dyDescent="0.25"/>
  <cols>
    <col min="5" max="5" width="14.85546875" customWidth="1"/>
  </cols>
  <sheetData>
    <row r="1" spans="1:5" x14ac:dyDescent="0.25">
      <c r="A1" s="1" t="s">
        <v>12</v>
      </c>
      <c r="B1" s="4" t="s">
        <v>24</v>
      </c>
      <c r="C1" s="1" t="s">
        <v>25</v>
      </c>
      <c r="D1" s="1" t="s">
        <v>26</v>
      </c>
      <c r="E1" s="1" t="s">
        <v>27</v>
      </c>
    </row>
    <row r="2" spans="1:5" x14ac:dyDescent="0.25">
      <c r="A2" s="3">
        <v>20</v>
      </c>
      <c r="B2" s="5">
        <v>6</v>
      </c>
      <c r="C2" s="3">
        <v>2</v>
      </c>
      <c r="D2" s="3" t="s">
        <v>35</v>
      </c>
      <c r="E2" s="3">
        <v>23.5</v>
      </c>
    </row>
    <row r="3" spans="1:5" x14ac:dyDescent="0.25">
      <c r="A3" s="3">
        <v>21</v>
      </c>
      <c r="B3" s="3">
        <v>6.3</v>
      </c>
      <c r="C3" s="3">
        <v>2</v>
      </c>
      <c r="D3" s="3" t="s">
        <v>36</v>
      </c>
      <c r="E3" s="3">
        <v>23.5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1856-2E13-48DB-8FB4-C71C07D934A5}">
  <dimension ref="A1:E21"/>
  <sheetViews>
    <sheetView workbookViewId="0">
      <selection activeCell="G5" sqref="G5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40</v>
      </c>
      <c r="B2" s="3">
        <v>3.8</v>
      </c>
      <c r="C2" s="3">
        <v>90.82</v>
      </c>
      <c r="D2" s="3">
        <v>2751</v>
      </c>
      <c r="E2" s="3">
        <v>976</v>
      </c>
    </row>
    <row r="3" spans="1:5" x14ac:dyDescent="0.25">
      <c r="A3" s="3">
        <v>42</v>
      </c>
      <c r="B3" s="3">
        <v>4.2</v>
      </c>
      <c r="C3" s="3">
        <v>100.34</v>
      </c>
      <c r="D3" s="3">
        <v>2850</v>
      </c>
      <c r="E3" s="3">
        <v>1058</v>
      </c>
    </row>
    <row r="4" spans="1:5" x14ac:dyDescent="0.25">
      <c r="A4" s="3">
        <v>44</v>
      </c>
      <c r="B4" s="3">
        <v>4.8</v>
      </c>
      <c r="C4" s="3">
        <v>114.58</v>
      </c>
      <c r="D4" s="3">
        <v>2996</v>
      </c>
      <c r="E4" s="3">
        <v>1183</v>
      </c>
    </row>
    <row r="5" spans="1:5" x14ac:dyDescent="0.25">
      <c r="A5" s="3">
        <v>46</v>
      </c>
      <c r="B5" s="3">
        <v>5.2</v>
      </c>
      <c r="C5" s="3">
        <v>124.02</v>
      </c>
      <c r="D5" s="3">
        <v>3088</v>
      </c>
      <c r="E5" s="3">
        <v>1275</v>
      </c>
    </row>
    <row r="6" spans="1:5" x14ac:dyDescent="0.25">
      <c r="A6" s="3">
        <v>48</v>
      </c>
      <c r="B6" s="3">
        <v>5.8</v>
      </c>
      <c r="C6" s="3">
        <v>138.21</v>
      </c>
      <c r="D6" s="3">
        <v>3235</v>
      </c>
      <c r="E6" s="3">
        <v>1389</v>
      </c>
    </row>
    <row r="7" spans="1:5" x14ac:dyDescent="0.25">
      <c r="A7" s="6">
        <v>50</v>
      </c>
      <c r="B7" s="6">
        <v>6.4</v>
      </c>
      <c r="C7" s="6">
        <v>152.44999999999999</v>
      </c>
      <c r="D7" s="6">
        <v>3376</v>
      </c>
      <c r="E7" s="6">
        <v>1492</v>
      </c>
    </row>
    <row r="8" spans="1:5" x14ac:dyDescent="0.25">
      <c r="A8" s="6">
        <v>52</v>
      </c>
      <c r="B8" s="6">
        <v>7.3</v>
      </c>
      <c r="C8" s="6">
        <v>173.67</v>
      </c>
      <c r="D8" s="6">
        <v>3520</v>
      </c>
      <c r="E8" s="6">
        <v>1658</v>
      </c>
    </row>
    <row r="9" spans="1:5" x14ac:dyDescent="0.25">
      <c r="A9" s="6">
        <v>54</v>
      </c>
      <c r="B9" s="6">
        <v>7.8</v>
      </c>
      <c r="C9" s="6">
        <v>185.33</v>
      </c>
      <c r="D9" s="6">
        <v>3618</v>
      </c>
      <c r="E9" s="6">
        <v>1757</v>
      </c>
    </row>
    <row r="10" spans="1:5" x14ac:dyDescent="0.25">
      <c r="A10" s="6">
        <v>56</v>
      </c>
      <c r="B10" s="6">
        <v>8.5</v>
      </c>
      <c r="C10" s="6">
        <v>201.71</v>
      </c>
      <c r="D10" s="6">
        <v>3699</v>
      </c>
      <c r="E10" s="6">
        <v>1894</v>
      </c>
    </row>
    <row r="11" spans="1:5" x14ac:dyDescent="0.25">
      <c r="A11" s="6">
        <v>58</v>
      </c>
      <c r="B11" s="6">
        <v>9</v>
      </c>
      <c r="C11" s="6">
        <v>213.39</v>
      </c>
      <c r="D11" s="6">
        <v>3829</v>
      </c>
      <c r="E11" s="6">
        <v>1972</v>
      </c>
    </row>
    <row r="12" spans="1:5" x14ac:dyDescent="0.25">
      <c r="A12" s="6">
        <v>60</v>
      </c>
      <c r="B12" s="6">
        <v>9.8000000000000007</v>
      </c>
      <c r="C12" s="6">
        <v>232.16</v>
      </c>
      <c r="D12" s="6">
        <v>3924</v>
      </c>
      <c r="E12" s="6">
        <v>2130</v>
      </c>
    </row>
    <row r="13" spans="1:5" x14ac:dyDescent="0.25">
      <c r="A13" s="6">
        <v>62</v>
      </c>
      <c r="B13" s="6">
        <v>10.6</v>
      </c>
      <c r="C13" s="6">
        <v>250.8</v>
      </c>
      <c r="D13" s="6">
        <v>4044</v>
      </c>
      <c r="E13" s="6">
        <v>2203</v>
      </c>
    </row>
    <row r="14" spans="1:5" x14ac:dyDescent="0.25">
      <c r="A14" s="6">
        <v>64</v>
      </c>
      <c r="B14" s="6">
        <v>11.4</v>
      </c>
      <c r="C14" s="6">
        <v>269.27</v>
      </c>
      <c r="D14" s="6">
        <v>4142</v>
      </c>
      <c r="E14" s="6">
        <v>2307</v>
      </c>
    </row>
    <row r="15" spans="1:5" x14ac:dyDescent="0.25">
      <c r="A15" s="6">
        <v>66</v>
      </c>
      <c r="B15" s="6">
        <v>12.4</v>
      </c>
      <c r="C15" s="6">
        <v>292.52</v>
      </c>
      <c r="D15" s="6">
        <v>4268</v>
      </c>
      <c r="E15" s="6">
        <v>2443</v>
      </c>
    </row>
    <row r="16" spans="1:5" x14ac:dyDescent="0.25">
      <c r="A16" s="6">
        <v>68</v>
      </c>
      <c r="B16" s="6">
        <v>13.7</v>
      </c>
      <c r="C16" s="6">
        <v>322.77</v>
      </c>
      <c r="D16" s="6">
        <v>4372</v>
      </c>
      <c r="E16" s="6">
        <v>2587</v>
      </c>
    </row>
    <row r="17" spans="1:5" x14ac:dyDescent="0.25">
      <c r="A17" s="6">
        <v>70</v>
      </c>
      <c r="B17" s="6">
        <v>14.8</v>
      </c>
      <c r="C17" s="6">
        <v>348.24</v>
      </c>
      <c r="D17" s="6">
        <v>4505</v>
      </c>
      <c r="E17" s="6">
        <v>2731</v>
      </c>
    </row>
    <row r="18" spans="1:5" x14ac:dyDescent="0.25">
      <c r="A18" s="6">
        <v>75</v>
      </c>
      <c r="B18" s="6">
        <v>17</v>
      </c>
      <c r="C18" s="6">
        <v>398.48</v>
      </c>
      <c r="D18" s="6">
        <v>4748</v>
      </c>
      <c r="E18" s="6">
        <v>3040</v>
      </c>
    </row>
    <row r="19" spans="1:5" x14ac:dyDescent="0.25">
      <c r="A19" s="6">
        <v>80</v>
      </c>
      <c r="B19" s="6">
        <v>19.899999999999999</v>
      </c>
      <c r="C19" s="6">
        <v>464.67</v>
      </c>
      <c r="D19" s="6">
        <v>5017</v>
      </c>
      <c r="E19" s="6">
        <v>3418</v>
      </c>
    </row>
    <row r="20" spans="1:5" x14ac:dyDescent="0.25">
      <c r="A20" s="6">
        <v>90</v>
      </c>
      <c r="B20" s="6">
        <v>26.4</v>
      </c>
      <c r="C20" s="6">
        <v>610.63</v>
      </c>
      <c r="D20" s="6">
        <v>5511</v>
      </c>
      <c r="E20" s="6">
        <v>4191</v>
      </c>
    </row>
    <row r="21" spans="1:5" x14ac:dyDescent="0.25">
      <c r="A21" s="6">
        <v>100</v>
      </c>
      <c r="B21" s="6">
        <v>34.200000000000003</v>
      </c>
      <c r="C21" s="6">
        <v>783.86</v>
      </c>
      <c r="D21" s="6">
        <v>5980</v>
      </c>
      <c r="E21" s="6">
        <v>4904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B215-C5EB-455B-A22D-E1D973B156F9}">
  <dimension ref="A1:E22"/>
  <sheetViews>
    <sheetView workbookViewId="0">
      <selection activeCell="F5" sqref="F5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40</v>
      </c>
      <c r="B2" s="3">
        <v>4.5</v>
      </c>
      <c r="C2" s="3">
        <v>107.51</v>
      </c>
      <c r="D2" s="3">
        <v>2644</v>
      </c>
      <c r="E2" s="3">
        <v>1194</v>
      </c>
    </row>
    <row r="3" spans="1:5" x14ac:dyDescent="0.25">
      <c r="A3" s="3">
        <v>42</v>
      </c>
      <c r="B3" s="3">
        <v>4.8</v>
      </c>
      <c r="C3" s="3">
        <v>114.58</v>
      </c>
      <c r="D3" s="3">
        <v>2777</v>
      </c>
      <c r="E3" s="3">
        <v>1212</v>
      </c>
    </row>
    <row r="4" spans="1:5" x14ac:dyDescent="0.25">
      <c r="A4" s="3">
        <v>44</v>
      </c>
      <c r="B4" s="3">
        <v>5.5</v>
      </c>
      <c r="C4" s="3">
        <v>131.18</v>
      </c>
      <c r="D4" s="3">
        <v>2915</v>
      </c>
      <c r="E4" s="3">
        <v>1349</v>
      </c>
    </row>
    <row r="5" spans="1:5" x14ac:dyDescent="0.25">
      <c r="A5" s="3">
        <v>46</v>
      </c>
      <c r="B5" s="3">
        <v>6.1</v>
      </c>
      <c r="C5" s="3">
        <v>145.36000000000001</v>
      </c>
      <c r="D5" s="3">
        <v>3022</v>
      </c>
      <c r="E5" s="3">
        <v>1448</v>
      </c>
    </row>
    <row r="6" spans="1:5" x14ac:dyDescent="0.25">
      <c r="A6" s="3">
        <v>48</v>
      </c>
      <c r="B6" s="3">
        <v>6.8</v>
      </c>
      <c r="C6" s="3">
        <v>161.91</v>
      </c>
      <c r="D6" s="3">
        <v>3165</v>
      </c>
      <c r="E6" s="3">
        <v>1599</v>
      </c>
    </row>
    <row r="7" spans="1:5" x14ac:dyDescent="0.25">
      <c r="A7" s="6">
        <v>50</v>
      </c>
      <c r="B7" s="6">
        <v>7.4</v>
      </c>
      <c r="C7" s="6">
        <v>175.97</v>
      </c>
      <c r="D7" s="6">
        <v>3272</v>
      </c>
      <c r="E7" s="6">
        <v>1677</v>
      </c>
    </row>
    <row r="8" spans="1:5" x14ac:dyDescent="0.25">
      <c r="A8" s="6">
        <v>52</v>
      </c>
      <c r="B8" s="6">
        <v>8.4</v>
      </c>
      <c r="C8" s="6">
        <v>199.5</v>
      </c>
      <c r="D8" s="6">
        <v>3420</v>
      </c>
      <c r="E8" s="6">
        <v>1871</v>
      </c>
    </row>
    <row r="9" spans="1:5" x14ac:dyDescent="0.25">
      <c r="A9" s="6">
        <v>54</v>
      </c>
      <c r="B9" s="6">
        <v>9.3000000000000007</v>
      </c>
      <c r="C9" s="6">
        <v>220.5</v>
      </c>
      <c r="D9" s="6">
        <v>3563</v>
      </c>
      <c r="E9" s="6">
        <v>2035</v>
      </c>
    </row>
    <row r="10" spans="1:5" x14ac:dyDescent="0.25">
      <c r="A10" s="6">
        <v>56</v>
      </c>
      <c r="B10" s="6">
        <v>10</v>
      </c>
      <c r="C10" s="6">
        <v>236.8</v>
      </c>
      <c r="D10" s="6">
        <v>3650</v>
      </c>
      <c r="E10" s="6">
        <v>2123</v>
      </c>
    </row>
    <row r="11" spans="1:5" x14ac:dyDescent="0.25">
      <c r="A11" s="6">
        <v>58</v>
      </c>
      <c r="B11" s="6">
        <v>10.8</v>
      </c>
      <c r="C11" s="6">
        <v>255.42</v>
      </c>
      <c r="D11" s="6">
        <v>3729</v>
      </c>
      <c r="E11" s="6">
        <v>2254</v>
      </c>
    </row>
    <row r="12" spans="1:5" x14ac:dyDescent="0.25">
      <c r="A12" s="6">
        <v>60</v>
      </c>
      <c r="B12" s="6">
        <v>11.5</v>
      </c>
      <c r="C12" s="6">
        <v>271.52</v>
      </c>
      <c r="D12" s="6">
        <v>3814</v>
      </c>
      <c r="E12" s="6">
        <v>2351</v>
      </c>
    </row>
    <row r="13" spans="1:5" x14ac:dyDescent="0.25">
      <c r="A13" s="6">
        <v>62</v>
      </c>
      <c r="B13" s="6">
        <v>12.4</v>
      </c>
      <c r="C13" s="6">
        <v>292.39</v>
      </c>
      <c r="D13" s="6">
        <v>3954</v>
      </c>
      <c r="E13" s="6">
        <v>2450</v>
      </c>
    </row>
    <row r="14" spans="1:5" x14ac:dyDescent="0.25">
      <c r="A14" s="6">
        <v>64</v>
      </c>
      <c r="B14" s="6">
        <v>13.2</v>
      </c>
      <c r="C14" s="6">
        <v>310.73</v>
      </c>
      <c r="D14" s="6">
        <v>4045</v>
      </c>
      <c r="E14" s="6">
        <v>2593</v>
      </c>
    </row>
    <row r="15" spans="1:5" x14ac:dyDescent="0.25">
      <c r="A15" s="6">
        <v>66</v>
      </c>
      <c r="B15" s="6">
        <v>14.5</v>
      </c>
      <c r="C15" s="6">
        <v>340.75</v>
      </c>
      <c r="D15" s="6">
        <v>4154</v>
      </c>
      <c r="E15" s="6">
        <v>2820</v>
      </c>
    </row>
    <row r="16" spans="1:5" x14ac:dyDescent="0.25">
      <c r="A16" s="6">
        <v>68</v>
      </c>
      <c r="B16" s="6">
        <v>15.9</v>
      </c>
      <c r="C16" s="6">
        <v>373.01</v>
      </c>
      <c r="D16" s="6">
        <v>4281</v>
      </c>
      <c r="E16" s="6">
        <v>2987</v>
      </c>
    </row>
    <row r="17" spans="1:5" x14ac:dyDescent="0.25">
      <c r="A17" s="6">
        <v>70</v>
      </c>
      <c r="B17" s="6">
        <v>16.899999999999999</v>
      </c>
      <c r="C17" s="6">
        <v>395.8</v>
      </c>
      <c r="D17" s="6">
        <v>4394</v>
      </c>
      <c r="E17" s="6">
        <v>3077</v>
      </c>
    </row>
    <row r="18" spans="1:5" x14ac:dyDescent="0.25">
      <c r="A18" s="6">
        <v>75</v>
      </c>
      <c r="B18" s="6">
        <v>19.600000000000001</v>
      </c>
      <c r="C18" s="6">
        <v>457.07</v>
      </c>
      <c r="D18" s="6">
        <v>4616</v>
      </c>
      <c r="E18" s="6">
        <v>3490</v>
      </c>
    </row>
    <row r="19" spans="1:5" x14ac:dyDescent="0.25">
      <c r="A19" s="6">
        <v>80</v>
      </c>
      <c r="B19" s="6">
        <v>23.1</v>
      </c>
      <c r="C19" s="6">
        <v>535.91999999999996</v>
      </c>
      <c r="D19" s="6">
        <v>4851</v>
      </c>
      <c r="E19" s="6">
        <v>3878</v>
      </c>
    </row>
    <row r="20" spans="1:5" x14ac:dyDescent="0.25">
      <c r="A20" s="6">
        <v>90</v>
      </c>
      <c r="B20" s="6">
        <v>31.1</v>
      </c>
      <c r="C20" s="6">
        <v>713.43</v>
      </c>
      <c r="D20" s="6">
        <v>5369</v>
      </c>
      <c r="E20" s="6">
        <v>4725</v>
      </c>
    </row>
    <row r="21" spans="1:5" x14ac:dyDescent="0.25">
      <c r="A21" s="6">
        <v>100</v>
      </c>
      <c r="B21" s="6">
        <v>39.4</v>
      </c>
      <c r="C21" s="6">
        <v>894.38</v>
      </c>
      <c r="D21" s="6">
        <v>5755</v>
      </c>
      <c r="E21" s="6">
        <v>5510</v>
      </c>
    </row>
    <row r="22" spans="1:5" x14ac:dyDescent="0.25">
      <c r="C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Motor-specs</vt:lpstr>
      <vt:lpstr>Prop-specs</vt:lpstr>
      <vt:lpstr>20-60-2</vt:lpstr>
      <vt:lpstr>21-63-2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2018-03-29T22:15:07Z</dcterms:created>
  <dcterms:modified xsi:type="dcterms:W3CDTF">2018-04-19T01:58:56Z</dcterms:modified>
</cp:coreProperties>
</file>