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ropbox\Dron-publicitario\Hojas-de-Calculo\Propulsion-Systems\"/>
    </mc:Choice>
  </mc:AlternateContent>
  <xr:revisionPtr revIDLastSave="0" documentId="13_ncr:1_{30C77E3C-8E54-456C-A6A9-6FD4A7667896}" xr6:coauthVersionLast="32" xr6:coauthVersionMax="32" xr10:uidLastSave="{00000000-0000-0000-0000-000000000000}"/>
  <bookViews>
    <workbookView xWindow="0" yWindow="0" windowWidth="17340" windowHeight="6180" xr2:uid="{8DAAA80B-9725-4422-B2CA-263BCDC61AE7}"/>
  </bookViews>
  <sheets>
    <sheet name="Motor-specs" sheetId="1" r:id="rId1"/>
    <sheet name="Prop-specs" sheetId="2" r:id="rId2"/>
    <sheet name="24-72-2" sheetId="19" r:id="rId3"/>
    <sheet name="26-85-2" sheetId="1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<sst xmlns="http://schemas.openxmlformats.org/spreadsheetml/2006/main" count="44" uniqueCount="37">
  <si>
    <t>Attribute</t>
  </si>
  <si>
    <t>Value</t>
  </si>
  <si>
    <t>Units</t>
  </si>
  <si>
    <t>Brand</t>
  </si>
  <si>
    <t>Model</t>
  </si>
  <si>
    <t>KV</t>
  </si>
  <si>
    <t>Cells</t>
  </si>
  <si>
    <t>Voltage</t>
  </si>
  <si>
    <t>Max Current</t>
  </si>
  <si>
    <t>Max Power</t>
  </si>
  <si>
    <t>Weight</t>
  </si>
  <si>
    <t>Weight includes cables</t>
  </si>
  <si>
    <t>Diameter</t>
  </si>
  <si>
    <t>Length</t>
  </si>
  <si>
    <t>Unit Price</t>
  </si>
  <si>
    <t>Reference</t>
  </si>
  <si>
    <t>T-Motor</t>
  </si>
  <si>
    <t>V</t>
  </si>
  <si>
    <t>W</t>
  </si>
  <si>
    <t>A</t>
  </si>
  <si>
    <t>g</t>
  </si>
  <si>
    <t>yes</t>
  </si>
  <si>
    <t>mm</t>
  </si>
  <si>
    <t>USD</t>
  </si>
  <si>
    <t>Thread</t>
  </si>
  <si>
    <t>Blades</t>
  </si>
  <si>
    <t>Sheet</t>
  </si>
  <si>
    <t>Test Voltage (V)</t>
  </si>
  <si>
    <t>Throttle (%)</t>
  </si>
  <si>
    <t>Current (A)</t>
  </si>
  <si>
    <t>Power (W)</t>
  </si>
  <si>
    <t>RPM</t>
  </si>
  <si>
    <t>Thrust (g)</t>
  </si>
  <si>
    <t>26-85-2</t>
  </si>
  <si>
    <t>MN701S</t>
  </si>
  <si>
    <t>http://store-en.tmotor.com/goods.php?id=459</t>
  </si>
  <si>
    <t>24-72-2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</si>
</sst>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02E1-62AD-4001-B637-E868D7EA2447}">
  <dimension ref="A1:C14"/>
  <sheetViews>
    <sheetView tabSelected="1" workbookViewId="0">
      <selection activeCell="H9" sqref="H9"/>
    </sheetView>
  </sheetViews>
  <sheetFormatPr baseColWidth="10" defaultRowHeight="15" x14ac:dyDescent="0.25"/>
  <cols>
    <col min="1" max="1" width="22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16</v>
      </c>
      <c r="C2" s="3"/>
    </row>
    <row r="3" spans="1:3" x14ac:dyDescent="0.25">
      <c r="A3" s="2" t="s">
        <v>4</v>
      </c>
      <c r="B3" s="3" t="s">
        <v>34</v>
      </c>
      <c r="C3" s="3"/>
    </row>
    <row r="4" spans="1:3" x14ac:dyDescent="0.25">
      <c r="A4" s="2" t="s">
        <v>5</v>
      </c>
      <c r="B4" s="3">
        <v>135</v>
      </c>
      <c r="C4" s="3"/>
    </row>
    <row r="5" spans="1:3" x14ac:dyDescent="0.25">
      <c r="A5" s="2" t="s">
        <v>6</v>
      </c>
      <c r="B5" s="3">
        <v>12</v>
      </c>
      <c r="C5" s="3"/>
    </row>
    <row r="6" spans="1:3" x14ac:dyDescent="0.25">
      <c r="A6" s="2" t="s">
        <v>7</v>
      </c>
      <c r="B6" s="3">
        <f>3.7*B5</f>
        <v>44.400000000000006</v>
      </c>
      <c r="C6" s="3" t="s">
        <v>17</v>
      </c>
    </row>
    <row r="7" spans="1:3" x14ac:dyDescent="0.25">
      <c r="A7" s="2" t="s">
        <v>8</v>
      </c>
      <c r="B7" s="3">
        <v>42</v>
      </c>
      <c r="C7" s="3" t="s">
        <v>19</v>
      </c>
    </row>
    <row r="8" spans="1:3" x14ac:dyDescent="0.25">
      <c r="A8" s="2" t="s">
        <v>9</v>
      </c>
      <c r="B8" s="3">
        <v>1900</v>
      </c>
      <c r="C8" s="3" t="s">
        <v>18</v>
      </c>
    </row>
    <row r="9" spans="1:3" x14ac:dyDescent="0.25">
      <c r="A9" s="2" t="s">
        <v>10</v>
      </c>
      <c r="B9" s="3">
        <v>350</v>
      </c>
      <c r="C9" s="3" t="s">
        <v>20</v>
      </c>
    </row>
    <row r="10" spans="1:3" x14ac:dyDescent="0.25">
      <c r="A10" s="2" t="s">
        <v>11</v>
      </c>
      <c r="B10" s="3" t="s">
        <v>21</v>
      </c>
      <c r="C10" s="3"/>
    </row>
    <row r="11" spans="1:3" x14ac:dyDescent="0.25">
      <c r="A11" s="2" t="s">
        <v>12</v>
      </c>
      <c r="B11" s="3">
        <v>80</v>
      </c>
      <c r="C11" s="3" t="s">
        <v>22</v>
      </c>
    </row>
    <row r="12" spans="1:3" x14ac:dyDescent="0.25">
      <c r="A12" s="2" t="s">
        <v>13</v>
      </c>
      <c r="B12" s="3">
        <v>33</v>
      </c>
      <c r="C12" s="3" t="s">
        <v>22</v>
      </c>
    </row>
    <row r="13" spans="1:3" x14ac:dyDescent="0.25">
      <c r="A13" s="2" t="s">
        <v>14</v>
      </c>
      <c r="B13" s="3">
        <v>440</v>
      </c>
      <c r="C13" s="3" t="s">
        <v>23</v>
      </c>
    </row>
    <row r="14" spans="1:3" x14ac:dyDescent="0.25">
      <c r="A14" s="2" t="s">
        <v>15</v>
      </c>
      <c r="B14" s="3" t="s">
        <v>35</v>
      </c>
      <c r="C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4F2B-0F58-4510-B2F1-2411E1DE199F}">
  <dimension ref="A1:E3"/>
  <sheetViews>
    <sheetView workbookViewId="0">
      <selection activeCell="E4" sqref="E4"/>
    </sheetView>
  </sheetViews>
  <sheetFormatPr baseColWidth="10" defaultRowHeight="15" x14ac:dyDescent="0.25"/>
  <cols>
    <col min="5" max="5" width="14.85546875" customWidth="1"/>
  </cols>
  <sheetData>
    <row r="1" spans="1:5" x14ac:dyDescent="0.25">
      <c r="A1" s="1" t="s">
        <v>12</v>
      </c>
      <c r="B1" s="4" t="s">
        <v>24</v>
      </c>
      <c r="C1" s="1" t="s">
        <v>25</v>
      </c>
      <c r="D1" s="1" t="s">
        <v>26</v>
      </c>
      <c r="E1" s="1" t="s">
        <v>27</v>
      </c>
    </row>
    <row r="2" spans="1:5" x14ac:dyDescent="0.25">
      <c r="A2" s="3">
        <v>24</v>
      </c>
      <c r="B2" s="5">
        <v>7.2</v>
      </c>
      <c r="C2" s="3">
        <v>2</v>
      </c>
      <c r="D2" s="3" t="s">
        <v>36</v>
      </c>
      <c r="E2" s="3">
        <v>47.5</v>
      </c>
    </row>
    <row r="3" spans="1:5" x14ac:dyDescent="0.25">
      <c r="A3" s="3">
        <v>26</v>
      </c>
      <c r="B3" s="3">
        <v>8.5</v>
      </c>
      <c r="C3" s="3">
        <v>2</v>
      </c>
      <c r="D3" s="3" t="s">
        <v>33</v>
      </c>
      <c r="E3" s="3">
        <v>47.5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1856-2E13-48DB-8FB4-C71C07D934A5}">
  <dimension ref="A1:E21"/>
  <sheetViews>
    <sheetView workbookViewId="0">
      <selection activeCell="F21" sqref="F21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40</v>
      </c>
      <c r="B2" s="3">
        <v>3.3</v>
      </c>
      <c r="C2" s="3">
        <v>157.97</v>
      </c>
      <c r="D2" s="3">
        <v>2487</v>
      </c>
      <c r="E2" s="3">
        <v>1875</v>
      </c>
    </row>
    <row r="3" spans="1:5" x14ac:dyDescent="0.25">
      <c r="A3" s="3">
        <v>42</v>
      </c>
      <c r="B3" s="3">
        <v>3.6</v>
      </c>
      <c r="C3" s="3">
        <v>172.26</v>
      </c>
      <c r="D3" s="3">
        <v>2560</v>
      </c>
      <c r="E3" s="3">
        <v>1976</v>
      </c>
    </row>
    <row r="4" spans="1:5" x14ac:dyDescent="0.25">
      <c r="A4" s="3">
        <v>44</v>
      </c>
      <c r="B4" s="3">
        <v>4.2</v>
      </c>
      <c r="C4" s="3">
        <v>200.93</v>
      </c>
      <c r="D4" s="3">
        <v>2692</v>
      </c>
      <c r="E4" s="3">
        <v>2220</v>
      </c>
    </row>
    <row r="5" spans="1:5" x14ac:dyDescent="0.25">
      <c r="A5" s="3">
        <v>46</v>
      </c>
      <c r="B5" s="3">
        <v>4.5999999999999996</v>
      </c>
      <c r="C5" s="3">
        <v>219.97</v>
      </c>
      <c r="D5" s="3">
        <v>2773</v>
      </c>
      <c r="E5" s="3">
        <v>2380</v>
      </c>
    </row>
    <row r="6" spans="1:5" x14ac:dyDescent="0.25">
      <c r="A6" s="3">
        <v>48</v>
      </c>
      <c r="B6" s="3">
        <v>4.9000000000000004</v>
      </c>
      <c r="C6" s="3">
        <v>234.22</v>
      </c>
      <c r="D6" s="3">
        <v>2853</v>
      </c>
      <c r="E6" s="3">
        <v>2477</v>
      </c>
    </row>
    <row r="7" spans="1:5" x14ac:dyDescent="0.25">
      <c r="A7" s="6">
        <v>50</v>
      </c>
      <c r="B7" s="6">
        <v>5.5</v>
      </c>
      <c r="C7" s="6">
        <v>262.85000000000002</v>
      </c>
      <c r="D7" s="6">
        <v>2972</v>
      </c>
      <c r="E7" s="6">
        <v>2692</v>
      </c>
    </row>
    <row r="8" spans="1:5" x14ac:dyDescent="0.25">
      <c r="A8" s="6">
        <v>52</v>
      </c>
      <c r="B8" s="6">
        <v>6</v>
      </c>
      <c r="C8" s="6">
        <v>286.56</v>
      </c>
      <c r="D8" s="6">
        <v>3058</v>
      </c>
      <c r="E8" s="6">
        <v>2812</v>
      </c>
    </row>
    <row r="9" spans="1:5" x14ac:dyDescent="0.25">
      <c r="A9" s="6">
        <v>54</v>
      </c>
      <c r="B9" s="6">
        <v>7.1</v>
      </c>
      <c r="C9" s="6">
        <v>338.95</v>
      </c>
      <c r="D9" s="6">
        <v>3202</v>
      </c>
      <c r="E9" s="6">
        <v>3155</v>
      </c>
    </row>
    <row r="10" spans="1:5" x14ac:dyDescent="0.25">
      <c r="A10" s="6">
        <v>56</v>
      </c>
      <c r="B10" s="6">
        <v>7.4</v>
      </c>
      <c r="C10" s="6">
        <v>953.2</v>
      </c>
      <c r="D10" s="6">
        <v>3273</v>
      </c>
      <c r="E10" s="6">
        <v>3239</v>
      </c>
    </row>
    <row r="11" spans="1:5" x14ac:dyDescent="0.25">
      <c r="A11" s="6">
        <v>58</v>
      </c>
      <c r="B11" s="6">
        <v>8</v>
      </c>
      <c r="C11" s="6">
        <v>381.6</v>
      </c>
      <c r="D11" s="6">
        <v>3469</v>
      </c>
      <c r="E11" s="6">
        <v>3387</v>
      </c>
    </row>
    <row r="12" spans="1:5" x14ac:dyDescent="0.25">
      <c r="A12" s="6">
        <v>60</v>
      </c>
      <c r="B12" s="6">
        <v>8.8000000000000007</v>
      </c>
      <c r="C12" s="6">
        <v>419.58</v>
      </c>
      <c r="D12" s="6">
        <v>3456</v>
      </c>
      <c r="E12" s="6">
        <v>3625</v>
      </c>
    </row>
    <row r="13" spans="1:5" x14ac:dyDescent="0.25">
      <c r="A13" s="6">
        <v>62</v>
      </c>
      <c r="B13" s="6">
        <v>9.4</v>
      </c>
      <c r="C13" s="6">
        <v>448</v>
      </c>
      <c r="D13" s="6">
        <v>3517</v>
      </c>
      <c r="E13" s="6">
        <v>3801</v>
      </c>
    </row>
    <row r="14" spans="1:5" x14ac:dyDescent="0.25">
      <c r="A14" s="6">
        <v>64</v>
      </c>
      <c r="B14" s="6">
        <v>10</v>
      </c>
      <c r="C14" s="6">
        <v>476.3</v>
      </c>
      <c r="D14" s="6">
        <v>3600</v>
      </c>
      <c r="E14" s="6">
        <v>3934</v>
      </c>
    </row>
    <row r="15" spans="1:5" x14ac:dyDescent="0.25">
      <c r="A15" s="6">
        <v>66</v>
      </c>
      <c r="B15" s="6">
        <v>10.8</v>
      </c>
      <c r="C15" s="6">
        <v>514.19000000000005</v>
      </c>
      <c r="D15" s="6">
        <v>3687</v>
      </c>
      <c r="E15" s="6">
        <v>4165</v>
      </c>
    </row>
    <row r="16" spans="1:5" x14ac:dyDescent="0.25">
      <c r="A16" s="6">
        <v>68</v>
      </c>
      <c r="B16" s="6">
        <v>11.6</v>
      </c>
      <c r="C16" s="6">
        <v>551.92999999999995</v>
      </c>
      <c r="D16" s="6">
        <v>3755</v>
      </c>
      <c r="E16" s="6">
        <v>4403</v>
      </c>
    </row>
    <row r="17" spans="1:5" x14ac:dyDescent="0.25">
      <c r="A17" s="6">
        <v>70</v>
      </c>
      <c r="B17" s="6">
        <v>12.4</v>
      </c>
      <c r="C17" s="6">
        <v>589.62</v>
      </c>
      <c r="D17" s="6">
        <v>3856</v>
      </c>
      <c r="E17" s="6">
        <v>4628</v>
      </c>
    </row>
    <row r="18" spans="1:5" x14ac:dyDescent="0.25">
      <c r="A18" s="6">
        <v>75</v>
      </c>
      <c r="B18" s="6">
        <v>14.2</v>
      </c>
      <c r="C18" s="6">
        <v>674.22</v>
      </c>
      <c r="D18" s="6">
        <v>4024</v>
      </c>
      <c r="E18" s="6">
        <v>5047</v>
      </c>
    </row>
    <row r="19" spans="1:5" x14ac:dyDescent="0.25">
      <c r="A19" s="6">
        <v>80</v>
      </c>
      <c r="B19" s="6">
        <v>16.3</v>
      </c>
      <c r="C19" s="6">
        <v>772.46</v>
      </c>
      <c r="D19" s="6">
        <v>4221</v>
      </c>
      <c r="E19" s="6">
        <v>5561</v>
      </c>
    </row>
    <row r="20" spans="1:5" x14ac:dyDescent="0.25">
      <c r="A20" s="6">
        <v>90</v>
      </c>
      <c r="B20" s="6">
        <v>21.1</v>
      </c>
      <c r="C20" s="6">
        <v>996.34</v>
      </c>
      <c r="D20" s="6">
        <v>4545</v>
      </c>
      <c r="E20" s="6">
        <v>6515</v>
      </c>
    </row>
    <row r="21" spans="1:5" x14ac:dyDescent="0.25">
      <c r="A21" s="6">
        <v>100</v>
      </c>
      <c r="B21" s="6">
        <v>28.6</v>
      </c>
      <c r="C21" s="6">
        <v>1345.06</v>
      </c>
      <c r="D21" s="6">
        <v>4981</v>
      </c>
      <c r="E21" s="6">
        <v>8011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B215-C5EB-455B-A22D-E1D973B156F9}">
  <dimension ref="A1:E22"/>
  <sheetViews>
    <sheetView workbookViewId="0">
      <selection activeCell="F21" sqref="F21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40</v>
      </c>
      <c r="B2" s="3">
        <v>5.0999999999999996</v>
      </c>
      <c r="C2" s="3">
        <v>243.68</v>
      </c>
      <c r="D2" s="3">
        <v>2380</v>
      </c>
      <c r="E2" s="3">
        <v>2774</v>
      </c>
    </row>
    <row r="3" spans="1:5" x14ac:dyDescent="0.25">
      <c r="A3" s="3">
        <v>42</v>
      </c>
      <c r="B3" s="3">
        <v>5.7</v>
      </c>
      <c r="C3" s="3">
        <v>272.23</v>
      </c>
      <c r="D3" s="3">
        <v>2484</v>
      </c>
      <c r="E3" s="3">
        <v>3067</v>
      </c>
    </row>
    <row r="4" spans="1:5" x14ac:dyDescent="0.25">
      <c r="A4" s="3">
        <v>44</v>
      </c>
      <c r="B4" s="3">
        <v>6.5</v>
      </c>
      <c r="C4" s="3">
        <v>310.31</v>
      </c>
      <c r="D4" s="3">
        <v>2568</v>
      </c>
      <c r="E4" s="3">
        <v>3212</v>
      </c>
    </row>
    <row r="5" spans="1:5" x14ac:dyDescent="0.25">
      <c r="A5" s="3">
        <v>46</v>
      </c>
      <c r="B5" s="3">
        <v>6.9</v>
      </c>
      <c r="C5" s="3">
        <v>329.2</v>
      </c>
      <c r="D5" s="3">
        <v>2643</v>
      </c>
      <c r="E5" s="3">
        <v>3378</v>
      </c>
    </row>
    <row r="6" spans="1:5" x14ac:dyDescent="0.25">
      <c r="A6" s="3">
        <v>48</v>
      </c>
      <c r="B6" s="3">
        <v>7.5</v>
      </c>
      <c r="C6" s="3">
        <v>357.68</v>
      </c>
      <c r="D6" s="3">
        <v>2707</v>
      </c>
      <c r="E6" s="3">
        <v>3546</v>
      </c>
    </row>
    <row r="7" spans="1:5" x14ac:dyDescent="0.25">
      <c r="A7" s="6">
        <v>50</v>
      </c>
      <c r="B7" s="6">
        <v>8.3000000000000007</v>
      </c>
      <c r="C7" s="6">
        <v>395.66</v>
      </c>
      <c r="D7" s="6">
        <v>2812</v>
      </c>
      <c r="E7" s="6">
        <v>3837</v>
      </c>
    </row>
    <row r="8" spans="1:5" x14ac:dyDescent="0.25">
      <c r="A8" s="6">
        <v>52</v>
      </c>
      <c r="B8" s="6">
        <v>9.1999999999999993</v>
      </c>
      <c r="C8" s="6">
        <v>438.29</v>
      </c>
      <c r="D8" s="6">
        <v>2903</v>
      </c>
      <c r="E8" s="6">
        <v>4094</v>
      </c>
    </row>
    <row r="9" spans="1:5" x14ac:dyDescent="0.25">
      <c r="A9" s="6">
        <v>54</v>
      </c>
      <c r="B9" s="6">
        <v>9.8000000000000007</v>
      </c>
      <c r="C9" s="6">
        <v>466.58</v>
      </c>
      <c r="D9" s="6">
        <v>2962</v>
      </c>
      <c r="E9" s="6">
        <v>4279</v>
      </c>
    </row>
    <row r="10" spans="1:5" x14ac:dyDescent="0.25">
      <c r="A10" s="6">
        <v>56</v>
      </c>
      <c r="B10" s="6">
        <v>10.6</v>
      </c>
      <c r="C10" s="6">
        <v>504.35</v>
      </c>
      <c r="D10" s="6">
        <v>3037</v>
      </c>
      <c r="E10" s="6">
        <v>4494</v>
      </c>
    </row>
    <row r="11" spans="1:5" x14ac:dyDescent="0.25">
      <c r="A11" s="6">
        <v>58</v>
      </c>
      <c r="B11" s="6">
        <v>12.2</v>
      </c>
      <c r="C11" s="6">
        <v>579.87</v>
      </c>
      <c r="D11" s="6">
        <v>3172</v>
      </c>
      <c r="E11" s="6">
        <v>4943</v>
      </c>
    </row>
    <row r="12" spans="1:5" x14ac:dyDescent="0.25">
      <c r="A12" s="6">
        <v>60</v>
      </c>
      <c r="B12" s="6">
        <v>12.6</v>
      </c>
      <c r="C12" s="6">
        <v>598.5</v>
      </c>
      <c r="D12" s="6">
        <v>3212</v>
      </c>
      <c r="E12" s="6">
        <v>5002</v>
      </c>
    </row>
    <row r="13" spans="1:5" x14ac:dyDescent="0.25">
      <c r="A13" s="6">
        <v>62</v>
      </c>
      <c r="B13" s="6">
        <v>13.5</v>
      </c>
      <c r="C13" s="6">
        <v>640.85</v>
      </c>
      <c r="D13" s="6">
        <v>3285</v>
      </c>
      <c r="E13" s="6">
        <v>5230</v>
      </c>
    </row>
    <row r="14" spans="1:5" x14ac:dyDescent="0.25">
      <c r="A14" s="6">
        <v>64</v>
      </c>
      <c r="B14" s="6">
        <v>14.5</v>
      </c>
      <c r="C14" s="6">
        <v>687.88</v>
      </c>
      <c r="D14" s="6">
        <v>3362</v>
      </c>
      <c r="E14" s="6">
        <v>5470</v>
      </c>
    </row>
    <row r="15" spans="1:5" x14ac:dyDescent="0.25">
      <c r="A15" s="6">
        <v>66</v>
      </c>
      <c r="B15" s="6">
        <v>15.5</v>
      </c>
      <c r="C15" s="6">
        <v>734.86</v>
      </c>
      <c r="D15" s="6">
        <v>3446</v>
      </c>
      <c r="E15" s="6">
        <v>5637</v>
      </c>
    </row>
    <row r="16" spans="1:5" x14ac:dyDescent="0.25">
      <c r="A16" s="6">
        <v>68</v>
      </c>
      <c r="B16" s="6">
        <v>16.399999999999999</v>
      </c>
      <c r="C16" s="6">
        <v>776.8</v>
      </c>
      <c r="D16" s="6">
        <v>3516</v>
      </c>
      <c r="E16" s="6">
        <v>5824</v>
      </c>
    </row>
    <row r="17" spans="1:5" x14ac:dyDescent="0.25">
      <c r="A17" s="6">
        <v>70</v>
      </c>
      <c r="B17" s="6">
        <v>17</v>
      </c>
      <c r="C17" s="6">
        <v>823.54</v>
      </c>
      <c r="D17" s="6">
        <v>3617</v>
      </c>
      <c r="E17" s="6">
        <v>6011</v>
      </c>
    </row>
    <row r="18" spans="1:5" x14ac:dyDescent="0.25">
      <c r="A18" s="6">
        <v>75</v>
      </c>
      <c r="B18" s="6">
        <v>20.100000000000001</v>
      </c>
      <c r="C18" s="6">
        <v>949.52</v>
      </c>
      <c r="D18" s="6">
        <v>3730</v>
      </c>
      <c r="E18" s="6">
        <v>6613</v>
      </c>
    </row>
    <row r="19" spans="1:5" x14ac:dyDescent="0.25">
      <c r="A19" s="6">
        <v>80</v>
      </c>
      <c r="B19" s="6">
        <v>22.9</v>
      </c>
      <c r="C19" s="6">
        <v>1079.28</v>
      </c>
      <c r="D19" s="6">
        <v>3869</v>
      </c>
      <c r="E19" s="6">
        <v>7194</v>
      </c>
    </row>
    <row r="20" spans="1:5" x14ac:dyDescent="0.25">
      <c r="A20" s="6">
        <v>90</v>
      </c>
      <c r="B20" s="6">
        <v>29.6</v>
      </c>
      <c r="C20" s="6">
        <v>1387.94</v>
      </c>
      <c r="D20" s="6">
        <v>4164</v>
      </c>
      <c r="E20" s="6">
        <v>8321</v>
      </c>
    </row>
    <row r="21" spans="1:5" x14ac:dyDescent="0.25">
      <c r="A21" s="6">
        <v>100</v>
      </c>
      <c r="B21" s="6">
        <v>39.5</v>
      </c>
      <c r="C21" s="6">
        <v>1842.28</v>
      </c>
      <c r="D21" s="6">
        <v>4468</v>
      </c>
      <c r="E21" s="6">
        <v>9733</v>
      </c>
    </row>
    <row r="22" spans="1:5" x14ac:dyDescent="0.25">
      <c r="C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Motor-specs</vt:lpstr>
      <vt:lpstr>Prop-specs</vt:lpstr>
      <vt:lpstr>24-72-2</vt:lpstr>
      <vt:lpstr>26-85-2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2018-03-29T22:15:07Z</dcterms:created>
  <dcterms:modified xsi:type="dcterms:W3CDTF">2018-04-16T20:12:15Z</dcterms:modified>
</cp:coreProperties>
</file>