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\Dropbox\Dron-publicitario\Hojas-de-Calculo\Propulsion-Systems\"/>
    </mc:Choice>
  </mc:AlternateContent>
  <xr:revisionPtr revIDLastSave="0" documentId="13_ncr:1_{44684B13-BB8B-4221-89BE-8A88DF1F2C1B}" xr6:coauthVersionLast="32" xr6:coauthVersionMax="32" xr10:uidLastSave="{00000000-0000-0000-0000-000000000000}"/>
  <bookViews>
    <workbookView xWindow="0" yWindow="0" windowWidth="17340" windowHeight="6180" xr2:uid="{8DAAA80B-9725-4422-B2CA-263BCDC61AE7}"/>
  </bookViews>
  <sheets>
    <sheet name="Motor-specs" sheetId="1" r:id="rId1"/>
    <sheet name="Prop-specs" sheetId="2" r:id="rId2"/>
    <sheet name="36-115-2" sheetId="3" r:id="rId3"/>
    <sheet name="30-105-2" sheetId="4" r:id="rId4"/>
    <sheet name="32-11-2" sheetId="9" r:id="rId5"/>
    <sheet name="34-11-2" sheetId="5" r:id="rId6"/>
    <sheet name="36-115--2" sheetId="10" r:id="rId7"/>
    <sheet name="30-105--2" sheetId="11" r:id="rId8"/>
    <sheet name="32-11--2" sheetId="12" r:id="rId9"/>
    <sheet name="29-95-3" sheetId="13" r:id="rId10"/>
    <sheet name="26-85-3" sheetId="14" r:id="rId11"/>
    <sheet name="27-88-3" sheetId="15" r:id="rId12"/>
    <sheet name="28-92-3" sheetId="16" r:id="rId13"/>
    <sheet name="29-95--3" sheetId="17" r:id="rId1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<sst xmlns="http://schemas.openxmlformats.org/spreadsheetml/2006/main" count="104" uniqueCount="46">
  <si>
    <t>Attribute</t>
  </si>
  <si>
    <t>Value</t>
  </si>
  <si>
    <t>Units</t>
  </si>
  <si>
    <t>Brand</t>
  </si>
  <si>
    <t>Model</t>
  </si>
  <si>
    <t>KV</t>
  </si>
  <si>
    <t>Cells</t>
  </si>
  <si>
    <t>Voltage</t>
  </si>
  <si>
    <t>Max Current</t>
  </si>
  <si>
    <t>Max Power</t>
  </si>
  <si>
    <t>Weight</t>
  </si>
  <si>
    <t>Weight includes cables</t>
  </si>
  <si>
    <t>Diameter</t>
  </si>
  <si>
    <t>Length</t>
  </si>
  <si>
    <t>Unit Price</t>
  </si>
  <si>
    <t>Reference</t>
  </si>
  <si>
    <t>T-Motor</t>
  </si>
  <si>
    <t>V</t>
  </si>
  <si>
    <t>W</t>
  </si>
  <si>
    <t>A</t>
  </si>
  <si>
    <t>g</t>
  </si>
  <si>
    <t>yes</t>
  </si>
  <si>
    <t>mm</t>
  </si>
  <si>
    <t>USD</t>
  </si>
  <si>
    <t>Thread</t>
  </si>
  <si>
    <t>Blades</t>
  </si>
  <si>
    <t>Sheet</t>
  </si>
  <si>
    <t>Test Voltage (V)</t>
  </si>
  <si>
    <t>Throttle (%)</t>
  </si>
  <si>
    <t>Current (A)</t>
  </si>
  <si>
    <t>Power (W)</t>
  </si>
  <si>
    <t>RPM</t>
  </si>
  <si>
    <t>Thrust (g)</t>
  </si>
  <si>
    <t>U13</t>
  </si>
  <si>
    <t>http://store-en.tmotor.com/goods.php?id=332</t>
  </si>
  <si>
    <t>34-11-2</t>
  </si>
  <si>
    <t>36-115-2</t>
  </si>
  <si>
    <t>30-105-2</t>
  </si>
  <si>
    <t>32-11-2</t>
  </si>
  <si>
    <t>28-92-3</t>
  </si>
  <si>
    <t>29-95-3</t>
  </si>
  <si>
    <t>30-105--2</t>
  </si>
  <si>
    <t>32-11--2</t>
  </si>
  <si>
    <t>26-85-3</t>
  </si>
  <si>
    <t>27-88-3</t>
  </si>
  <si>
    <t>29-95--3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</si>
</sst>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102E1-62AD-4001-B637-E868D7EA2447}">
  <dimension ref="A1:C14"/>
  <sheetViews>
    <sheetView tabSelected="1" workbookViewId="0">
      <selection activeCell="F14" sqref="F14"/>
    </sheetView>
  </sheetViews>
  <sheetFormatPr baseColWidth="10" defaultRowHeight="15" x14ac:dyDescent="0.25"/>
  <cols>
    <col min="1" max="1" width="22.140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16</v>
      </c>
      <c r="C2" s="3"/>
    </row>
    <row r="3" spans="1:3" x14ac:dyDescent="0.25">
      <c r="A3" s="2" t="s">
        <v>4</v>
      </c>
      <c r="B3" s="3" t="s">
        <v>33</v>
      </c>
      <c r="C3" s="3"/>
    </row>
    <row r="4" spans="1:3" x14ac:dyDescent="0.25">
      <c r="A4" s="2" t="s">
        <v>5</v>
      </c>
      <c r="B4" s="3">
        <v>100</v>
      </c>
      <c r="C4" s="3"/>
    </row>
    <row r="5" spans="1:3" x14ac:dyDescent="0.25">
      <c r="A5" s="2" t="s">
        <v>6</v>
      </c>
      <c r="B5" s="3">
        <v>12</v>
      </c>
      <c r="C5" s="3"/>
    </row>
    <row r="6" spans="1:3" x14ac:dyDescent="0.25">
      <c r="A6" s="2" t="s">
        <v>7</v>
      </c>
      <c r="B6" s="3">
        <f>3.7*B5</f>
        <v>44.400000000000006</v>
      </c>
      <c r="C6" s="3" t="s">
        <v>17</v>
      </c>
    </row>
    <row r="7" spans="1:3" x14ac:dyDescent="0.25">
      <c r="A7" s="2" t="s">
        <v>8</v>
      </c>
      <c r="B7" s="3">
        <v>80</v>
      </c>
      <c r="C7" s="3" t="s">
        <v>19</v>
      </c>
    </row>
    <row r="8" spans="1:3" x14ac:dyDescent="0.25">
      <c r="A8" s="2" t="s">
        <v>9</v>
      </c>
      <c r="B8" s="3">
        <v>3848</v>
      </c>
      <c r="C8" s="3" t="s">
        <v>18</v>
      </c>
    </row>
    <row r="9" spans="1:3" x14ac:dyDescent="0.25">
      <c r="A9" s="2" t="s">
        <v>10</v>
      </c>
      <c r="B9" s="3">
        <v>1300</v>
      </c>
      <c r="C9" s="3" t="s">
        <v>20</v>
      </c>
    </row>
    <row r="10" spans="1:3" x14ac:dyDescent="0.25">
      <c r="A10" s="2" t="s">
        <v>11</v>
      </c>
      <c r="B10" s="3" t="s">
        <v>21</v>
      </c>
      <c r="C10" s="3"/>
    </row>
    <row r="11" spans="1:3" x14ac:dyDescent="0.25">
      <c r="A11" s="2" t="s">
        <v>12</v>
      </c>
      <c r="B11" s="3">
        <v>119</v>
      </c>
      <c r="C11" s="3" t="s">
        <v>22</v>
      </c>
    </row>
    <row r="12" spans="1:3" x14ac:dyDescent="0.25">
      <c r="A12" s="2" t="s">
        <v>13</v>
      </c>
      <c r="B12" s="3">
        <v>57</v>
      </c>
      <c r="C12" s="3" t="s">
        <v>22</v>
      </c>
    </row>
    <row r="13" spans="1:3" x14ac:dyDescent="0.25">
      <c r="A13" s="2" t="s">
        <v>14</v>
      </c>
      <c r="B13" s="3">
        <v>370</v>
      </c>
      <c r="C13" s="3" t="s">
        <v>23</v>
      </c>
    </row>
    <row r="14" spans="1:3" x14ac:dyDescent="0.25">
      <c r="A14" s="2" t="s">
        <v>15</v>
      </c>
      <c r="B14" s="3" t="s">
        <v>34</v>
      </c>
      <c r="C1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792B6-CC70-4FE0-83A1-D2E594371C17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9.1</v>
      </c>
      <c r="C2" s="3">
        <v>364</v>
      </c>
      <c r="D2" s="3">
        <v>1978</v>
      </c>
      <c r="E2" s="3">
        <v>3735</v>
      </c>
    </row>
    <row r="3" spans="1:5" x14ac:dyDescent="0.25">
      <c r="A3" s="3">
        <v>55</v>
      </c>
      <c r="B3" s="3">
        <v>11.6</v>
      </c>
      <c r="C3" s="3">
        <v>464</v>
      </c>
      <c r="D3" s="3">
        <v>2143</v>
      </c>
      <c r="E3" s="3">
        <v>4497</v>
      </c>
    </row>
    <row r="4" spans="1:5" x14ac:dyDescent="0.25">
      <c r="A4" s="3">
        <v>60</v>
      </c>
      <c r="B4" s="3">
        <v>14</v>
      </c>
      <c r="C4" s="3">
        <v>560</v>
      </c>
      <c r="D4" s="3">
        <v>2328</v>
      </c>
      <c r="E4" s="3">
        <v>5153</v>
      </c>
    </row>
    <row r="5" spans="1:5" x14ac:dyDescent="0.25">
      <c r="A5" s="3">
        <v>65</v>
      </c>
      <c r="B5" s="3">
        <v>17.600000000000001</v>
      </c>
      <c r="C5" s="3">
        <v>704</v>
      </c>
      <c r="D5" s="3">
        <v>2480</v>
      </c>
      <c r="E5" s="3">
        <v>6025</v>
      </c>
    </row>
    <row r="6" spans="1:5" x14ac:dyDescent="0.25">
      <c r="A6" s="3">
        <v>75</v>
      </c>
      <c r="B6" s="3">
        <v>25.4</v>
      </c>
      <c r="C6" s="3">
        <v>1016</v>
      </c>
      <c r="D6" s="3">
        <v>2822</v>
      </c>
      <c r="E6" s="3">
        <v>7845</v>
      </c>
    </row>
    <row r="7" spans="1:5" x14ac:dyDescent="0.25">
      <c r="A7" s="6">
        <v>85</v>
      </c>
      <c r="B7" s="6">
        <v>34.6</v>
      </c>
      <c r="C7" s="6">
        <v>1384</v>
      </c>
      <c r="D7" s="6">
        <v>3135</v>
      </c>
      <c r="E7" s="6">
        <v>9951</v>
      </c>
    </row>
    <row r="8" spans="1:5" x14ac:dyDescent="0.25">
      <c r="A8" s="6">
        <v>100</v>
      </c>
      <c r="B8" s="6">
        <v>52.3</v>
      </c>
      <c r="C8" s="6">
        <v>2092</v>
      </c>
      <c r="D8" s="6">
        <v>3566</v>
      </c>
      <c r="E8" s="6">
        <v>12641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9DAA-82AA-4D95-A971-825E63067CA5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8.1</v>
      </c>
      <c r="C2" s="3">
        <v>388.8</v>
      </c>
      <c r="D2" s="3">
        <v>1538</v>
      </c>
      <c r="E2" s="3">
        <v>3384</v>
      </c>
    </row>
    <row r="3" spans="1:5" x14ac:dyDescent="0.25">
      <c r="A3" s="3">
        <v>55</v>
      </c>
      <c r="B3" s="3">
        <v>10.3</v>
      </c>
      <c r="C3" s="3">
        <v>494.4</v>
      </c>
      <c r="D3" s="3">
        <v>1697</v>
      </c>
      <c r="E3" s="3">
        <v>4111</v>
      </c>
    </row>
    <row r="4" spans="1:5" x14ac:dyDescent="0.25">
      <c r="A4" s="3">
        <v>60</v>
      </c>
      <c r="B4" s="3">
        <v>13.1</v>
      </c>
      <c r="C4" s="3">
        <v>628.79999999999995</v>
      </c>
      <c r="D4" s="3">
        <v>1831</v>
      </c>
      <c r="E4" s="3">
        <v>4831</v>
      </c>
    </row>
    <row r="5" spans="1:5" x14ac:dyDescent="0.25">
      <c r="A5" s="3">
        <v>65</v>
      </c>
      <c r="B5" s="3">
        <v>15.5</v>
      </c>
      <c r="C5" s="3">
        <v>744</v>
      </c>
      <c r="D5" s="3">
        <v>1955</v>
      </c>
      <c r="E5" s="3">
        <v>5603</v>
      </c>
    </row>
    <row r="6" spans="1:5" x14ac:dyDescent="0.25">
      <c r="A6" s="3">
        <v>75</v>
      </c>
      <c r="B6" s="3">
        <v>23.3</v>
      </c>
      <c r="C6" s="3">
        <v>1118.4000000000001</v>
      </c>
      <c r="D6" s="3">
        <v>2209</v>
      </c>
      <c r="E6" s="3">
        <v>7395</v>
      </c>
    </row>
    <row r="7" spans="1:5" x14ac:dyDescent="0.25">
      <c r="A7" s="6">
        <v>85</v>
      </c>
      <c r="B7" s="6">
        <v>31.3</v>
      </c>
      <c r="C7" s="6">
        <v>1502.4</v>
      </c>
      <c r="D7" s="6">
        <v>2432</v>
      </c>
      <c r="E7" s="6">
        <v>9169</v>
      </c>
    </row>
    <row r="8" spans="1:5" x14ac:dyDescent="0.25">
      <c r="A8" s="6">
        <v>100</v>
      </c>
      <c r="B8" s="6">
        <v>47.3</v>
      </c>
      <c r="C8" s="6">
        <v>2270.4</v>
      </c>
      <c r="D8" s="6">
        <v>2756</v>
      </c>
      <c r="E8" s="6">
        <v>12030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3B37-EA77-4C4F-962B-3007D4C1FEC9}">
  <dimension ref="A1:E9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9.1999999999999993</v>
      </c>
      <c r="C2" s="3">
        <v>441.6</v>
      </c>
      <c r="D2" s="3">
        <v>2358</v>
      </c>
      <c r="E2" s="3">
        <v>3936</v>
      </c>
    </row>
    <row r="3" spans="1:5" x14ac:dyDescent="0.25">
      <c r="A3" s="3">
        <v>55</v>
      </c>
      <c r="B3" s="3">
        <v>11.6</v>
      </c>
      <c r="C3" s="3">
        <v>556.79999999999995</v>
      </c>
      <c r="D3" s="3">
        <v>2592</v>
      </c>
      <c r="E3" s="3">
        <v>4598</v>
      </c>
    </row>
    <row r="4" spans="1:5" x14ac:dyDescent="0.25">
      <c r="A4" s="3">
        <v>60</v>
      </c>
      <c r="B4" s="3">
        <v>14.6</v>
      </c>
      <c r="C4" s="3">
        <v>700.8</v>
      </c>
      <c r="D4" s="3">
        <v>2800</v>
      </c>
      <c r="E4" s="3">
        <v>5558</v>
      </c>
    </row>
    <row r="5" spans="1:5" x14ac:dyDescent="0.25">
      <c r="A5" s="3">
        <v>65</v>
      </c>
      <c r="B5" s="3">
        <v>17.7</v>
      </c>
      <c r="C5" s="3">
        <v>849.6</v>
      </c>
      <c r="D5" s="3">
        <v>3022</v>
      </c>
      <c r="E5" s="3">
        <v>6335</v>
      </c>
    </row>
    <row r="6" spans="1:5" x14ac:dyDescent="0.25">
      <c r="A6" s="3">
        <v>75</v>
      </c>
      <c r="B6" s="3">
        <v>26</v>
      </c>
      <c r="C6" s="3">
        <v>1248</v>
      </c>
      <c r="D6" s="3">
        <v>3444</v>
      </c>
      <c r="E6" s="3">
        <v>8446</v>
      </c>
    </row>
    <row r="7" spans="1:5" x14ac:dyDescent="0.25">
      <c r="A7" s="6">
        <v>85</v>
      </c>
      <c r="B7" s="6">
        <v>35</v>
      </c>
      <c r="C7" s="6">
        <v>1680</v>
      </c>
      <c r="D7" s="6">
        <v>3812</v>
      </c>
      <c r="E7" s="6">
        <v>10444</v>
      </c>
    </row>
    <row r="8" spans="1:5" x14ac:dyDescent="0.25">
      <c r="A8" s="6">
        <v>100</v>
      </c>
      <c r="B8" s="6">
        <v>52.6</v>
      </c>
      <c r="C8" s="6">
        <v>2524.8000000000002</v>
      </c>
      <c r="D8" s="6">
        <v>4346</v>
      </c>
      <c r="E8" s="6">
        <v>13302</v>
      </c>
    </row>
    <row r="9" spans="1:5" x14ac:dyDescent="0.25">
      <c r="C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46CB7-6BE9-4773-A520-3375EA6EC55E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10.5</v>
      </c>
      <c r="C2" s="3">
        <v>504</v>
      </c>
      <c r="D2" s="3">
        <v>2318</v>
      </c>
      <c r="E2" s="3">
        <v>4501</v>
      </c>
    </row>
    <row r="3" spans="1:5" x14ac:dyDescent="0.25">
      <c r="A3" s="3">
        <v>55</v>
      </c>
      <c r="B3" s="3">
        <v>13.5</v>
      </c>
      <c r="C3" s="3">
        <v>648</v>
      </c>
      <c r="D3" s="3">
        <v>2560</v>
      </c>
      <c r="E3" s="3">
        <v>5390</v>
      </c>
    </row>
    <row r="4" spans="1:5" x14ac:dyDescent="0.25">
      <c r="A4" s="3">
        <v>60</v>
      </c>
      <c r="B4" s="3">
        <v>16.8</v>
      </c>
      <c r="C4" s="3">
        <v>806.4</v>
      </c>
      <c r="D4" s="3">
        <v>2775</v>
      </c>
      <c r="E4" s="3">
        <v>6292</v>
      </c>
    </row>
    <row r="5" spans="1:5" x14ac:dyDescent="0.25">
      <c r="A5" s="3">
        <v>65</v>
      </c>
      <c r="B5" s="3">
        <v>20.7</v>
      </c>
      <c r="C5" s="3">
        <v>993.6</v>
      </c>
      <c r="D5" s="3">
        <v>2972</v>
      </c>
      <c r="E5" s="3">
        <v>7474</v>
      </c>
    </row>
    <row r="6" spans="1:5" x14ac:dyDescent="0.25">
      <c r="A6" s="3">
        <v>75</v>
      </c>
      <c r="B6" s="3">
        <v>30.1</v>
      </c>
      <c r="C6" s="3">
        <v>1444.8</v>
      </c>
      <c r="D6" s="3">
        <v>3387</v>
      </c>
      <c r="E6" s="3">
        <v>9443</v>
      </c>
    </row>
    <row r="7" spans="1:5" x14ac:dyDescent="0.25">
      <c r="A7" s="6">
        <v>85</v>
      </c>
      <c r="B7" s="6">
        <v>41.5</v>
      </c>
      <c r="C7" s="6">
        <v>1992</v>
      </c>
      <c r="D7" s="6">
        <v>3760</v>
      </c>
      <c r="E7" s="6">
        <v>11561</v>
      </c>
    </row>
    <row r="8" spans="1:5" x14ac:dyDescent="0.25">
      <c r="A8" s="6">
        <v>100</v>
      </c>
      <c r="B8" s="6">
        <v>61.4</v>
      </c>
      <c r="C8" s="6">
        <v>2947.2</v>
      </c>
      <c r="D8" s="6">
        <v>4240</v>
      </c>
      <c r="E8" s="6">
        <v>14926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D99FB-8CDE-4D30-83B1-F89EB49DDAFE}">
  <dimension ref="A1:E8"/>
  <sheetViews>
    <sheetView workbookViewId="0">
      <selection activeCell="D13" sqref="D13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11.9</v>
      </c>
      <c r="C2" s="3">
        <v>571.20000000000005</v>
      </c>
      <c r="D2" s="3">
        <v>2311</v>
      </c>
      <c r="E2" s="3">
        <v>5186</v>
      </c>
    </row>
    <row r="3" spans="1:5" x14ac:dyDescent="0.25">
      <c r="A3" s="3">
        <v>55</v>
      </c>
      <c r="B3" s="3">
        <v>15.4</v>
      </c>
      <c r="C3" s="3">
        <v>739.2</v>
      </c>
      <c r="D3" s="3">
        <v>2519</v>
      </c>
      <c r="E3" s="3">
        <v>6310</v>
      </c>
    </row>
    <row r="4" spans="1:5" x14ac:dyDescent="0.25">
      <c r="A4" s="3">
        <v>60</v>
      </c>
      <c r="B4" s="3">
        <v>19.5</v>
      </c>
      <c r="C4" s="3">
        <v>936</v>
      </c>
      <c r="D4" s="3">
        <v>2732</v>
      </c>
      <c r="E4" s="3">
        <v>7375</v>
      </c>
    </row>
    <row r="5" spans="1:5" x14ac:dyDescent="0.25">
      <c r="A5" s="3">
        <v>65</v>
      </c>
      <c r="B5" s="3">
        <v>23.7</v>
      </c>
      <c r="C5" s="3">
        <v>1137.5999999999999</v>
      </c>
      <c r="D5" s="3">
        <v>2922</v>
      </c>
      <c r="E5" s="3">
        <v>8420</v>
      </c>
    </row>
    <row r="6" spans="1:5" x14ac:dyDescent="0.25">
      <c r="A6" s="3">
        <v>75</v>
      </c>
      <c r="B6" s="3">
        <v>35.5</v>
      </c>
      <c r="C6" s="3">
        <v>1704</v>
      </c>
      <c r="D6" s="3">
        <v>3319</v>
      </c>
      <c r="E6" s="3">
        <v>11028</v>
      </c>
    </row>
    <row r="7" spans="1:5" x14ac:dyDescent="0.25">
      <c r="A7" s="6">
        <v>85</v>
      </c>
      <c r="B7" s="6">
        <v>47.3</v>
      </c>
      <c r="C7" s="6">
        <v>2270.4</v>
      </c>
      <c r="D7" s="6">
        <v>3656</v>
      </c>
      <c r="E7" s="6">
        <v>13299</v>
      </c>
    </row>
    <row r="8" spans="1:5" x14ac:dyDescent="0.25">
      <c r="A8" s="6">
        <v>100</v>
      </c>
      <c r="B8" s="6">
        <v>71.7</v>
      </c>
      <c r="C8" s="6">
        <v>3441.6</v>
      </c>
      <c r="D8" s="6">
        <v>4114</v>
      </c>
      <c r="E8" s="6">
        <v>17360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4F2B-0F58-4510-B2F1-2411E1DE199F}">
  <dimension ref="A1:E13"/>
  <sheetViews>
    <sheetView workbookViewId="0">
      <selection activeCell="G13" sqref="G13"/>
    </sheetView>
  </sheetViews>
  <sheetFormatPr baseColWidth="10" defaultRowHeight="15" x14ac:dyDescent="0.25"/>
  <cols>
    <col min="5" max="5" width="14.85546875" customWidth="1"/>
  </cols>
  <sheetData>
    <row r="1" spans="1:5" x14ac:dyDescent="0.25">
      <c r="A1" s="1" t="s">
        <v>12</v>
      </c>
      <c r="B1" s="4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3">
        <v>36</v>
      </c>
      <c r="B2" s="5">
        <v>11.5</v>
      </c>
      <c r="C2" s="3">
        <v>2</v>
      </c>
      <c r="D2" s="3" t="s">
        <v>36</v>
      </c>
      <c r="E2" s="3">
        <v>32</v>
      </c>
    </row>
    <row r="3" spans="1:5" x14ac:dyDescent="0.25">
      <c r="A3" s="3">
        <v>30</v>
      </c>
      <c r="B3" s="3">
        <v>10.5</v>
      </c>
      <c r="C3" s="3">
        <v>2</v>
      </c>
      <c r="D3" s="3" t="s">
        <v>37</v>
      </c>
      <c r="E3" s="3">
        <v>40</v>
      </c>
    </row>
    <row r="4" spans="1:5" x14ac:dyDescent="0.25">
      <c r="A4" s="3">
        <v>32</v>
      </c>
      <c r="B4" s="3">
        <v>11</v>
      </c>
      <c r="C4" s="3">
        <v>2</v>
      </c>
      <c r="D4" s="3" t="s">
        <v>38</v>
      </c>
      <c r="E4" s="3">
        <v>40</v>
      </c>
    </row>
    <row r="5" spans="1:5" x14ac:dyDescent="0.25">
      <c r="A5" s="6">
        <v>34</v>
      </c>
      <c r="B5" s="3">
        <v>11</v>
      </c>
      <c r="C5" s="6">
        <v>2</v>
      </c>
      <c r="D5" s="6" t="s">
        <v>35</v>
      </c>
      <c r="E5" s="3">
        <v>40</v>
      </c>
    </row>
    <row r="6" spans="1:5" x14ac:dyDescent="0.25">
      <c r="A6" s="6">
        <v>36</v>
      </c>
      <c r="B6" s="6">
        <v>11.5</v>
      </c>
      <c r="C6" s="6">
        <v>2</v>
      </c>
      <c r="D6" s="6" t="s">
        <v>36</v>
      </c>
      <c r="E6" s="6">
        <v>40</v>
      </c>
    </row>
    <row r="7" spans="1:5" x14ac:dyDescent="0.25">
      <c r="A7" s="6">
        <v>30</v>
      </c>
      <c r="B7" s="6">
        <v>10.5</v>
      </c>
      <c r="C7" s="6">
        <v>2</v>
      </c>
      <c r="D7" s="6" t="s">
        <v>41</v>
      </c>
      <c r="E7" s="6">
        <v>48</v>
      </c>
    </row>
    <row r="8" spans="1:5" x14ac:dyDescent="0.25">
      <c r="A8" s="6">
        <v>32</v>
      </c>
      <c r="B8" s="6">
        <v>11</v>
      </c>
      <c r="C8" s="6">
        <v>2</v>
      </c>
      <c r="D8" s="6" t="s">
        <v>42</v>
      </c>
      <c r="E8" s="6">
        <v>48</v>
      </c>
    </row>
    <row r="9" spans="1:5" x14ac:dyDescent="0.25">
      <c r="A9" s="6">
        <v>29</v>
      </c>
      <c r="B9" s="6">
        <v>9.5</v>
      </c>
      <c r="C9" s="6">
        <v>3</v>
      </c>
      <c r="D9" s="6" t="s">
        <v>40</v>
      </c>
      <c r="E9" s="6">
        <v>40</v>
      </c>
    </row>
    <row r="10" spans="1:5" x14ac:dyDescent="0.25">
      <c r="A10" s="6">
        <v>26</v>
      </c>
      <c r="B10" s="6">
        <v>8.5</v>
      </c>
      <c r="C10" s="6">
        <v>3</v>
      </c>
      <c r="D10" s="6" t="s">
        <v>43</v>
      </c>
      <c r="E10" s="6">
        <v>48</v>
      </c>
    </row>
    <row r="11" spans="1:5" x14ac:dyDescent="0.25">
      <c r="A11" s="6">
        <v>27</v>
      </c>
      <c r="B11" s="6">
        <v>8.8000000000000007</v>
      </c>
      <c r="C11" s="6">
        <v>3</v>
      </c>
      <c r="D11" s="6" t="s">
        <v>44</v>
      </c>
      <c r="E11" s="6">
        <v>48</v>
      </c>
    </row>
    <row r="12" spans="1:5" x14ac:dyDescent="0.25">
      <c r="A12" s="6">
        <v>28</v>
      </c>
      <c r="B12" s="6">
        <v>9.1999999999999993</v>
      </c>
      <c r="C12" s="6">
        <v>3</v>
      </c>
      <c r="D12" s="6" t="s">
        <v>39</v>
      </c>
      <c r="E12" s="6">
        <v>48</v>
      </c>
    </row>
    <row r="13" spans="1:5" x14ac:dyDescent="0.25">
      <c r="A13" s="6">
        <v>29</v>
      </c>
      <c r="B13" s="6">
        <v>9.5</v>
      </c>
      <c r="C13" s="6">
        <v>3</v>
      </c>
      <c r="D13" s="6" t="s">
        <v>45</v>
      </c>
      <c r="E13" s="6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18DC5-214A-40B2-96AD-8844BD0F5CB3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9.8000000000000007</v>
      </c>
      <c r="C2" s="3">
        <v>313.60000000000002</v>
      </c>
      <c r="D2" s="3">
        <v>1538</v>
      </c>
      <c r="E2" s="3">
        <v>4014</v>
      </c>
    </row>
    <row r="3" spans="1:5" x14ac:dyDescent="0.25">
      <c r="A3" s="3">
        <v>55</v>
      </c>
      <c r="B3" s="3">
        <v>12.7</v>
      </c>
      <c r="C3" s="3">
        <v>406.4</v>
      </c>
      <c r="D3" s="3">
        <v>1967</v>
      </c>
      <c r="E3" s="3">
        <v>4794</v>
      </c>
    </row>
    <row r="4" spans="1:5" x14ac:dyDescent="0.25">
      <c r="A4" s="3">
        <v>60</v>
      </c>
      <c r="B4" s="3">
        <v>15.5</v>
      </c>
      <c r="C4" s="3">
        <v>496</v>
      </c>
      <c r="D4" s="3">
        <v>1831</v>
      </c>
      <c r="E4" s="3">
        <v>5522</v>
      </c>
    </row>
    <row r="5" spans="1:5" x14ac:dyDescent="0.25">
      <c r="A5" s="3">
        <v>65</v>
      </c>
      <c r="B5" s="3">
        <v>19.2</v>
      </c>
      <c r="C5" s="3">
        <v>614.4</v>
      </c>
      <c r="D5" s="3">
        <v>1955</v>
      </c>
      <c r="E5" s="3">
        <v>6482</v>
      </c>
    </row>
    <row r="6" spans="1:5" x14ac:dyDescent="0.25">
      <c r="A6" s="3">
        <v>75</v>
      </c>
      <c r="B6" s="3">
        <v>27.4</v>
      </c>
      <c r="C6" s="3">
        <v>876.8</v>
      </c>
      <c r="D6" s="3">
        <v>2209</v>
      </c>
      <c r="E6" s="3">
        <v>8145</v>
      </c>
    </row>
    <row r="7" spans="1:5" x14ac:dyDescent="0.25">
      <c r="A7" s="6">
        <v>85</v>
      </c>
      <c r="B7" s="6">
        <v>38.1</v>
      </c>
      <c r="C7" s="6">
        <v>1219.2</v>
      </c>
      <c r="D7" s="6">
        <v>2432</v>
      </c>
      <c r="E7" s="6">
        <v>10201</v>
      </c>
    </row>
    <row r="8" spans="1:5" x14ac:dyDescent="0.25">
      <c r="A8" s="6">
        <v>100</v>
      </c>
      <c r="B8" s="6">
        <v>56.4</v>
      </c>
      <c r="C8" s="6">
        <v>1804.8</v>
      </c>
      <c r="D8" s="6">
        <v>2756</v>
      </c>
      <c r="E8" s="6">
        <v>13157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FAA0-8D58-4D29-9003-DD1B39FAF1C0}">
  <dimension ref="A1:E8"/>
  <sheetViews>
    <sheetView workbookViewId="0">
      <selection activeCell="F8" sqref="F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8.3000000000000007</v>
      </c>
      <c r="C2" s="3">
        <v>332</v>
      </c>
      <c r="D2" s="3">
        <v>1988</v>
      </c>
      <c r="E2" s="3">
        <v>3443</v>
      </c>
    </row>
    <row r="3" spans="1:5" x14ac:dyDescent="0.25">
      <c r="A3" s="3">
        <v>55</v>
      </c>
      <c r="B3" s="3">
        <v>10.3</v>
      </c>
      <c r="C3" s="3">
        <v>412</v>
      </c>
      <c r="D3" s="3">
        <v>2162</v>
      </c>
      <c r="E3" s="3">
        <v>4040</v>
      </c>
    </row>
    <row r="4" spans="1:5" x14ac:dyDescent="0.25">
      <c r="A4" s="3">
        <v>60</v>
      </c>
      <c r="B4" s="3">
        <v>12.4</v>
      </c>
      <c r="C4" s="3">
        <v>496</v>
      </c>
      <c r="D4" s="3">
        <v>2342</v>
      </c>
      <c r="E4" s="3">
        <v>4778</v>
      </c>
    </row>
    <row r="5" spans="1:5" x14ac:dyDescent="0.25">
      <c r="A5" s="3">
        <v>65</v>
      </c>
      <c r="B5" s="3">
        <v>15.7</v>
      </c>
      <c r="C5" s="3">
        <v>628</v>
      </c>
      <c r="D5" s="3">
        <v>2512</v>
      </c>
      <c r="E5" s="3">
        <v>5699</v>
      </c>
    </row>
    <row r="6" spans="1:5" x14ac:dyDescent="0.25">
      <c r="A6" s="3">
        <v>75</v>
      </c>
      <c r="B6" s="3">
        <v>23.1</v>
      </c>
      <c r="C6" s="3">
        <v>924</v>
      </c>
      <c r="D6" s="3">
        <v>2857</v>
      </c>
      <c r="E6" s="3">
        <v>7466</v>
      </c>
    </row>
    <row r="7" spans="1:5" x14ac:dyDescent="0.25">
      <c r="A7" s="6">
        <v>85</v>
      </c>
      <c r="B7" s="6">
        <v>31.7</v>
      </c>
      <c r="C7" s="6">
        <v>1268</v>
      </c>
      <c r="D7" s="6">
        <v>3177</v>
      </c>
      <c r="E7" s="6">
        <v>9278</v>
      </c>
    </row>
    <row r="8" spans="1:5" x14ac:dyDescent="0.25">
      <c r="A8" s="6">
        <v>100</v>
      </c>
      <c r="B8" s="6">
        <v>48.2</v>
      </c>
      <c r="C8" s="6">
        <v>1928</v>
      </c>
      <c r="D8" s="6">
        <v>3612</v>
      </c>
      <c r="E8" s="6">
        <v>12161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B2FB-2E5D-4CB7-9562-2BDD27B105FF}">
  <dimension ref="A1:E8"/>
  <sheetViews>
    <sheetView workbookViewId="0">
      <selection activeCell="F8" sqref="F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10.5</v>
      </c>
      <c r="C2" s="3">
        <v>420</v>
      </c>
      <c r="D2" s="3">
        <v>1958</v>
      </c>
      <c r="E2" s="3">
        <v>4425</v>
      </c>
    </row>
    <row r="3" spans="1:5" x14ac:dyDescent="0.25">
      <c r="A3" s="3">
        <v>55</v>
      </c>
      <c r="B3" s="3">
        <v>13.2</v>
      </c>
      <c r="C3" s="3">
        <v>528</v>
      </c>
      <c r="D3" s="3">
        <v>2125</v>
      </c>
      <c r="E3" s="3">
        <v>5290</v>
      </c>
    </row>
    <row r="4" spans="1:5" x14ac:dyDescent="0.25">
      <c r="A4" s="3">
        <v>60</v>
      </c>
      <c r="B4" s="3">
        <v>15.7</v>
      </c>
      <c r="C4" s="3">
        <v>628</v>
      </c>
      <c r="D4" s="3">
        <v>2276</v>
      </c>
      <c r="E4" s="3">
        <v>5802</v>
      </c>
    </row>
    <row r="5" spans="1:5" x14ac:dyDescent="0.25">
      <c r="A5" s="3">
        <v>65</v>
      </c>
      <c r="B5" s="3">
        <v>19.600000000000001</v>
      </c>
      <c r="C5" s="3">
        <v>784</v>
      </c>
      <c r="D5" s="3">
        <v>2456</v>
      </c>
      <c r="E5" s="3">
        <v>6882</v>
      </c>
    </row>
    <row r="6" spans="1:5" x14ac:dyDescent="0.25">
      <c r="A6" s="3">
        <v>75</v>
      </c>
      <c r="B6" s="3">
        <v>28</v>
      </c>
      <c r="C6" s="3">
        <v>1120</v>
      </c>
      <c r="D6" s="3">
        <v>2763</v>
      </c>
      <c r="E6" s="3">
        <v>8926</v>
      </c>
    </row>
    <row r="7" spans="1:5" x14ac:dyDescent="0.25">
      <c r="A7" s="6">
        <v>85</v>
      </c>
      <c r="B7" s="6">
        <v>38.9</v>
      </c>
      <c r="C7" s="6">
        <v>1556</v>
      </c>
      <c r="D7" s="6">
        <v>3084</v>
      </c>
      <c r="E7" s="6">
        <v>10818</v>
      </c>
    </row>
    <row r="8" spans="1:5" x14ac:dyDescent="0.25">
      <c r="A8" s="6">
        <v>100</v>
      </c>
      <c r="B8" s="6">
        <v>58.4</v>
      </c>
      <c r="C8" s="6">
        <v>2336</v>
      </c>
      <c r="D8" s="6">
        <v>3512</v>
      </c>
      <c r="E8" s="6">
        <v>14363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F7748-CE0F-46F8-ACFA-48F472E82584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12.6</v>
      </c>
      <c r="C2" s="3">
        <v>504</v>
      </c>
      <c r="D2" s="3">
        <v>1907</v>
      </c>
      <c r="E2" s="3">
        <v>5354</v>
      </c>
    </row>
    <row r="3" spans="1:5" x14ac:dyDescent="0.25">
      <c r="A3" s="3">
        <v>55</v>
      </c>
      <c r="B3" s="3">
        <v>16</v>
      </c>
      <c r="C3" s="3">
        <v>640</v>
      </c>
      <c r="D3" s="3">
        <v>2086</v>
      </c>
      <c r="E3" s="3">
        <v>6328</v>
      </c>
    </row>
    <row r="4" spans="1:5" x14ac:dyDescent="0.25">
      <c r="A4" s="3">
        <v>60</v>
      </c>
      <c r="B4" s="3">
        <v>19.399999999999999</v>
      </c>
      <c r="C4" s="3">
        <v>776</v>
      </c>
      <c r="D4" s="3">
        <v>2230</v>
      </c>
      <c r="E4" s="3">
        <v>7134</v>
      </c>
    </row>
    <row r="5" spans="1:5" x14ac:dyDescent="0.25">
      <c r="A5" s="3">
        <v>65</v>
      </c>
      <c r="B5" s="3">
        <v>24</v>
      </c>
      <c r="C5" s="3">
        <v>960</v>
      </c>
      <c r="D5" s="3">
        <v>2392</v>
      </c>
      <c r="E5" s="3">
        <v>8262</v>
      </c>
    </row>
    <row r="6" spans="1:5" x14ac:dyDescent="0.25">
      <c r="A6" s="3">
        <v>75</v>
      </c>
      <c r="B6" s="3">
        <v>34.200000000000003</v>
      </c>
      <c r="C6" s="3">
        <v>1368</v>
      </c>
      <c r="D6" s="3">
        <v>2686</v>
      </c>
      <c r="E6" s="3">
        <v>10432</v>
      </c>
    </row>
    <row r="7" spans="1:5" x14ac:dyDescent="0.25">
      <c r="A7" s="6">
        <v>85</v>
      </c>
      <c r="B7" s="6">
        <v>47.4</v>
      </c>
      <c r="C7" s="6">
        <v>1896</v>
      </c>
      <c r="D7" s="6">
        <v>2971</v>
      </c>
      <c r="E7" s="6">
        <v>12847</v>
      </c>
    </row>
    <row r="8" spans="1:5" x14ac:dyDescent="0.25">
      <c r="A8" s="6">
        <v>100</v>
      </c>
      <c r="B8" s="6">
        <v>70.5</v>
      </c>
      <c r="C8" s="6">
        <v>2820</v>
      </c>
      <c r="D8" s="6">
        <v>3355</v>
      </c>
      <c r="E8" s="6">
        <v>16832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82E7-8146-44BC-A406-881AEBDE4506}">
  <dimension ref="A1:E8"/>
  <sheetViews>
    <sheetView topLeftCell="A7"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14.7</v>
      </c>
      <c r="C2" s="3">
        <v>588</v>
      </c>
      <c r="D2" s="3">
        <v>1892</v>
      </c>
      <c r="E2" s="3">
        <v>6152</v>
      </c>
    </row>
    <row r="3" spans="1:5" x14ac:dyDescent="0.25">
      <c r="A3" s="3">
        <v>55</v>
      </c>
      <c r="B3" s="3">
        <v>17.899999999999999</v>
      </c>
      <c r="C3" s="3">
        <v>716</v>
      </c>
      <c r="D3" s="3">
        <v>2051</v>
      </c>
      <c r="E3" s="3">
        <v>6901</v>
      </c>
    </row>
    <row r="4" spans="1:5" x14ac:dyDescent="0.25">
      <c r="A4" s="3">
        <v>60</v>
      </c>
      <c r="B4" s="3">
        <v>22.4</v>
      </c>
      <c r="C4" s="3">
        <v>896</v>
      </c>
      <c r="D4" s="3">
        <v>2218</v>
      </c>
      <c r="E4" s="3">
        <v>8341</v>
      </c>
    </row>
    <row r="5" spans="1:5" x14ac:dyDescent="0.25">
      <c r="A5" s="3">
        <v>65</v>
      </c>
      <c r="B5" s="3">
        <v>27.1</v>
      </c>
      <c r="C5" s="3">
        <v>1084</v>
      </c>
      <c r="D5" s="3">
        <v>2355</v>
      </c>
      <c r="E5" s="3">
        <v>9335</v>
      </c>
    </row>
    <row r="6" spans="1:5" x14ac:dyDescent="0.25">
      <c r="A6" s="3">
        <v>75</v>
      </c>
      <c r="B6" s="3">
        <v>39</v>
      </c>
      <c r="C6" s="3">
        <v>1560</v>
      </c>
      <c r="D6" s="3">
        <v>2635</v>
      </c>
      <c r="E6" s="3">
        <v>11731</v>
      </c>
    </row>
    <row r="7" spans="1:5" x14ac:dyDescent="0.25">
      <c r="A7" s="6">
        <v>85</v>
      </c>
      <c r="B7" s="6">
        <v>53.7</v>
      </c>
      <c r="C7" s="6">
        <v>2148</v>
      </c>
      <c r="D7" s="6">
        <v>2906</v>
      </c>
      <c r="E7" s="6">
        <v>14454</v>
      </c>
    </row>
    <row r="8" spans="1:5" x14ac:dyDescent="0.25">
      <c r="A8" s="6">
        <v>100</v>
      </c>
      <c r="B8" s="6">
        <v>79.900000000000006</v>
      </c>
      <c r="C8" s="6">
        <v>3196</v>
      </c>
      <c r="D8" s="6">
        <v>3226</v>
      </c>
      <c r="E8" s="6">
        <v>18294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CEBFE-28A9-4A7C-B276-CBDC5D5730CF}">
  <dimension ref="A1:E8"/>
  <sheetViews>
    <sheetView workbookViewId="0">
      <selection activeCell="E9" sqref="E9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10.8</v>
      </c>
      <c r="C2" s="3">
        <v>518.4</v>
      </c>
      <c r="D2" s="3">
        <v>2319</v>
      </c>
      <c r="E2" s="3">
        <v>4975</v>
      </c>
    </row>
    <row r="3" spans="1:5" x14ac:dyDescent="0.25">
      <c r="A3" s="3">
        <v>55</v>
      </c>
      <c r="B3" s="3">
        <v>13.9</v>
      </c>
      <c r="C3" s="3">
        <v>667.2</v>
      </c>
      <c r="D3" s="3">
        <v>2545</v>
      </c>
      <c r="E3" s="3">
        <v>5760</v>
      </c>
    </row>
    <row r="4" spans="1:5" x14ac:dyDescent="0.25">
      <c r="A4" s="3">
        <v>60</v>
      </c>
      <c r="B4" s="3">
        <v>17.100000000000001</v>
      </c>
      <c r="C4" s="3">
        <v>820.8</v>
      </c>
      <c r="D4" s="3">
        <v>2748</v>
      </c>
      <c r="E4" s="3">
        <v>6833</v>
      </c>
    </row>
    <row r="5" spans="1:5" x14ac:dyDescent="0.25">
      <c r="A5" s="3">
        <v>65</v>
      </c>
      <c r="B5" s="3">
        <v>21.7</v>
      </c>
      <c r="C5" s="3">
        <v>1041.5999999999999</v>
      </c>
      <c r="D5" s="3">
        <v>2953</v>
      </c>
      <c r="E5" s="3">
        <v>7949</v>
      </c>
    </row>
    <row r="6" spans="1:5" x14ac:dyDescent="0.25">
      <c r="A6" s="3">
        <v>75</v>
      </c>
      <c r="B6" s="3">
        <v>31.8</v>
      </c>
      <c r="C6" s="3">
        <v>1526.4</v>
      </c>
      <c r="D6" s="3">
        <v>3364</v>
      </c>
      <c r="E6" s="3">
        <v>10417</v>
      </c>
    </row>
    <row r="7" spans="1:5" x14ac:dyDescent="0.25">
      <c r="A7" s="6">
        <v>85</v>
      </c>
      <c r="B7" s="6">
        <v>43.8</v>
      </c>
      <c r="C7" s="6">
        <v>2102.4</v>
      </c>
      <c r="D7" s="6">
        <v>3722</v>
      </c>
      <c r="E7" s="6">
        <v>13007</v>
      </c>
    </row>
    <row r="8" spans="1:5" x14ac:dyDescent="0.25">
      <c r="A8" s="6">
        <v>100</v>
      </c>
      <c r="B8" s="6">
        <v>64.8</v>
      </c>
      <c r="C8" s="6">
        <v>3110.4</v>
      </c>
      <c r="D8" s="6">
        <v>4181</v>
      </c>
      <c r="E8" s="6">
        <v>16180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7CDA6-FF52-4967-9122-695AAD655F26}">
  <dimension ref="A1:E8"/>
  <sheetViews>
    <sheetView workbookViewId="0">
      <selection sqref="A1:E8"/>
    </sheetView>
  </sheetViews>
  <sheetFormatPr baseColWidth="10" defaultRowHeight="15" x14ac:dyDescent="0.25"/>
  <sheetData>
    <row r="1" spans="1:5" x14ac:dyDescent="0.25">
      <c r="A1" s="1" t="s">
        <v>28</v>
      </c>
      <c r="B1" s="7" t="s">
        <v>29</v>
      </c>
      <c r="C1" s="7" t="s">
        <v>30</v>
      </c>
      <c r="D1" s="1" t="s">
        <v>31</v>
      </c>
      <c r="E1" s="1" t="s">
        <v>32</v>
      </c>
    </row>
    <row r="2" spans="1:5" x14ac:dyDescent="0.25">
      <c r="A2" s="3">
        <v>50</v>
      </c>
      <c r="B2" s="3">
        <v>13.4</v>
      </c>
      <c r="C2" s="3">
        <v>643.20000000000005</v>
      </c>
      <c r="D2" s="3">
        <v>2265</v>
      </c>
      <c r="E2" s="3">
        <v>5761</v>
      </c>
    </row>
    <row r="3" spans="1:5" x14ac:dyDescent="0.25">
      <c r="A3" s="3">
        <v>55</v>
      </c>
      <c r="B3" s="3">
        <v>17</v>
      </c>
      <c r="C3" s="3">
        <v>816</v>
      </c>
      <c r="D3" s="3">
        <v>2481</v>
      </c>
      <c r="E3" s="3">
        <v>6919</v>
      </c>
    </row>
    <row r="4" spans="1:5" x14ac:dyDescent="0.25">
      <c r="A4" s="3">
        <v>60</v>
      </c>
      <c r="B4" s="3">
        <v>20.8</v>
      </c>
      <c r="C4" s="3">
        <v>998.4</v>
      </c>
      <c r="D4" s="3">
        <v>2663</v>
      </c>
      <c r="E4" s="3">
        <v>8158</v>
      </c>
    </row>
    <row r="5" spans="1:5" x14ac:dyDescent="0.25">
      <c r="A5" s="3">
        <v>65</v>
      </c>
      <c r="B5" s="3">
        <v>26.4</v>
      </c>
      <c r="C5" s="3">
        <v>1267.2</v>
      </c>
      <c r="D5" s="3">
        <v>2875</v>
      </c>
      <c r="E5" s="3">
        <v>9391</v>
      </c>
    </row>
    <row r="6" spans="1:5" x14ac:dyDescent="0.25">
      <c r="A6" s="3">
        <v>75</v>
      </c>
      <c r="B6" s="3">
        <v>37.700000000000003</v>
      </c>
      <c r="C6" s="3">
        <v>1809.6</v>
      </c>
      <c r="D6" s="3">
        <v>3232</v>
      </c>
      <c r="E6" s="3">
        <v>11882</v>
      </c>
    </row>
    <row r="7" spans="1:5" x14ac:dyDescent="0.25">
      <c r="A7" s="6">
        <v>85</v>
      </c>
      <c r="B7" s="6">
        <v>51.6</v>
      </c>
      <c r="C7" s="6">
        <v>2476.8000000000002</v>
      </c>
      <c r="D7" s="6">
        <v>3580</v>
      </c>
      <c r="E7" s="6">
        <v>14410</v>
      </c>
    </row>
    <row r="8" spans="1:5" x14ac:dyDescent="0.25">
      <c r="A8" s="6">
        <v>100</v>
      </c>
      <c r="B8" s="6">
        <v>77.3</v>
      </c>
      <c r="C8" s="6">
        <v>3710.4</v>
      </c>
      <c r="D8" s="6">
        <v>4030</v>
      </c>
      <c r="E8" s="6">
        <v>18982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Motor-specs</vt:lpstr>
      <vt:lpstr>Prop-specs</vt:lpstr>
      <vt:lpstr>36-115-2</vt:lpstr>
      <vt:lpstr>30-105-2</vt:lpstr>
      <vt:lpstr>32-11-2</vt:lpstr>
      <vt:lpstr>34-11-2</vt:lpstr>
      <vt:lpstr>36-115--2</vt:lpstr>
      <vt:lpstr>30-105--2</vt:lpstr>
      <vt:lpstr>32-11--2</vt:lpstr>
      <vt:lpstr>29-95-3</vt:lpstr>
      <vt:lpstr>26-85-3</vt:lpstr>
      <vt:lpstr>27-88-3</vt:lpstr>
      <vt:lpstr>28-92-3</vt:lpstr>
      <vt:lpstr>29-95--3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</dc:creator>
  <cp:lastModifiedBy>johnny</cp:lastModifiedBy>
  <dcterms:created xsi:type="dcterms:W3CDTF">2018-03-29T22:15:07Z</dcterms:created>
  <dcterms:modified xsi:type="dcterms:W3CDTF">2018-04-19T02:35:45Z</dcterms:modified>
</cp:coreProperties>
</file>