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9C1234DB-7169-4A8A-A013-61EB251215C8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12-40-2" sheetId="3" r:id="rId3"/>
    <sheet name="13-40-2" sheetId="4" r:id="rId4"/>
    <sheet name="14-48-2" sheetId="5" r:id="rId5"/>
    <sheet name="11-37-2" sheetId="6" r:id="rId6"/>
    <sheet name="12-40--2" sheetId="7" r:id="rId7"/>
    <sheet name="13-44-2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<sst xmlns="http://schemas.openxmlformats.org/spreadsheetml/2006/main" count="68" uniqueCount="41">
  <si>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</si>
  <si>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</si>
  <si>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</si>
  <si>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</si>
  <si>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</si>
  <si>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</si>
  <si>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</si>
  <si>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</si>
  <si>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</si>
  <si>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</si>
  <si>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</si>
  <si>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</si>
  <si>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</si>
  <si>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</si>
  <si>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</si>
  <si>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</si>
  <si>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</si>
  <si>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U3</t>
  </si>
  <si>
    <t>V</t>
  </si>
  <si>
    <t>W</t>
  </si>
  <si>
    <t>A</t>
  </si>
  <si>
    <t>g</t>
  </si>
  <si>
    <t>yes</t>
  </si>
  <si>
    <t>mm</t>
  </si>
  <si>
    <t>USD</t>
  </si>
  <si>
    <t>http://store-en.tmotor.com/goods.php?id=317</t>
  </si>
  <si>
    <t>Thread</t>
  </si>
  <si>
    <t>Blades</t>
  </si>
  <si>
    <t>Sheet</t>
  </si>
  <si>
    <t>Test Voltage (V)</t>
  </si>
  <si>
    <t>12-40-2</t>
  </si>
  <si>
    <t>13-40-2</t>
  </si>
  <si>
    <t>14-48-2</t>
  </si>
  <si>
    <t>11-37-2</t>
  </si>
  <si>
    <t>13-44-2</t>
  </si>
  <si>
    <t>Throttle (%)</t>
  </si>
  <si>
    <t>Current (A)</t>
  </si>
  <si>
    <t>Power (W)</t>
  </si>
  <si>
    <t>RPM</t>
  </si>
  <si>
    <t>Thrust (g)</t>
  </si>
  <si>
    <t>12-40--2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</si>
</sst>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3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17</v>
      </c>
      <c r="C3" s="3"/>
    </row>
    <row r="4" spans="1:3" x14ac:dyDescent="0.25">
      <c r="A4" s="2" t="s">
        <v>5</v>
      </c>
      <c r="B4" s="3">
        <v>700</v>
      </c>
      <c r="C4" s="3"/>
    </row>
    <row r="5" spans="1:3" x14ac:dyDescent="0.25">
      <c r="A5" s="2" t="s">
        <v>6</v>
      </c>
      <c r="B5" s="3">
        <v>6</v>
      </c>
      <c r="C5" s="3"/>
    </row>
    <row r="6" spans="1:3" x14ac:dyDescent="0.25">
      <c r="A6" s="2" t="s">
        <v>7</v>
      </c>
      <c r="B6" s="3">
        <f>3.7*B5</f>
        <v>22.200000000000003</v>
      </c>
      <c r="C6" s="3" t="s">
        <v>18</v>
      </c>
    </row>
    <row r="7" spans="1:3" x14ac:dyDescent="0.25">
      <c r="A7" s="2" t="s">
        <v>8</v>
      </c>
      <c r="B7" s="3">
        <v>25</v>
      </c>
      <c r="C7" s="3" t="s">
        <v>20</v>
      </c>
    </row>
    <row r="8" spans="1:3" x14ac:dyDescent="0.25">
      <c r="A8" s="2" t="s">
        <v>9</v>
      </c>
      <c r="B8" s="3">
        <v>500</v>
      </c>
      <c r="C8" s="3" t="s">
        <v>19</v>
      </c>
    </row>
    <row r="9" spans="1:3" x14ac:dyDescent="0.25">
      <c r="A9" s="2" t="s">
        <v>10</v>
      </c>
      <c r="B9" s="3">
        <v>128</v>
      </c>
      <c r="C9" s="3" t="s">
        <v>21</v>
      </c>
    </row>
    <row r="10" spans="1:3" x14ac:dyDescent="0.25">
      <c r="A10" s="2" t="s">
        <v>11</v>
      </c>
      <c r="B10" s="3" t="s">
        <v>22</v>
      </c>
      <c r="C10" s="3"/>
    </row>
    <row r="11" spans="1:3" x14ac:dyDescent="0.25">
      <c r="A11" s="2" t="s">
        <v>12</v>
      </c>
      <c r="B11" s="3">
        <v>42</v>
      </c>
      <c r="C11" s="3" t="s">
        <v>23</v>
      </c>
    </row>
    <row r="12" spans="1:3" x14ac:dyDescent="0.25">
      <c r="A12" s="2" t="s">
        <v>13</v>
      </c>
      <c r="B12" s="3">
        <v>38</v>
      </c>
      <c r="C12" s="3" t="s">
        <v>23</v>
      </c>
    </row>
    <row r="13" spans="1:3" x14ac:dyDescent="0.25">
      <c r="A13" s="2" t="s">
        <v>14</v>
      </c>
      <c r="B13" s="3">
        <v>110</v>
      </c>
      <c r="C13" s="3" t="s">
        <v>24</v>
      </c>
    </row>
    <row r="14" spans="1:3" x14ac:dyDescent="0.25">
      <c r="A14" s="2" t="s">
        <v>15</v>
      </c>
      <c r="B14" s="8" t="s">
        <v>25</v>
      </c>
      <c r="C14" s="3"/>
    </row>
  </sheetData>
  <hyperlinks>
    <hyperlink ref="B14" r:id="rId1" xr:uid="{81FCB7A8-1D9C-412F-9ADE-F008D42D99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7"/>
  <sheetViews>
    <sheetView workbookViewId="0">
      <selection activeCell="E17" sqref="E17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26</v>
      </c>
      <c r="C1" s="1" t="s">
        <v>27</v>
      </c>
      <c r="D1" s="1" t="s">
        <v>28</v>
      </c>
      <c r="E1" s="1" t="s">
        <v>29</v>
      </c>
    </row>
    <row r="2" spans="1:5" x14ac:dyDescent="0.25">
      <c r="A2" s="3">
        <v>12</v>
      </c>
      <c r="B2" s="5">
        <v>4</v>
      </c>
      <c r="C2" s="3">
        <v>2</v>
      </c>
      <c r="D2" s="3" t="s">
        <v>30</v>
      </c>
      <c r="E2" s="3">
        <v>11.1</v>
      </c>
    </row>
    <row r="3" spans="1:5" x14ac:dyDescent="0.25">
      <c r="A3" s="3">
        <v>13</v>
      </c>
      <c r="B3" s="3">
        <v>4.4000000000000004</v>
      </c>
      <c r="C3" s="3">
        <v>2</v>
      </c>
      <c r="D3" s="3" t="s">
        <v>31</v>
      </c>
      <c r="E3" s="3">
        <v>11.1</v>
      </c>
    </row>
    <row r="4" spans="1:5" x14ac:dyDescent="0.25">
      <c r="A4" s="3">
        <v>14</v>
      </c>
      <c r="B4" s="3">
        <v>4.8</v>
      </c>
      <c r="C4" s="3">
        <v>2</v>
      </c>
      <c r="D4" s="3" t="s">
        <v>32</v>
      </c>
      <c r="E4" s="3">
        <v>11.1</v>
      </c>
    </row>
    <row r="5" spans="1:5" x14ac:dyDescent="0.25">
      <c r="A5" s="6">
        <v>11</v>
      </c>
      <c r="B5" s="3">
        <v>3.7</v>
      </c>
      <c r="C5" s="6">
        <v>2</v>
      </c>
      <c r="D5" s="6" t="s">
        <v>33</v>
      </c>
      <c r="E5" s="6">
        <v>14.8</v>
      </c>
    </row>
    <row r="6" spans="1:5" x14ac:dyDescent="0.25">
      <c r="A6" s="6">
        <v>12</v>
      </c>
      <c r="B6" s="5">
        <v>4</v>
      </c>
      <c r="C6" s="6">
        <v>2</v>
      </c>
      <c r="D6" s="6" t="s">
        <v>40</v>
      </c>
      <c r="E6" s="6">
        <v>14.8</v>
      </c>
    </row>
    <row r="7" spans="1:5" x14ac:dyDescent="0.25">
      <c r="A7" s="6">
        <v>13</v>
      </c>
      <c r="B7" s="3">
        <v>4.4000000000000004</v>
      </c>
      <c r="C7" s="6">
        <v>2</v>
      </c>
      <c r="D7" s="6" t="s">
        <v>34</v>
      </c>
      <c r="E7" s="6">
        <v>14.8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8DC5-214A-40B2-96AD-8844BD0F5CB3}">
  <dimension ref="A1:E6"/>
  <sheetViews>
    <sheetView workbookViewId="0">
      <selection sqref="A1:E6"/>
    </sheetView>
  </sheetViews>
  <sheetFormatPr baseColWidth="10" defaultRowHeight="15" x14ac:dyDescent="0.25"/>
  <sheetData>
    <row r="1" spans="1:5" x14ac:dyDescent="0.25">
      <c r="A1" s="1" t="s">
        <v>35</v>
      </c>
      <c r="B1" s="7" t="s">
        <v>36</v>
      </c>
      <c r="C1" s="7" t="s">
        <v>37</v>
      </c>
      <c r="D1" s="1" t="s">
        <v>38</v>
      </c>
      <c r="E1" s="1" t="s">
        <v>39</v>
      </c>
    </row>
    <row r="2" spans="1:5" x14ac:dyDescent="0.25">
      <c r="A2" s="3">
        <v>50</v>
      </c>
      <c r="B2" s="3">
        <v>2.5</v>
      </c>
      <c r="C2" s="3">
        <v>27.75</v>
      </c>
      <c r="D2" s="3">
        <v>4000</v>
      </c>
      <c r="E2" s="3">
        <v>350</v>
      </c>
    </row>
    <row r="3" spans="1:5" x14ac:dyDescent="0.25">
      <c r="A3" s="3">
        <v>65</v>
      </c>
      <c r="B3" s="3">
        <v>4.8</v>
      </c>
      <c r="C3" s="3">
        <v>53.28</v>
      </c>
      <c r="D3" s="3">
        <v>4900</v>
      </c>
      <c r="E3" s="3">
        <v>550</v>
      </c>
    </row>
    <row r="4" spans="1:5" x14ac:dyDescent="0.25">
      <c r="A4" s="3">
        <v>75</v>
      </c>
      <c r="B4" s="3">
        <v>6.6</v>
      </c>
      <c r="C4" s="3">
        <v>73.260000000000005</v>
      </c>
      <c r="D4" s="3">
        <v>5500</v>
      </c>
      <c r="E4" s="3">
        <v>700</v>
      </c>
    </row>
    <row r="5" spans="1:5" x14ac:dyDescent="0.25">
      <c r="A5" s="3">
        <v>85</v>
      </c>
      <c r="B5" s="3">
        <v>9.1</v>
      </c>
      <c r="C5" s="3">
        <v>101.01</v>
      </c>
      <c r="D5" s="3">
        <v>6300</v>
      </c>
      <c r="E5" s="3">
        <v>870</v>
      </c>
    </row>
    <row r="6" spans="1:5" x14ac:dyDescent="0.25">
      <c r="A6" s="3">
        <v>100</v>
      </c>
      <c r="B6" s="3">
        <v>11.1</v>
      </c>
      <c r="C6" s="3">
        <v>123.21</v>
      </c>
      <c r="D6" s="3">
        <v>6600</v>
      </c>
      <c r="E6" s="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FAA0-8D58-4D29-9003-DD1B39FAF1C0}">
  <dimension ref="A1:E6"/>
  <sheetViews>
    <sheetView workbookViewId="0">
      <selection sqref="A1:E6"/>
    </sheetView>
  </sheetViews>
  <sheetFormatPr baseColWidth="10" defaultRowHeight="15" x14ac:dyDescent="0.25"/>
  <sheetData>
    <row r="1" spans="1:5" x14ac:dyDescent="0.25">
      <c r="A1" s="1" t="s">
        <v>35</v>
      </c>
      <c r="B1" s="7" t="s">
        <v>36</v>
      </c>
      <c r="C1" s="7" t="s">
        <v>37</v>
      </c>
      <c r="D1" s="1" t="s">
        <v>38</v>
      </c>
      <c r="E1" s="1" t="s">
        <v>39</v>
      </c>
    </row>
    <row r="2" spans="1:5" x14ac:dyDescent="0.25">
      <c r="A2" s="3">
        <v>50</v>
      </c>
      <c r="B2" s="3">
        <v>2.9</v>
      </c>
      <c r="C2" s="3">
        <v>32.19</v>
      </c>
      <c r="D2" s="3">
        <v>3800</v>
      </c>
      <c r="E2" s="3">
        <v>400</v>
      </c>
    </row>
    <row r="3" spans="1:5" x14ac:dyDescent="0.25">
      <c r="A3" s="3">
        <v>65</v>
      </c>
      <c r="B3" s="3">
        <v>5.6</v>
      </c>
      <c r="C3" s="3">
        <v>62.16</v>
      </c>
      <c r="D3" s="3">
        <v>4900</v>
      </c>
      <c r="E3" s="3">
        <v>650</v>
      </c>
    </row>
    <row r="4" spans="1:5" x14ac:dyDescent="0.25">
      <c r="A4" s="3">
        <v>75</v>
      </c>
      <c r="B4" s="3">
        <v>7.9</v>
      </c>
      <c r="C4" s="3">
        <v>87.69</v>
      </c>
      <c r="D4" s="3">
        <v>5300</v>
      </c>
      <c r="E4" s="3">
        <v>830</v>
      </c>
    </row>
    <row r="5" spans="1:5" x14ac:dyDescent="0.25">
      <c r="A5" s="3">
        <v>85</v>
      </c>
      <c r="B5" s="3">
        <v>10.5</v>
      </c>
      <c r="C5" s="3">
        <v>116.55</v>
      </c>
      <c r="D5" s="3">
        <v>6000</v>
      </c>
      <c r="E5" s="3">
        <v>1000</v>
      </c>
    </row>
    <row r="6" spans="1:5" x14ac:dyDescent="0.25">
      <c r="A6" s="3">
        <v>100</v>
      </c>
      <c r="B6" s="3">
        <v>12.6</v>
      </c>
      <c r="C6" s="3">
        <v>139.86000000000001</v>
      </c>
      <c r="D6" s="3">
        <v>6400</v>
      </c>
      <c r="E6" s="3">
        <v>1100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7748-CE0F-46F8-ACFA-48F472E82584}">
  <dimension ref="A1:E6"/>
  <sheetViews>
    <sheetView workbookViewId="0">
      <selection activeCell="F6" sqref="F6"/>
    </sheetView>
  </sheetViews>
  <sheetFormatPr baseColWidth="10" defaultRowHeight="15" x14ac:dyDescent="0.25"/>
  <sheetData>
    <row r="1" spans="1:5" x14ac:dyDescent="0.25">
      <c r="A1" s="1" t="s">
        <v>35</v>
      </c>
      <c r="B1" s="7" t="s">
        <v>36</v>
      </c>
      <c r="C1" s="7" t="s">
        <v>37</v>
      </c>
      <c r="D1" s="1" t="s">
        <v>38</v>
      </c>
      <c r="E1" s="1" t="s">
        <v>39</v>
      </c>
    </row>
    <row r="2" spans="1:5" x14ac:dyDescent="0.25">
      <c r="A2" s="3">
        <v>50</v>
      </c>
      <c r="B2" s="3">
        <v>4.0999999999999996</v>
      </c>
      <c r="C2" s="3">
        <v>45.51</v>
      </c>
      <c r="D2" s="3">
        <v>3500</v>
      </c>
      <c r="E2" s="3">
        <v>550</v>
      </c>
    </row>
    <row r="3" spans="1:5" x14ac:dyDescent="0.25">
      <c r="A3" s="3">
        <v>65</v>
      </c>
      <c r="B3" s="3">
        <v>7.7</v>
      </c>
      <c r="C3" s="3">
        <v>85.47</v>
      </c>
      <c r="D3" s="3">
        <v>4500</v>
      </c>
      <c r="E3" s="3">
        <v>890</v>
      </c>
    </row>
    <row r="4" spans="1:5" x14ac:dyDescent="0.25">
      <c r="A4" s="3">
        <v>75</v>
      </c>
      <c r="B4" s="3">
        <v>10.7</v>
      </c>
      <c r="C4" s="3">
        <v>118.77</v>
      </c>
      <c r="D4" s="3">
        <v>4900</v>
      </c>
      <c r="E4" s="3">
        <v>1060</v>
      </c>
    </row>
    <row r="5" spans="1:5" x14ac:dyDescent="0.25">
      <c r="A5" s="3">
        <v>85</v>
      </c>
      <c r="B5" s="3">
        <v>14.5</v>
      </c>
      <c r="C5" s="3">
        <v>160.94999999999999</v>
      </c>
      <c r="D5" s="3">
        <v>5500</v>
      </c>
      <c r="E5" s="3">
        <v>1300</v>
      </c>
    </row>
    <row r="6" spans="1:5" x14ac:dyDescent="0.25">
      <c r="A6" s="3">
        <v>100</v>
      </c>
      <c r="B6" s="3">
        <v>17.3</v>
      </c>
      <c r="C6" s="3">
        <v>192.03</v>
      </c>
      <c r="D6" s="3">
        <v>5800</v>
      </c>
      <c r="E6" s="3">
        <v>1460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50FF-01BC-4962-BA55-66C14095C47B}">
  <dimension ref="A1:E6"/>
  <sheetViews>
    <sheetView workbookViewId="0">
      <selection activeCell="E7" sqref="E7"/>
    </sheetView>
  </sheetViews>
  <sheetFormatPr baseColWidth="10" defaultRowHeight="15" x14ac:dyDescent="0.25"/>
  <sheetData>
    <row r="1" spans="1:5" x14ac:dyDescent="0.25">
      <c r="A1" s="1" t="s">
        <v>35</v>
      </c>
      <c r="B1" s="7" t="s">
        <v>36</v>
      </c>
      <c r="C1" s="7" t="s">
        <v>37</v>
      </c>
      <c r="D1" s="1" t="s">
        <v>38</v>
      </c>
      <c r="E1" s="1" t="s">
        <v>39</v>
      </c>
    </row>
    <row r="2" spans="1:5" x14ac:dyDescent="0.25">
      <c r="A2" s="3">
        <v>50</v>
      </c>
      <c r="B2" s="3">
        <v>3.2</v>
      </c>
      <c r="C2" s="3">
        <v>47.36</v>
      </c>
      <c r="D2" s="3">
        <v>5300</v>
      </c>
      <c r="E2" s="3">
        <v>460</v>
      </c>
    </row>
    <row r="3" spans="1:5" x14ac:dyDescent="0.25">
      <c r="A3" s="3">
        <v>65</v>
      </c>
      <c r="B3" s="3">
        <v>6</v>
      </c>
      <c r="C3" s="3">
        <v>88.8</v>
      </c>
      <c r="D3" s="3">
        <v>6500</v>
      </c>
      <c r="E3" s="3">
        <v>710</v>
      </c>
    </row>
    <row r="4" spans="1:5" x14ac:dyDescent="0.25">
      <c r="A4" s="3">
        <v>75</v>
      </c>
      <c r="B4" s="3">
        <v>8.1999999999999993</v>
      </c>
      <c r="C4" s="3">
        <v>121.36</v>
      </c>
      <c r="D4" s="3">
        <v>7500</v>
      </c>
      <c r="E4" s="3">
        <v>870</v>
      </c>
    </row>
    <row r="5" spans="1:5" x14ac:dyDescent="0.25">
      <c r="A5" s="3">
        <v>85</v>
      </c>
      <c r="B5" s="3">
        <v>11</v>
      </c>
      <c r="C5" s="3">
        <v>162.80000000000001</v>
      </c>
      <c r="D5" s="3">
        <v>8200</v>
      </c>
      <c r="E5" s="3">
        <v>1080</v>
      </c>
    </row>
    <row r="6" spans="1:5" x14ac:dyDescent="0.25">
      <c r="A6" s="3">
        <v>100</v>
      </c>
      <c r="B6" s="3">
        <v>13</v>
      </c>
      <c r="C6" s="3">
        <v>192.4</v>
      </c>
      <c r="D6" s="3">
        <v>8700</v>
      </c>
      <c r="E6" s="3">
        <v>1230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742A-9C16-43A0-9C78-2FE59FEB2140}">
  <dimension ref="A1:E6"/>
  <sheetViews>
    <sheetView workbookViewId="0">
      <selection activeCell="E7" sqref="E7"/>
    </sheetView>
  </sheetViews>
  <sheetFormatPr baseColWidth="10" defaultRowHeight="15" x14ac:dyDescent="0.25"/>
  <sheetData>
    <row r="1" spans="1:5" x14ac:dyDescent="0.25">
      <c r="A1" s="1" t="s">
        <v>35</v>
      </c>
      <c r="B1" s="7" t="s">
        <v>36</v>
      </c>
      <c r="C1" s="7" t="s">
        <v>37</v>
      </c>
      <c r="D1" s="1" t="s">
        <v>38</v>
      </c>
      <c r="E1" s="1" t="s">
        <v>39</v>
      </c>
    </row>
    <row r="2" spans="1:5" x14ac:dyDescent="0.25">
      <c r="A2" s="3">
        <v>50</v>
      </c>
      <c r="B2" s="3">
        <v>3.8</v>
      </c>
      <c r="C2" s="3">
        <v>56.24</v>
      </c>
      <c r="D2" s="3">
        <v>5000</v>
      </c>
      <c r="E2" s="3">
        <v>580</v>
      </c>
    </row>
    <row r="3" spans="1:5" x14ac:dyDescent="0.25">
      <c r="A3" s="3">
        <v>65</v>
      </c>
      <c r="B3" s="3">
        <v>7.4</v>
      </c>
      <c r="C3" s="3">
        <v>109.52</v>
      </c>
      <c r="D3" s="3">
        <v>6300</v>
      </c>
      <c r="E3" s="3">
        <v>880</v>
      </c>
    </row>
    <row r="4" spans="1:5" x14ac:dyDescent="0.25">
      <c r="A4" s="3">
        <v>75</v>
      </c>
      <c r="B4" s="3">
        <v>10.3</v>
      </c>
      <c r="C4" s="3">
        <v>152.44</v>
      </c>
      <c r="D4" s="3">
        <v>7300</v>
      </c>
      <c r="E4" s="3">
        <v>1100</v>
      </c>
    </row>
    <row r="5" spans="1:5" x14ac:dyDescent="0.25">
      <c r="A5" s="3">
        <v>85</v>
      </c>
      <c r="B5" s="3">
        <v>14</v>
      </c>
      <c r="C5" s="3">
        <v>207.2</v>
      </c>
      <c r="D5" s="3">
        <v>7700</v>
      </c>
      <c r="E5" s="3">
        <v>1360</v>
      </c>
    </row>
    <row r="6" spans="1:5" x14ac:dyDescent="0.25">
      <c r="A6" s="3">
        <v>100</v>
      </c>
      <c r="B6" s="3">
        <v>16.8</v>
      </c>
      <c r="C6" s="3">
        <v>248.64</v>
      </c>
      <c r="D6" s="3">
        <v>8300</v>
      </c>
      <c r="E6" s="3">
        <v>1600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8422-AB52-4C44-ABB8-1CD035F145DF}">
  <dimension ref="A1:E6"/>
  <sheetViews>
    <sheetView workbookViewId="0">
      <selection activeCell="F16" sqref="F16"/>
    </sheetView>
  </sheetViews>
  <sheetFormatPr baseColWidth="10" defaultRowHeight="15" x14ac:dyDescent="0.25"/>
  <sheetData>
    <row r="1" spans="1:5" x14ac:dyDescent="0.25">
      <c r="A1" s="1" t="s">
        <v>35</v>
      </c>
      <c r="B1" s="7" t="s">
        <v>36</v>
      </c>
      <c r="C1" s="7" t="s">
        <v>37</v>
      </c>
      <c r="D1" s="1" t="s">
        <v>38</v>
      </c>
      <c r="E1" s="1" t="s">
        <v>39</v>
      </c>
    </row>
    <row r="2" spans="1:5" x14ac:dyDescent="0.25">
      <c r="A2" s="3">
        <v>50</v>
      </c>
      <c r="B2" s="3">
        <v>4.7</v>
      </c>
      <c r="C2" s="3">
        <v>69.56</v>
      </c>
      <c r="D2" s="3">
        <v>4900</v>
      </c>
      <c r="E2" s="3">
        <v>730</v>
      </c>
    </row>
    <row r="3" spans="1:5" x14ac:dyDescent="0.25">
      <c r="A3" s="3">
        <v>65</v>
      </c>
      <c r="B3" s="3">
        <v>9</v>
      </c>
      <c r="C3" s="3">
        <v>133.19999999999999</v>
      </c>
      <c r="D3" s="3">
        <v>6100</v>
      </c>
      <c r="E3" s="3">
        <v>1120</v>
      </c>
    </row>
    <row r="4" spans="1:5" x14ac:dyDescent="0.25">
      <c r="A4" s="3">
        <v>75</v>
      </c>
      <c r="B4" s="3">
        <v>12.3</v>
      </c>
      <c r="C4" s="3">
        <v>182.04</v>
      </c>
      <c r="D4" s="3">
        <v>6800</v>
      </c>
      <c r="E4" s="3">
        <v>1400</v>
      </c>
    </row>
    <row r="5" spans="1:5" x14ac:dyDescent="0.25">
      <c r="A5" s="3">
        <v>85</v>
      </c>
      <c r="B5" s="3">
        <v>16</v>
      </c>
      <c r="C5" s="3">
        <v>236.8</v>
      </c>
      <c r="D5" s="3">
        <v>7400</v>
      </c>
      <c r="E5" s="3">
        <v>1600</v>
      </c>
    </row>
    <row r="6" spans="1:5" x14ac:dyDescent="0.25">
      <c r="A6" s="3">
        <v>100</v>
      </c>
      <c r="B6" s="3">
        <v>19.399999999999999</v>
      </c>
      <c r="C6" s="3">
        <v>287.12</v>
      </c>
      <c r="D6" s="3">
        <v>7850</v>
      </c>
      <c r="E6" s="3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Motor-specs</vt:lpstr>
      <vt:lpstr>Prop-specs</vt:lpstr>
      <vt:lpstr>12-40-2</vt:lpstr>
      <vt:lpstr>13-40-2</vt:lpstr>
      <vt:lpstr>14-48-2</vt:lpstr>
      <vt:lpstr>11-37-2</vt:lpstr>
      <vt:lpstr>12-40--2</vt:lpstr>
      <vt:lpstr>13-44-2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2018-04-19T02:17:02Z</dcterms:modified>
</cp:coreProperties>
</file>