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ropbox\Dron-publicitario\Hojas-de-Calculo\Propulsion-Systems\"/>
    </mc:Choice>
  </mc:AlternateContent>
  <xr:revisionPtr revIDLastSave="0" documentId="13_ncr:1_{88FCDED6-2BED-4F6B-B289-4F07214B4AB1}" xr6:coauthVersionLast="32" xr6:coauthVersionMax="32" xr10:uidLastSave="{00000000-0000-0000-0000-000000000000}"/>
  <bookViews>
    <workbookView xWindow="0" yWindow="0" windowWidth="16380" windowHeight="8190" tabRatio="990" xr2:uid="{00000000-000D-0000-FFFF-FFFF00000000}"/>
  </bookViews>
  <sheets>
    <sheet name="Motor-specs" sheetId="1" r:id="rId1"/>
    <sheet name="Prop-specs" sheetId="2" r:id="rId2"/>
    <sheet name="18-61-2" sheetId="3" r:id="rId3"/>
    <sheet name="20-60-2" sheetId="4" r:id="rId4"/>
    <sheet name="22-66-2" sheetId="5" r:id="rId5"/>
  </sheets>
  <calcPr calcId="17901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<sst xmlns="http://schemas.openxmlformats.org/spreadsheetml/2006/main" count="51" uniqueCount="39">
  <si>
    <t>Attribute</t>
  </si>
  <si>
    <t>Value</t>
  </si>
  <si>
    <t>Units</t>
  </si>
  <si>
    <t>Brand</t>
  </si>
  <si>
    <t>T-Motor</t>
  </si>
  <si>
    <t>Model</t>
  </si>
  <si>
    <t>U7-V2</t>
  </si>
  <si>
    <t>KV</t>
  </si>
  <si>
    <t>RPM/V</t>
  </si>
  <si>
    <t>Cells</t>
  </si>
  <si>
    <t>Voltage</t>
  </si>
  <si>
    <t>V</t>
  </si>
  <si>
    <t>Max Current</t>
  </si>
  <si>
    <t>A</t>
  </si>
  <si>
    <t>Max Power</t>
  </si>
  <si>
    <t>W</t>
  </si>
  <si>
    <t>Weight</t>
  </si>
  <si>
    <t>g</t>
  </si>
  <si>
    <t>Weight includes cables</t>
  </si>
  <si>
    <t>Yes</t>
  </si>
  <si>
    <t>Diameter</t>
  </si>
  <si>
    <t>mm</t>
  </si>
  <si>
    <t>Length</t>
  </si>
  <si>
    <t>Unit Price</t>
  </si>
  <si>
    <t>USD</t>
  </si>
  <si>
    <t>Reference</t>
  </si>
  <si>
    <t>http://store-en.tmotor.com/goods.php?id=319</t>
  </si>
  <si>
    <t>Thread</t>
  </si>
  <si>
    <t>Blades</t>
  </si>
  <si>
    <t>Sheet</t>
  </si>
  <si>
    <t>Test Voltage (V)</t>
  </si>
  <si>
    <t>18-61-2</t>
  </si>
  <si>
    <t>20-60-2</t>
  </si>
  <si>
    <t>22-66-2</t>
  </si>
  <si>
    <t>Throttle (%)</t>
  </si>
  <si>
    <t>Current (A)</t>
  </si>
  <si>
    <t>Power (W)</t>
  </si>
  <si>
    <t>RPM</t>
  </si>
  <si>
    <t>Thrust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</si>
</sst>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-en.tmotor.com/goods.php?id=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tabSelected="1" zoomScaleNormal="100" workbookViewId="0">
      <selection activeCell="E12" sqref="E12"/>
    </sheetView>
  </sheetViews>
  <sheetFormatPr baseColWidth="10" defaultColWidth="9.140625" defaultRowHeight="12.75" x14ac:dyDescent="0.2"/>
  <cols>
    <col min="1" max="1" width="22" style="1"/>
    <col min="2" max="2" width="15.28515625" style="1"/>
    <col min="3" max="3" width="7.7109375" style="1"/>
    <col min="4" max="1025" width="8.28515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/>
    </row>
    <row r="3" spans="1:3" x14ac:dyDescent="0.2">
      <c r="A3" s="3" t="s">
        <v>5</v>
      </c>
      <c r="B3" s="3" t="s">
        <v>6</v>
      </c>
      <c r="C3" s="3"/>
    </row>
    <row r="4" spans="1:3" x14ac:dyDescent="0.2">
      <c r="A4" s="3" t="s">
        <v>7</v>
      </c>
      <c r="B4" s="3">
        <v>280</v>
      </c>
      <c r="C4" s="3" t="s">
        <v>8</v>
      </c>
    </row>
    <row r="5" spans="1:3" x14ac:dyDescent="0.2">
      <c r="A5" s="3" t="s">
        <v>9</v>
      </c>
      <c r="B5" s="3">
        <v>8</v>
      </c>
      <c r="C5" s="3"/>
    </row>
    <row r="6" spans="1:3" x14ac:dyDescent="0.2">
      <c r="A6" s="3" t="s">
        <v>10</v>
      </c>
      <c r="B6" s="3">
        <f>3.7 * B5</f>
        <v>29.6</v>
      </c>
      <c r="C6" s="3" t="s">
        <v>11</v>
      </c>
    </row>
    <row r="7" spans="1:3" x14ac:dyDescent="0.2">
      <c r="A7" s="3" t="s">
        <v>12</v>
      </c>
      <c r="B7" s="3">
        <v>35</v>
      </c>
      <c r="C7" s="3" t="s">
        <v>13</v>
      </c>
    </row>
    <row r="8" spans="1:3" x14ac:dyDescent="0.2">
      <c r="A8" s="3" t="s">
        <v>14</v>
      </c>
      <c r="B8" s="3">
        <v>800</v>
      </c>
      <c r="C8" s="3" t="s">
        <v>15</v>
      </c>
    </row>
    <row r="9" spans="1:3" x14ac:dyDescent="0.2">
      <c r="A9" s="3" t="s">
        <v>16</v>
      </c>
      <c r="B9" s="3">
        <v>317</v>
      </c>
      <c r="C9" s="3" t="s">
        <v>17</v>
      </c>
    </row>
    <row r="10" spans="1:3" x14ac:dyDescent="0.2">
      <c r="A10" s="3" t="s">
        <v>18</v>
      </c>
      <c r="B10" s="3" t="s">
        <v>19</v>
      </c>
      <c r="C10" s="3"/>
    </row>
    <row r="11" spans="1:3" x14ac:dyDescent="0.2">
      <c r="A11" s="3" t="s">
        <v>20</v>
      </c>
      <c r="B11" s="3">
        <v>61</v>
      </c>
      <c r="C11" s="3" t="s">
        <v>21</v>
      </c>
    </row>
    <row r="12" spans="1:3" x14ac:dyDescent="0.2">
      <c r="A12" s="3" t="s">
        <v>22</v>
      </c>
      <c r="B12" s="3">
        <v>40</v>
      </c>
      <c r="C12" s="3" t="s">
        <v>21</v>
      </c>
    </row>
    <row r="13" spans="1:3" x14ac:dyDescent="0.2">
      <c r="A13" s="3" t="s">
        <v>23</v>
      </c>
      <c r="B13" s="3">
        <v>150</v>
      </c>
      <c r="C13" s="3" t="s">
        <v>24</v>
      </c>
    </row>
    <row r="14" spans="1:3" x14ac:dyDescent="0.2">
      <c r="A14" s="3" t="s">
        <v>25</v>
      </c>
      <c r="B14" s="11" t="s">
        <v>26</v>
      </c>
      <c r="C14" s="3"/>
    </row>
  </sheetData>
  <hyperlinks>
    <hyperlink ref="B14" r:id="rId1" xr:uid="{38162F99-91DD-4EFA-989C-A81F0992FCE8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zoomScaleNormal="100" workbookViewId="0">
      <selection activeCell="D4" sqref="D4"/>
    </sheetView>
  </sheetViews>
  <sheetFormatPr baseColWidth="10" defaultColWidth="9.140625" defaultRowHeight="12.75" x14ac:dyDescent="0.2"/>
  <cols>
    <col min="1" max="1" width="9" style="1"/>
    <col min="2" max="2" width="9" style="4"/>
    <col min="3" max="4" width="9" style="1"/>
    <col min="5" max="5" width="16.28515625" style="1"/>
    <col min="6" max="1025" width="9" style="1"/>
  </cols>
  <sheetData>
    <row r="1" spans="1:5" x14ac:dyDescent="0.2">
      <c r="A1" s="2" t="s">
        <v>20</v>
      </c>
      <c r="B1" s="5" t="s">
        <v>27</v>
      </c>
      <c r="C1" s="2" t="s">
        <v>28</v>
      </c>
      <c r="D1" s="2" t="s">
        <v>29</v>
      </c>
      <c r="E1" s="2" t="s">
        <v>30</v>
      </c>
    </row>
    <row r="2" spans="1:5" x14ac:dyDescent="0.2">
      <c r="A2" s="6">
        <v>18</v>
      </c>
      <c r="B2" s="7">
        <v>6.1</v>
      </c>
      <c r="C2" s="6">
        <v>2</v>
      </c>
      <c r="D2" s="6" t="s">
        <v>31</v>
      </c>
      <c r="E2" s="6">
        <v>24</v>
      </c>
    </row>
    <row r="3" spans="1:5" x14ac:dyDescent="0.2">
      <c r="A3" s="6">
        <v>20</v>
      </c>
      <c r="B3" s="7">
        <v>6</v>
      </c>
      <c r="C3" s="6">
        <v>2</v>
      </c>
      <c r="D3" s="6" t="s">
        <v>32</v>
      </c>
      <c r="E3" s="6">
        <v>24</v>
      </c>
    </row>
    <row r="4" spans="1:5" x14ac:dyDescent="0.2">
      <c r="A4" s="6">
        <v>22</v>
      </c>
      <c r="B4" s="7">
        <v>6.6</v>
      </c>
      <c r="C4" s="6">
        <v>2</v>
      </c>
      <c r="D4" s="6" t="s">
        <v>33</v>
      </c>
      <c r="E4" s="6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8"/>
  <sheetViews>
    <sheetView zoomScaleNormal="100" workbookViewId="0"/>
  </sheetViews>
  <sheetFormatPr baseColWidth="10" defaultColWidth="9.140625" defaultRowHeight="12.75" x14ac:dyDescent="0.2"/>
  <cols>
    <col min="1" max="1" width="10.7109375" style="1"/>
    <col min="2" max="3" width="10.7109375" style="8"/>
    <col min="4" max="5" width="10.7109375" style="1"/>
    <col min="6" max="1022" width="8.5703125" style="1"/>
    <col min="1023" max="1025" width="7.42578125"/>
  </cols>
  <sheetData>
    <row r="1" spans="1:5" x14ac:dyDescent="0.2">
      <c r="A1" s="2" t="s">
        <v>34</v>
      </c>
      <c r="B1" s="9" t="s">
        <v>35</v>
      </c>
      <c r="C1" s="9" t="s">
        <v>36</v>
      </c>
      <c r="D1" s="2" t="s">
        <v>37</v>
      </c>
      <c r="E1" s="2" t="s">
        <v>38</v>
      </c>
    </row>
    <row r="2" spans="1:5" x14ac:dyDescent="0.2">
      <c r="A2" s="6">
        <v>50</v>
      </c>
      <c r="B2" s="7">
        <v>3.5</v>
      </c>
      <c r="C2" s="7">
        <v>84</v>
      </c>
      <c r="D2" s="10">
        <v>3133</v>
      </c>
      <c r="E2" s="10">
        <v>980</v>
      </c>
    </row>
    <row r="3" spans="1:5" x14ac:dyDescent="0.2">
      <c r="A3" s="6">
        <v>55</v>
      </c>
      <c r="B3" s="7">
        <v>4.5999999999999996</v>
      </c>
      <c r="C3" s="7">
        <v>110</v>
      </c>
      <c r="D3" s="10">
        <v>3432</v>
      </c>
      <c r="E3" s="10">
        <v>1191</v>
      </c>
    </row>
    <row r="4" spans="1:5" x14ac:dyDescent="0.2">
      <c r="A4" s="6">
        <v>60</v>
      </c>
      <c r="B4" s="7">
        <v>5.8</v>
      </c>
      <c r="C4" s="7">
        <v>139</v>
      </c>
      <c r="D4" s="10">
        <v>3707</v>
      </c>
      <c r="E4" s="10">
        <v>1405</v>
      </c>
    </row>
    <row r="5" spans="1:5" x14ac:dyDescent="0.2">
      <c r="A5" s="6">
        <v>65</v>
      </c>
      <c r="B5" s="7">
        <v>7.3</v>
      </c>
      <c r="C5" s="7">
        <v>175</v>
      </c>
      <c r="D5" s="10">
        <v>4017</v>
      </c>
      <c r="E5" s="10">
        <v>1662</v>
      </c>
    </row>
    <row r="6" spans="1:5" x14ac:dyDescent="0.2">
      <c r="A6" s="6">
        <v>75</v>
      </c>
      <c r="B6" s="7">
        <v>10.3</v>
      </c>
      <c r="C6" s="7">
        <v>247</v>
      </c>
      <c r="D6" s="10">
        <v>4538</v>
      </c>
      <c r="E6" s="10">
        <v>2108</v>
      </c>
    </row>
    <row r="7" spans="1:5" x14ac:dyDescent="0.2">
      <c r="A7" s="6">
        <v>85</v>
      </c>
      <c r="B7" s="7">
        <v>14.2</v>
      </c>
      <c r="C7" s="7">
        <v>341</v>
      </c>
      <c r="D7" s="10">
        <v>5051</v>
      </c>
      <c r="E7" s="10">
        <v>2634</v>
      </c>
    </row>
    <row r="8" spans="1:5" x14ac:dyDescent="0.2">
      <c r="A8" s="6">
        <v>100</v>
      </c>
      <c r="B8" s="7">
        <v>20.5</v>
      </c>
      <c r="C8" s="7">
        <v>492</v>
      </c>
      <c r="D8" s="10">
        <v>5680</v>
      </c>
      <c r="E8" s="10">
        <v>3303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8"/>
  <sheetViews>
    <sheetView zoomScaleNormal="100" workbookViewId="0"/>
  </sheetViews>
  <sheetFormatPr baseColWidth="10" defaultColWidth="9.140625" defaultRowHeight="12.75" x14ac:dyDescent="0.2"/>
  <cols>
    <col min="1" max="1" width="10.7109375" style="1"/>
    <col min="2" max="3" width="10.7109375" style="8"/>
    <col min="4" max="5" width="10.7109375" style="1"/>
    <col min="6" max="1022" width="8.5703125" style="1"/>
    <col min="1023" max="1025" width="7.42578125"/>
  </cols>
  <sheetData>
    <row r="1" spans="1:5" x14ac:dyDescent="0.2">
      <c r="A1" s="2" t="s">
        <v>34</v>
      </c>
      <c r="B1" s="9" t="s">
        <v>35</v>
      </c>
      <c r="C1" s="9" t="s">
        <v>36</v>
      </c>
      <c r="D1" s="2" t="s">
        <v>37</v>
      </c>
      <c r="E1" s="2" t="s">
        <v>38</v>
      </c>
    </row>
    <row r="2" spans="1:5" x14ac:dyDescent="0.2">
      <c r="A2" s="6">
        <v>50</v>
      </c>
      <c r="B2" s="7">
        <v>4.8</v>
      </c>
      <c r="C2" s="7">
        <v>115</v>
      </c>
      <c r="D2" s="10">
        <v>2992</v>
      </c>
      <c r="E2" s="10">
        <v>1267</v>
      </c>
    </row>
    <row r="3" spans="1:5" x14ac:dyDescent="0.2">
      <c r="A3" s="6">
        <v>55</v>
      </c>
      <c r="B3" s="7">
        <v>6.3</v>
      </c>
      <c r="C3" s="7">
        <v>151</v>
      </c>
      <c r="D3" s="10">
        <v>3271</v>
      </c>
      <c r="E3" s="10">
        <v>1549</v>
      </c>
    </row>
    <row r="4" spans="1:5" x14ac:dyDescent="0.2">
      <c r="A4" s="6">
        <v>60</v>
      </c>
      <c r="B4" s="7">
        <v>8.4</v>
      </c>
      <c r="C4" s="7">
        <v>202</v>
      </c>
      <c r="D4" s="10">
        <v>3620</v>
      </c>
      <c r="E4" s="10">
        <v>1907</v>
      </c>
    </row>
    <row r="5" spans="1:5" x14ac:dyDescent="0.2">
      <c r="A5" s="6">
        <v>65</v>
      </c>
      <c r="B5" s="7">
        <v>10.050000000000001</v>
      </c>
      <c r="C5" s="7">
        <v>241</v>
      </c>
      <c r="D5" s="10">
        <v>3843</v>
      </c>
      <c r="E5" s="10">
        <v>2124</v>
      </c>
    </row>
    <row r="6" spans="1:5" x14ac:dyDescent="0.2">
      <c r="A6" s="6">
        <v>75</v>
      </c>
      <c r="B6" s="7">
        <v>14.24</v>
      </c>
      <c r="C6" s="7">
        <v>342</v>
      </c>
      <c r="D6" s="10">
        <v>4309</v>
      </c>
      <c r="E6" s="10">
        <v>2717</v>
      </c>
    </row>
    <row r="7" spans="1:5" x14ac:dyDescent="0.2">
      <c r="A7" s="6">
        <v>85</v>
      </c>
      <c r="B7" s="7">
        <v>19.399999999999999</v>
      </c>
      <c r="C7" s="7">
        <v>466</v>
      </c>
      <c r="D7" s="10">
        <v>4779</v>
      </c>
      <c r="E7" s="10">
        <v>3281</v>
      </c>
    </row>
    <row r="8" spans="1:5" x14ac:dyDescent="0.2">
      <c r="A8" s="6">
        <v>100</v>
      </c>
      <c r="B8" s="7">
        <v>27.4</v>
      </c>
      <c r="C8" s="7">
        <v>658</v>
      </c>
      <c r="D8" s="10">
        <v>5263</v>
      </c>
      <c r="E8" s="10">
        <v>4078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H8"/>
  <sheetViews>
    <sheetView zoomScaleNormal="100" workbookViewId="0"/>
  </sheetViews>
  <sheetFormatPr baseColWidth="10" defaultColWidth="9.140625" defaultRowHeight="12.75" x14ac:dyDescent="0.2"/>
  <cols>
    <col min="1" max="1" width="10.7109375" style="1"/>
    <col min="2" max="3" width="10.7109375" style="8"/>
    <col min="4" max="5" width="10.7109375" style="1"/>
    <col min="6" max="1022" width="8.5703125" style="1"/>
    <col min="1023" max="1025" width="7.42578125"/>
  </cols>
  <sheetData>
    <row r="1" spans="1:5" x14ac:dyDescent="0.2">
      <c r="A1" s="2" t="s">
        <v>34</v>
      </c>
      <c r="B1" s="9" t="s">
        <v>35</v>
      </c>
      <c r="C1" s="9" t="s">
        <v>36</v>
      </c>
      <c r="D1" s="2" t="s">
        <v>37</v>
      </c>
      <c r="E1" s="2" t="s">
        <v>38</v>
      </c>
    </row>
    <row r="2" spans="1:5" x14ac:dyDescent="0.2">
      <c r="A2" s="6">
        <v>50</v>
      </c>
      <c r="B2" s="7">
        <v>6.2</v>
      </c>
      <c r="C2" s="7">
        <v>149</v>
      </c>
      <c r="D2" s="10">
        <v>2856</v>
      </c>
      <c r="E2" s="10">
        <v>1565</v>
      </c>
    </row>
    <row r="3" spans="1:5" x14ac:dyDescent="0.2">
      <c r="A3" s="6">
        <v>55</v>
      </c>
      <c r="B3" s="7">
        <v>8.5</v>
      </c>
      <c r="C3" s="7">
        <v>204</v>
      </c>
      <c r="D3" s="10">
        <v>3154</v>
      </c>
      <c r="E3" s="10">
        <v>1956</v>
      </c>
    </row>
    <row r="4" spans="1:5" x14ac:dyDescent="0.2">
      <c r="A4" s="6">
        <v>60</v>
      </c>
      <c r="B4" s="7">
        <v>10.6</v>
      </c>
      <c r="C4" s="7">
        <v>254</v>
      </c>
      <c r="D4" s="10">
        <v>3391</v>
      </c>
      <c r="E4" s="10">
        <v>2264</v>
      </c>
    </row>
    <row r="5" spans="1:5" x14ac:dyDescent="0.2">
      <c r="A5" s="6">
        <v>65</v>
      </c>
      <c r="B5" s="7">
        <v>13.2</v>
      </c>
      <c r="C5" s="7">
        <v>317</v>
      </c>
      <c r="D5" s="10">
        <v>3638</v>
      </c>
      <c r="E5" s="10">
        <v>2615</v>
      </c>
    </row>
    <row r="6" spans="1:5" x14ac:dyDescent="0.2">
      <c r="A6" s="6">
        <v>75</v>
      </c>
      <c r="B6" s="7">
        <v>18.600000000000001</v>
      </c>
      <c r="C6" s="7">
        <v>446</v>
      </c>
      <c r="D6" s="10">
        <v>4052</v>
      </c>
      <c r="E6" s="10">
        <v>3281</v>
      </c>
    </row>
    <row r="7" spans="1:5" x14ac:dyDescent="0.2">
      <c r="A7" s="6">
        <v>85</v>
      </c>
      <c r="B7" s="7">
        <v>25.7</v>
      </c>
      <c r="C7" s="7">
        <v>617</v>
      </c>
      <c r="D7" s="10">
        <v>4417</v>
      </c>
      <c r="E7" s="10">
        <v>3926</v>
      </c>
    </row>
    <row r="8" spans="1:5" x14ac:dyDescent="0.2">
      <c r="A8" s="6">
        <v>100</v>
      </c>
      <c r="B8" s="7">
        <v>35.1</v>
      </c>
      <c r="C8" s="7">
        <v>842</v>
      </c>
      <c r="D8" s="10">
        <v>4809</v>
      </c>
      <c r="E8" s="10">
        <v>4640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Motor-specs</vt:lpstr>
      <vt:lpstr>Prop-specs</vt:lpstr>
      <vt:lpstr>18-61-2</vt:lpstr>
      <vt:lpstr>20-60-2</vt:lpstr>
      <vt:lpstr>22-66-2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johnny</cp:lastModifiedBy>
  <cp:revision>32</cp:revision>
  <dcterms:created xsi:type="dcterms:W3CDTF">2018-03-24T00:43:22Z</dcterms:created>
  <dcterms:modified xsi:type="dcterms:W3CDTF">2018-04-19T02:17:50Z</dcterms:modified>
  <dc:language>en-US</dc:language>
</cp:coreProperties>
</file>