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\Dropbox\Dron-publicitario\Hojas-de-Calculo\Propulsion-Systems\"/>
    </mc:Choice>
  </mc:AlternateContent>
  <xr:revisionPtr revIDLastSave="0" documentId="13_ncr:1_{FE4FC6C4-D5B2-4229-9C3B-5A9AA925E92E}" xr6:coauthVersionLast="32" xr6:coauthVersionMax="32" xr10:uidLastSave="{00000000-0000-0000-0000-000000000000}"/>
  <bookViews>
    <workbookView xWindow="0" yWindow="0" windowWidth="17340" windowHeight="6180" xr2:uid="{8DAAA80B-9725-4422-B2CA-263BCDC61AE7}"/>
  </bookViews>
  <sheets>
    <sheet name="Motor-specs" sheetId="1" r:id="rId1"/>
    <sheet name="Prop-specs" sheetId="2" r:id="rId2"/>
    <sheet name="26-85-2" sheetId="3" r:id="rId3"/>
    <sheet name="27-88-2" sheetId="4" r:id="rId4"/>
    <sheet name="28-92-2" sheetId="9" r:id="rId5"/>
    <sheet name="29-95-2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<sst xmlns="http://schemas.openxmlformats.org/spreadsheetml/2006/main" count="56" uniqueCount="39">
  <si>
    <t>Attribute</t>
  </si>
  <si>
    <t>Value</t>
  </si>
  <si>
    <t>Units</t>
  </si>
  <si>
    <t>Brand</t>
  </si>
  <si>
    <t>Model</t>
  </si>
  <si>
    <t>KV</t>
  </si>
  <si>
    <t>Cells</t>
  </si>
  <si>
    <t>Voltage</t>
  </si>
  <si>
    <t>Max Current</t>
  </si>
  <si>
    <t>Max Power</t>
  </si>
  <si>
    <t>Weight</t>
  </si>
  <si>
    <t>Weight includes cables</t>
  </si>
  <si>
    <t>Diameter</t>
  </si>
  <si>
    <t>Length</t>
  </si>
  <si>
    <t>Unit Price</t>
  </si>
  <si>
    <t>Reference</t>
  </si>
  <si>
    <t>T-Motor</t>
  </si>
  <si>
    <t>V</t>
  </si>
  <si>
    <t>W</t>
  </si>
  <si>
    <t>A</t>
  </si>
  <si>
    <t>g</t>
  </si>
  <si>
    <t>yes</t>
  </si>
  <si>
    <t>mm</t>
  </si>
  <si>
    <t>USD</t>
  </si>
  <si>
    <t>Thread</t>
  </si>
  <si>
    <t>Blades</t>
  </si>
  <si>
    <t>Sheet</t>
  </si>
  <si>
    <t>Test Voltage (V)</t>
  </si>
  <si>
    <t>Throttle (%)</t>
  </si>
  <si>
    <t>Current (A)</t>
  </si>
  <si>
    <t>Power (W)</t>
  </si>
  <si>
    <t>RPM</t>
  </si>
  <si>
    <t>Thrust (g)</t>
  </si>
  <si>
    <t>26-85-2</t>
  </si>
  <si>
    <t>28-92-2</t>
  </si>
  <si>
    <t>29-95-2</t>
  </si>
  <si>
    <t>27-88-2</t>
  </si>
  <si>
    <t>U8</t>
  </si>
  <si>
    <t>http://store-en.tmotor.com/goods.php?id=322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</si>
</sst>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ore-en.tmotor.com/goods.php?id=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02E1-62AD-4001-B637-E868D7EA2447}">
  <dimension ref="A1:C14"/>
  <sheetViews>
    <sheetView tabSelected="1" workbookViewId="0">
      <selection activeCell="B14" sqref="B14"/>
    </sheetView>
  </sheetViews>
  <sheetFormatPr baseColWidth="10" defaultRowHeight="15" x14ac:dyDescent="0.25"/>
  <cols>
    <col min="1" max="1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16</v>
      </c>
      <c r="C2" s="3"/>
    </row>
    <row r="3" spans="1:3" x14ac:dyDescent="0.25">
      <c r="A3" s="2" t="s">
        <v>4</v>
      </c>
      <c r="B3" s="3" t="s">
        <v>37</v>
      </c>
      <c r="C3" s="3"/>
    </row>
    <row r="4" spans="1:3" x14ac:dyDescent="0.25">
      <c r="A4" s="2" t="s">
        <v>5</v>
      </c>
      <c r="B4" s="3">
        <v>100</v>
      </c>
      <c r="C4" s="3"/>
    </row>
    <row r="5" spans="1:3" x14ac:dyDescent="0.25">
      <c r="A5" s="2" t="s">
        <v>6</v>
      </c>
      <c r="B5" s="3">
        <v>12</v>
      </c>
      <c r="C5" s="3"/>
    </row>
    <row r="6" spans="1:3" x14ac:dyDescent="0.25">
      <c r="A6" s="2" t="s">
        <v>7</v>
      </c>
      <c r="B6" s="3">
        <f>3.7*B5</f>
        <v>44.400000000000006</v>
      </c>
      <c r="C6" s="3" t="s">
        <v>17</v>
      </c>
    </row>
    <row r="7" spans="1:3" x14ac:dyDescent="0.25">
      <c r="A7" s="2" t="s">
        <v>8</v>
      </c>
      <c r="B7" s="3">
        <v>8</v>
      </c>
      <c r="C7" s="3" t="s">
        <v>19</v>
      </c>
    </row>
    <row r="8" spans="1:3" x14ac:dyDescent="0.25">
      <c r="A8" s="2" t="s">
        <v>9</v>
      </c>
      <c r="B8" s="3">
        <v>179</v>
      </c>
      <c r="C8" s="3" t="s">
        <v>18</v>
      </c>
    </row>
    <row r="9" spans="1:3" x14ac:dyDescent="0.25">
      <c r="A9" s="2" t="s">
        <v>10</v>
      </c>
      <c r="B9" s="3">
        <v>245</v>
      </c>
      <c r="C9" s="3" t="s">
        <v>20</v>
      </c>
    </row>
    <row r="10" spans="1:3" x14ac:dyDescent="0.25">
      <c r="A10" s="2" t="s">
        <v>11</v>
      </c>
      <c r="B10" s="3" t="s">
        <v>21</v>
      </c>
      <c r="C10" s="3"/>
    </row>
    <row r="11" spans="1:3" x14ac:dyDescent="0.25">
      <c r="A11" s="2" t="s">
        <v>12</v>
      </c>
      <c r="B11" s="3">
        <v>87</v>
      </c>
      <c r="C11" s="3" t="s">
        <v>22</v>
      </c>
    </row>
    <row r="12" spans="1:3" x14ac:dyDescent="0.25">
      <c r="A12" s="2" t="s">
        <v>13</v>
      </c>
      <c r="B12" s="3">
        <v>27</v>
      </c>
      <c r="C12" s="3" t="s">
        <v>22</v>
      </c>
    </row>
    <row r="13" spans="1:3" x14ac:dyDescent="0.25">
      <c r="A13" s="2" t="s">
        <v>14</v>
      </c>
      <c r="B13" s="3">
        <v>280</v>
      </c>
      <c r="C13" s="3" t="s">
        <v>23</v>
      </c>
    </row>
    <row r="14" spans="1:3" x14ac:dyDescent="0.25">
      <c r="A14" s="2" t="s">
        <v>15</v>
      </c>
      <c r="B14" s="8" t="s">
        <v>38</v>
      </c>
      <c r="C14" s="3"/>
    </row>
  </sheetData>
  <hyperlinks>
    <hyperlink ref="B14" r:id="rId1" xr:uid="{17645722-E24D-4506-8EE6-CFE8DC73AB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4F2B-0F58-4510-B2F1-2411E1DE199F}">
  <dimension ref="A1:E5"/>
  <sheetViews>
    <sheetView workbookViewId="0">
      <selection activeCell="E8" sqref="E8"/>
    </sheetView>
  </sheetViews>
  <sheetFormatPr baseColWidth="10" defaultRowHeight="15" x14ac:dyDescent="0.25"/>
  <cols>
    <col min="5" max="5" width="14.85546875" customWidth="1"/>
  </cols>
  <sheetData>
    <row r="1" spans="1:5" x14ac:dyDescent="0.25">
      <c r="A1" s="1" t="s">
        <v>12</v>
      </c>
      <c r="B1" s="4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s="3">
        <v>26</v>
      </c>
      <c r="B2" s="5">
        <v>8.5</v>
      </c>
      <c r="C2" s="3">
        <v>2</v>
      </c>
      <c r="D2" s="3" t="s">
        <v>33</v>
      </c>
      <c r="E2" s="3">
        <v>22.2</v>
      </c>
    </row>
    <row r="3" spans="1:5" x14ac:dyDescent="0.25">
      <c r="A3" s="3">
        <v>27</v>
      </c>
      <c r="B3" s="3">
        <v>8.8000000000000007</v>
      </c>
      <c r="C3" s="3">
        <v>2</v>
      </c>
      <c r="D3" s="3" t="s">
        <v>36</v>
      </c>
      <c r="E3" s="3">
        <v>22.2</v>
      </c>
    </row>
    <row r="4" spans="1:5" x14ac:dyDescent="0.25">
      <c r="A4" s="3">
        <v>28</v>
      </c>
      <c r="B4" s="3">
        <v>9.1999999999999993</v>
      </c>
      <c r="C4" s="3">
        <v>2</v>
      </c>
      <c r="D4" s="3" t="s">
        <v>34</v>
      </c>
      <c r="E4" s="3">
        <v>22.2</v>
      </c>
    </row>
    <row r="5" spans="1:5" x14ac:dyDescent="0.25">
      <c r="A5" s="6">
        <v>29</v>
      </c>
      <c r="B5" s="3">
        <v>9.5</v>
      </c>
      <c r="C5" s="6">
        <v>2</v>
      </c>
      <c r="D5" s="6" t="s">
        <v>35</v>
      </c>
      <c r="E5" s="3">
        <v>22.2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8DC5-214A-40B2-96AD-8844BD0F5CB3}">
  <dimension ref="A1:E6"/>
  <sheetViews>
    <sheetView workbookViewId="0">
      <selection activeCell="E7" sqref="E7"/>
    </sheetView>
  </sheetViews>
  <sheetFormatPr baseColWidth="10" defaultRowHeight="15" x14ac:dyDescent="0.25"/>
  <sheetData>
    <row r="1" spans="1:5" x14ac:dyDescent="0.25">
      <c r="A1" s="1" t="s">
        <v>28</v>
      </c>
      <c r="B1" s="7" t="s">
        <v>29</v>
      </c>
      <c r="C1" s="7" t="s">
        <v>30</v>
      </c>
      <c r="D1" s="1" t="s">
        <v>31</v>
      </c>
      <c r="E1" s="1" t="s">
        <v>32</v>
      </c>
    </row>
    <row r="2" spans="1:5" x14ac:dyDescent="0.25">
      <c r="A2" s="3">
        <v>50</v>
      </c>
      <c r="B2" s="3">
        <v>1.6</v>
      </c>
      <c r="C2" s="3">
        <v>35.520000000000003</v>
      </c>
      <c r="D2" s="3">
        <v>1200</v>
      </c>
      <c r="E2" s="3">
        <v>710</v>
      </c>
    </row>
    <row r="3" spans="1:5" x14ac:dyDescent="0.25">
      <c r="A3" s="3">
        <v>65</v>
      </c>
      <c r="B3" s="3">
        <v>2.7</v>
      </c>
      <c r="C3" s="3">
        <v>59.94</v>
      </c>
      <c r="D3" s="3">
        <v>1460</v>
      </c>
      <c r="E3" s="3">
        <v>1110</v>
      </c>
    </row>
    <row r="4" spans="1:5" x14ac:dyDescent="0.25">
      <c r="A4" s="3">
        <v>75</v>
      </c>
      <c r="B4" s="3">
        <v>3.8</v>
      </c>
      <c r="C4" s="3">
        <v>84.36</v>
      </c>
      <c r="D4" s="3">
        <v>1650</v>
      </c>
      <c r="E4" s="3">
        <v>1400</v>
      </c>
    </row>
    <row r="5" spans="1:5" x14ac:dyDescent="0.25">
      <c r="A5" s="3">
        <v>85</v>
      </c>
      <c r="B5" s="3">
        <v>5.0999999999999996</v>
      </c>
      <c r="C5" s="3">
        <v>113.22</v>
      </c>
      <c r="D5" s="3">
        <v>1820</v>
      </c>
      <c r="E5" s="3">
        <v>1790</v>
      </c>
    </row>
    <row r="6" spans="1:5" x14ac:dyDescent="0.25">
      <c r="A6" s="3">
        <v>100</v>
      </c>
      <c r="B6" s="3">
        <v>5.9</v>
      </c>
      <c r="C6" s="3">
        <v>130.97999999999999</v>
      </c>
      <c r="D6" s="3">
        <v>1920</v>
      </c>
      <c r="E6" s="3">
        <v>1980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FAA0-8D58-4D29-9003-DD1B39FAF1C0}">
  <dimension ref="A1:E6"/>
  <sheetViews>
    <sheetView workbookViewId="0">
      <selection activeCell="E7" sqref="E7"/>
    </sheetView>
  </sheetViews>
  <sheetFormatPr baseColWidth="10" defaultRowHeight="15" x14ac:dyDescent="0.25"/>
  <sheetData>
    <row r="1" spans="1:5" x14ac:dyDescent="0.25">
      <c r="A1" s="1" t="s">
        <v>28</v>
      </c>
      <c r="B1" s="7" t="s">
        <v>29</v>
      </c>
      <c r="C1" s="7" t="s">
        <v>30</v>
      </c>
      <c r="D1" s="1" t="s">
        <v>31</v>
      </c>
      <c r="E1" s="1" t="s">
        <v>32</v>
      </c>
    </row>
    <row r="2" spans="1:5" x14ac:dyDescent="0.25">
      <c r="A2" s="3">
        <v>50</v>
      </c>
      <c r="B2" s="3">
        <v>1.7</v>
      </c>
      <c r="C2" s="3">
        <v>37.74</v>
      </c>
      <c r="D2" s="3">
        <v>1160</v>
      </c>
      <c r="E2" s="3">
        <v>770</v>
      </c>
    </row>
    <row r="3" spans="1:5" x14ac:dyDescent="0.25">
      <c r="A3" s="3">
        <v>65</v>
      </c>
      <c r="B3" s="3">
        <v>3</v>
      </c>
      <c r="C3" s="3">
        <v>66.599999999999994</v>
      </c>
      <c r="D3" s="3">
        <v>1430</v>
      </c>
      <c r="E3" s="3">
        <v>1200</v>
      </c>
    </row>
    <row r="4" spans="1:5" x14ac:dyDescent="0.25">
      <c r="A4" s="3">
        <v>75</v>
      </c>
      <c r="B4" s="3">
        <v>4</v>
      </c>
      <c r="C4" s="3">
        <v>88.8</v>
      </c>
      <c r="D4" s="3">
        <v>1620</v>
      </c>
      <c r="E4" s="3">
        <v>1530</v>
      </c>
    </row>
    <row r="5" spans="1:5" x14ac:dyDescent="0.25">
      <c r="A5" s="3">
        <v>85</v>
      </c>
      <c r="B5" s="3">
        <v>5.4</v>
      </c>
      <c r="C5" s="3">
        <v>119.88</v>
      </c>
      <c r="D5" s="3">
        <v>1790</v>
      </c>
      <c r="E5" s="3">
        <v>1880</v>
      </c>
    </row>
    <row r="6" spans="1:5" x14ac:dyDescent="0.25">
      <c r="A6" s="3">
        <v>100</v>
      </c>
      <c r="B6" s="3">
        <v>6.4</v>
      </c>
      <c r="C6" s="3">
        <v>142.08000000000001</v>
      </c>
      <c r="D6" s="3">
        <v>1890</v>
      </c>
      <c r="E6" s="3">
        <v>2140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B2FB-2E5D-4CB7-9562-2BDD27B105FF}">
  <dimension ref="A1:E6"/>
  <sheetViews>
    <sheetView workbookViewId="0">
      <selection activeCell="E7" sqref="E7"/>
    </sheetView>
  </sheetViews>
  <sheetFormatPr baseColWidth="10" defaultRowHeight="15" x14ac:dyDescent="0.25"/>
  <sheetData>
    <row r="1" spans="1:5" x14ac:dyDescent="0.25">
      <c r="A1" s="1" t="s">
        <v>28</v>
      </c>
      <c r="B1" s="7" t="s">
        <v>29</v>
      </c>
      <c r="C1" s="7" t="s">
        <v>30</v>
      </c>
      <c r="D1" s="1" t="s">
        <v>31</v>
      </c>
      <c r="E1" s="1" t="s">
        <v>32</v>
      </c>
    </row>
    <row r="2" spans="1:5" x14ac:dyDescent="0.25">
      <c r="A2" s="3">
        <v>50</v>
      </c>
      <c r="B2" s="3">
        <v>1.8</v>
      </c>
      <c r="C2" s="3">
        <v>39.96</v>
      </c>
      <c r="D2" s="3">
        <v>1130</v>
      </c>
      <c r="E2" s="3">
        <v>860</v>
      </c>
    </row>
    <row r="3" spans="1:5" x14ac:dyDescent="0.25">
      <c r="A3" s="3">
        <v>65</v>
      </c>
      <c r="B3" s="3">
        <v>3.3</v>
      </c>
      <c r="C3" s="3">
        <v>73.260000000000005</v>
      </c>
      <c r="D3" s="3">
        <v>1400</v>
      </c>
      <c r="E3" s="3">
        <v>1300</v>
      </c>
    </row>
    <row r="4" spans="1:5" x14ac:dyDescent="0.25">
      <c r="A4" s="3">
        <v>75</v>
      </c>
      <c r="B4" s="3">
        <v>4.5999999999999996</v>
      </c>
      <c r="C4" s="3">
        <v>102.12</v>
      </c>
      <c r="D4" s="3">
        <v>1580</v>
      </c>
      <c r="E4" s="3">
        <v>1660</v>
      </c>
    </row>
    <row r="5" spans="1:5" x14ac:dyDescent="0.25">
      <c r="A5" s="3">
        <v>85</v>
      </c>
      <c r="B5" s="3">
        <v>6.2</v>
      </c>
      <c r="C5" s="3">
        <v>137.63999999999999</v>
      </c>
      <c r="D5" s="3">
        <v>1730</v>
      </c>
      <c r="E5" s="3">
        <v>2100</v>
      </c>
    </row>
    <row r="6" spans="1:5" x14ac:dyDescent="0.25">
      <c r="A6" s="3">
        <v>100</v>
      </c>
      <c r="B6" s="3">
        <v>7.2</v>
      </c>
      <c r="C6" s="3">
        <v>159.84</v>
      </c>
      <c r="D6" s="3">
        <v>1850</v>
      </c>
      <c r="E6" s="3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7748-CE0F-46F8-ACFA-48F472E82584}">
  <dimension ref="A1:E6"/>
  <sheetViews>
    <sheetView workbookViewId="0">
      <selection activeCell="E7" sqref="E7"/>
    </sheetView>
  </sheetViews>
  <sheetFormatPr baseColWidth="10" defaultRowHeight="15" x14ac:dyDescent="0.25"/>
  <sheetData>
    <row r="1" spans="1:5" x14ac:dyDescent="0.25">
      <c r="A1" s="1" t="s">
        <v>28</v>
      </c>
      <c r="B1" s="7" t="s">
        <v>29</v>
      </c>
      <c r="C1" s="7" t="s">
        <v>30</v>
      </c>
      <c r="D1" s="1" t="s">
        <v>31</v>
      </c>
      <c r="E1" s="1" t="s">
        <v>32</v>
      </c>
    </row>
    <row r="2" spans="1:5" x14ac:dyDescent="0.25">
      <c r="A2" s="3">
        <v>50</v>
      </c>
      <c r="B2" s="3">
        <v>2</v>
      </c>
      <c r="C2" s="3">
        <v>44.4</v>
      </c>
      <c r="D2" s="3">
        <v>1100</v>
      </c>
      <c r="E2" s="3">
        <v>930</v>
      </c>
    </row>
    <row r="3" spans="1:5" x14ac:dyDescent="0.25">
      <c r="A3" s="3">
        <v>65</v>
      </c>
      <c r="B3" s="3">
        <v>3.8</v>
      </c>
      <c r="C3" s="3">
        <v>84.36</v>
      </c>
      <c r="D3" s="3">
        <v>1380</v>
      </c>
      <c r="E3" s="3">
        <v>1530</v>
      </c>
    </row>
    <row r="4" spans="1:5" x14ac:dyDescent="0.25">
      <c r="A4" s="3">
        <v>75</v>
      </c>
      <c r="B4" s="3">
        <v>5.2</v>
      </c>
      <c r="C4" s="3">
        <v>115.44</v>
      </c>
      <c r="D4" s="3">
        <v>1550</v>
      </c>
      <c r="E4" s="3">
        <v>1870</v>
      </c>
    </row>
    <row r="5" spans="1:5" x14ac:dyDescent="0.25">
      <c r="A5" s="3">
        <v>85</v>
      </c>
      <c r="B5" s="3">
        <v>7.1</v>
      </c>
      <c r="C5" s="3">
        <v>157.62</v>
      </c>
      <c r="D5" s="3">
        <v>1700</v>
      </c>
      <c r="E5" s="3">
        <v>2320</v>
      </c>
    </row>
    <row r="6" spans="1:5" x14ac:dyDescent="0.25">
      <c r="A6" s="3">
        <v>100</v>
      </c>
      <c r="B6" s="3">
        <v>8.1</v>
      </c>
      <c r="C6" s="3">
        <v>179.82</v>
      </c>
      <c r="D6" s="3">
        <v>1820</v>
      </c>
      <c r="E6" s="3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Motor-specs</vt:lpstr>
      <vt:lpstr>Prop-specs</vt:lpstr>
      <vt:lpstr>26-85-2</vt:lpstr>
      <vt:lpstr>27-88-2</vt:lpstr>
      <vt:lpstr>28-92-2</vt:lpstr>
      <vt:lpstr>29-95-2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2018-03-29T22:15:07Z</dcterms:created>
  <dcterms:modified xsi:type="dcterms:W3CDTF">2018-04-19T02:19:51Z</dcterms:modified>
</cp:coreProperties>
</file>