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<sst xmlns="http://schemas.openxmlformats.org/spreadsheetml/2006/main" count="32" uniqueCount="10">
  <si>
    <t xml:space="preserve">Clase Predecida Y</t>
  </si>
  <si>
    <t xml:space="preserve">Clase Real X</t>
  </si>
  <si>
    <t xml:space="preserve">Nada</t>
  </si>
  <si>
    <t xml:space="preserve">B-Turismo</t>
  </si>
  <si>
    <t xml:space="preserve">B-Pesca</t>
  </si>
  <si>
    <t xml:space="preserve">B-Guerra</t>
  </si>
  <si>
    <t xml:space="preserve">Clase X</t>
  </si>
  <si>
    <t xml:space="preserve">Pr( X = x)</t>
  </si>
  <si>
    <t xml:space="preserve">Clase Y</t>
  </si>
  <si>
    <t xml:space="preserve">Pr( Y = y)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</si>
</sst>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11.520408163265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2.8" hidden="false" customHeight="false" outlineLevel="0" collapsed="false">
      <c r="A3" s="2" t="s">
        <v>2</v>
      </c>
      <c r="B3" s="2" t="n">
        <v>0.96</v>
      </c>
      <c r="C3" s="2" t="n">
        <v>0.02</v>
      </c>
      <c r="D3" s="2" t="n">
        <v>0.01</v>
      </c>
      <c r="E3" s="2" t="n">
        <v>0.01</v>
      </c>
    </row>
    <row r="4" customFormat="false" ht="12.8" hidden="false" customHeight="false" outlineLevel="0" collapsed="false">
      <c r="A4" s="2" t="s">
        <v>3</v>
      </c>
      <c r="B4" s="2" t="n">
        <v>0.01</v>
      </c>
      <c r="C4" s="2" t="n">
        <v>0.88</v>
      </c>
      <c r="D4" s="2" t="n">
        <v>0.08</v>
      </c>
      <c r="E4" s="2" t="n">
        <v>0.03</v>
      </c>
    </row>
    <row r="5" customFormat="false" ht="12.8" hidden="false" customHeight="false" outlineLevel="0" collapsed="false">
      <c r="A5" s="2" t="s">
        <v>4</v>
      </c>
      <c r="B5" s="2" t="n">
        <v>0.03</v>
      </c>
      <c r="C5" s="2" t="n">
        <v>0.07</v>
      </c>
      <c r="D5" s="2" t="n">
        <v>0.85</v>
      </c>
      <c r="E5" s="2" t="n">
        <v>0.05</v>
      </c>
    </row>
    <row r="6" customFormat="false" ht="12.8" hidden="false" customHeight="false" outlineLevel="0" collapsed="false">
      <c r="A6" s="2" t="s">
        <v>5</v>
      </c>
      <c r="B6" s="2" t="n">
        <v>0.02</v>
      </c>
      <c r="C6" s="2" t="n">
        <v>0.03</v>
      </c>
      <c r="D6" s="2" t="n">
        <v>0.04</v>
      </c>
      <c r="E6" s="2" t="n">
        <v>0.91</v>
      </c>
    </row>
    <row r="8" customFormat="false" ht="12.8" hidden="false" customHeight="false" outlineLevel="0" collapsed="false">
      <c r="A8" s="2" t="s">
        <v>6</v>
      </c>
      <c r="B8" s="2" t="s">
        <v>7</v>
      </c>
      <c r="D8" s="2" t="s">
        <v>8</v>
      </c>
      <c r="E8" s="2" t="s">
        <v>9</v>
      </c>
    </row>
    <row r="9" customFormat="false" ht="12.8" hidden="false" customHeight="false" outlineLevel="0" collapsed="false">
      <c r="A9" s="2" t="s">
        <v>2</v>
      </c>
      <c r="B9" s="3" t="n">
        <v>0.82</v>
      </c>
      <c r="D9" s="2" t="s">
        <v>2</v>
      </c>
      <c r="E9" s="4" t="n">
        <f aca="false"> B9*B3+B10*B4+B11*B5+B12*B6</f>
        <v>0.7904</v>
      </c>
    </row>
    <row r="10" customFormat="false" ht="12.8" hidden="false" customHeight="false" outlineLevel="0" collapsed="false">
      <c r="A10" s="2" t="s">
        <v>3</v>
      </c>
      <c r="B10" s="3" t="n">
        <v>0.1</v>
      </c>
      <c r="D10" s="2" t="s">
        <v>3</v>
      </c>
      <c r="E10" s="4" t="n">
        <f aca="false">B9*C3+B10*C4+B11*C5+B12*C6</f>
        <v>0.1092</v>
      </c>
    </row>
    <row r="11" customFormat="false" ht="12.8" hidden="false" customHeight="false" outlineLevel="0" collapsed="false">
      <c r="A11" s="2" t="s">
        <v>4</v>
      </c>
      <c r="B11" s="3" t="n">
        <v>0.06</v>
      </c>
      <c r="D11" s="2" t="s">
        <v>4</v>
      </c>
      <c r="E11" s="4" t="n">
        <f aca="false">B9*D3+B10*D4+B11*D5+B12*D6</f>
        <v>0.068</v>
      </c>
    </row>
    <row r="12" customFormat="false" ht="12.8" hidden="false" customHeight="false" outlineLevel="0" collapsed="false">
      <c r="A12" s="2" t="s">
        <v>5</v>
      </c>
      <c r="B12" s="3" t="n">
        <v>0.02</v>
      </c>
      <c r="D12" s="2" t="s">
        <v>5</v>
      </c>
      <c r="E12" s="4" t="n">
        <f aca="false">B9*E3+B10*E4+B11*E5+B12*E6</f>
        <v>0.0324</v>
      </c>
    </row>
    <row r="14" customFormat="false" ht="12.8" hidden="false" customHeight="false" outlineLevel="0" collapsed="false">
      <c r="B14" s="2" t="s">
        <v>0</v>
      </c>
      <c r="C14" s="2"/>
      <c r="D14" s="2"/>
      <c r="E14" s="2"/>
    </row>
    <row r="15" customFormat="false" ht="12.8" hidden="false" customHeight="false" outlineLevel="0" collapsed="false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</row>
    <row r="16" customFormat="false" ht="12.8" hidden="false" customHeight="false" outlineLevel="0" collapsed="false">
      <c r="A16" s="2" t="s">
        <v>2</v>
      </c>
      <c r="B16" s="4" t="n">
        <f aca="false"> 0.96 * B9 / E9</f>
        <v>0.995951417004049</v>
      </c>
      <c r="C16" s="4" t="n">
        <f aca="false"> 0.02 *B9 / E10</f>
        <v>0.15018315018315</v>
      </c>
      <c r="D16" s="4" t="n">
        <f aca="false"> 0.01 * B9 / E11</f>
        <v>0.120588235294118</v>
      </c>
      <c r="E16" s="4" t="n">
        <f aca="false"> 0.01 * B9 / E12</f>
        <v>0.253086419753086</v>
      </c>
    </row>
    <row r="17" customFormat="false" ht="12.8" hidden="false" customHeight="false" outlineLevel="0" collapsed="false">
      <c r="A17" s="2" t="s">
        <v>3</v>
      </c>
      <c r="B17" s="4" t="n">
        <f aca="false"> 0.01 * B10 / E9</f>
        <v>0.00126518218623482</v>
      </c>
      <c r="C17" s="4" t="n">
        <f aca="false"> 0.88 * B10 / E10</f>
        <v>0.805860805860806</v>
      </c>
      <c r="D17" s="4" t="n">
        <f aca="false"> 0.08 * B10 / E11</f>
        <v>0.117647058823529</v>
      </c>
      <c r="E17" s="4" t="n">
        <f aca="false"> 0.03 * B10 / E12</f>
        <v>0.0925925925925926</v>
      </c>
    </row>
    <row r="18" customFormat="false" ht="12.8" hidden="false" customHeight="false" outlineLevel="0" collapsed="false">
      <c r="A18" s="2" t="s">
        <v>4</v>
      </c>
      <c r="B18" s="4" t="n">
        <f aca="false"> 0.03 * B11 / E9</f>
        <v>0.00227732793522267</v>
      </c>
      <c r="C18" s="4" t="n">
        <f aca="false"> 0.07 * B11 / E10</f>
        <v>0.0384615384615385</v>
      </c>
      <c r="D18" s="4" t="n">
        <f aca="false"> 0.85 * B11 / E11</f>
        <v>0.75</v>
      </c>
      <c r="E18" s="4" t="n">
        <f aca="false"> 0.05 * B11 / E12</f>
        <v>0.0925925925925926</v>
      </c>
    </row>
    <row r="19" customFormat="false" ht="12.8" hidden="false" customHeight="false" outlineLevel="0" collapsed="false">
      <c r="A19" s="2" t="s">
        <v>5</v>
      </c>
      <c r="B19" s="4" t="n">
        <f aca="false"> 0.02 * B12 / E9</f>
        <v>0.000506072874493927</v>
      </c>
      <c r="C19" s="4" t="n">
        <f aca="false"> 0.03 * B12 / E10</f>
        <v>0.00549450549450549</v>
      </c>
      <c r="D19" s="4" t="n">
        <f aca="false"> 0.04 * B12 / E11</f>
        <v>0.0117647058823529</v>
      </c>
      <c r="E19" s="4" t="n">
        <f aca="false"> 0.91 * B12 / E12</f>
        <v>0.561728395061728</v>
      </c>
    </row>
  </sheetData>
  <mergeCells count="2">
    <mergeCell ref="B1:E1"/>
    <mergeCell ref="B14:E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2018-02-14T16:43:29Z</dcterms:created>
  <dc:creator/>
  <dc:description/>
  <dc:language>en-US</dc:language>
  <cp:lastModifiedBy/>
  <dcterms:modified xsi:type="dcterms:W3CDTF">2018-02-14T17:13:36Z</dcterms:modified>
  <cp:revision>2</cp:revision>
  <dc:subject/>
  <dc:title/>
</cp:coreProperties>
</file>