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2B08CF92-0EBF-44B8-A3A1-CF903AB23870}" xr6:coauthVersionLast="47" xr6:coauthVersionMax="47" xr10:uidLastSave="{00000000-0000-0000-0000-000000000000}"/>
  <bookViews>
    <workbookView xWindow="-108" yWindow="-108" windowWidth="23256" windowHeight="13896" activeTab="3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U569" i="2" l="1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<sst xmlns="http://schemas.openxmlformats.org/spreadsheetml/2006/main" count="9322" uniqueCount="2074">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</sst>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4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3" xfId="2" xr:uid="{93EDB88C-8FCE-4032-A2E2-B66778B50EAC}"/>
  </cellStyles>
  <dxfs count="37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6" headerRowBorderDxfId="35" tableBorderDxfId="34" totalsRowBorderDxfId="33">
  <autoFilter ref="A1:B45" xr:uid="{3A7E3EC6-3A03-4689-B00F-1C1FAECA4B20}"/>
  <tableColumns count="2">
    <tableColumn id="1" xr3:uid="{4F592D51-1B58-4EF1-8E73-B1DC033E350C}" name="SIZE" dataDxfId="32"/>
    <tableColumn id="2" xr3:uid="{71E82FB7-7505-4C42-B36B-E8F06718461A}" name="ADICIONAL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F4" totalsRowShown="0">
  <autoFilter ref="E1:F4" xr:uid="{70E2189E-5724-4CA2-91F8-7E20B623A0F6}"/>
  <tableColumns count="2">
    <tableColumn id="1" xr3:uid="{1C5CEC3F-35A5-4499-AC12-FC21174CFB63}" name="Varios"/>
    <tableColumn id="2" xr3:uid="{4A900016-3419-488D-B5E1-DCA7C9CBB64F}" name="mo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0">
  <autoFilter ref="S37:S286" xr:uid="{AD576F89-5622-4D8D-AEE8-601FD66FBF91}"/>
  <tableColumns count="1">
    <tableColumn id="1" xr3:uid="{EAF46082-8E1C-42CA-AAC4-BF3364FECA33}" name="PAIS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8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7"/>
    <tableColumn id="12" xr3:uid="{FE828A19-D396-43D2-AF05-47052AD65263}" name="Cargo Tarjeta" dataDxfId="26"/>
    <tableColumn id="13" xr3:uid="{AEC4EDF9-810C-457C-AE6E-783EF698C07C}" name="E-mail" dataDxfId="25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4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3" dataCellStyle="Normal 3"/>
    <tableColumn id="2" xr3:uid="{5FF3B9D7-86AD-46AE-9ED4-8ADFD1E1DD8A}" name="CODIGO" dataDxfId="22" dataCellStyle="Normal 3"/>
    <tableColumn id="3" xr3:uid="{57AA8D2A-5C22-4EC1-9E75-277D554F49AC}" name="CODIGO TIPO MODELO" dataDxfId="21" dataCellStyle="Normal 3"/>
    <tableColumn id="4" xr3:uid="{6139E5A9-EFF4-45BE-AD95-CAA6F1FEF037}" name="NAME" dataDxfId="20" dataCellStyle="Normal 3"/>
    <tableColumn id="5" xr3:uid="{DD863BA3-DDF6-492C-A297-4B4FD56CE05B}" name="WIDTH" dataDxfId="19" dataCellStyle="Normal 3"/>
    <tableColumn id="6" xr3:uid="{E588E26D-66D6-4D4D-860E-0F0AF4F352FF}" name="METAL" dataDxfId="18" dataCellStyle="Normal 3"/>
    <tableColumn id="7" xr3:uid="{BE69774C-8347-47FB-B924-5CF3C4BC83E6}" name="AMOUNT DIAMONDS" dataDxfId="17" dataCellStyle="Normal 3"/>
    <tableColumn id="8" xr3:uid="{30B578A2-5D37-4223-B5CE-43ADC60FFF9A}" name="CT" dataDxfId="16" dataCellStyle="Normal 3"/>
    <tableColumn id="9" xr3:uid="{CB476B9C-8BAD-4B15-B5D1-388148835E00}" name="PRICE UNT" dataDxfId="15" dataCellStyle="Normal 3"/>
    <tableColumn id="10" xr3:uid="{F6168092-EEF1-415E-9F28-DB7BFAB40784}" name="CARAT" dataDxfId="14" dataCellStyle="Normal 3"/>
    <tableColumn id="11" xr3:uid="{B4E9E5DC-A370-4573-8DF4-1270BFCD3BDA}" name="Columna1" dataDxfId="13" dataCellStyle="Normal 3"/>
    <tableColumn id="12" xr3:uid="{584C876D-844D-4507-BBB9-8A417EF9DB85}" name="GENERO" dataDxfId="12" dataCellStyle="Normal 3"/>
    <tableColumn id="21" xr3:uid="{FF0CAF01-731A-432F-91BF-5EE92AA48BEE}" name="PESO" dataDxfId="11" dataCellStyle="Normal 3"/>
    <tableColumn id="22" xr3:uid="{63DD43B2-B77E-496E-909E-B2CC2FC6616D}" name="GR" dataDxfId="10" dataCellStyle="Normal 3"/>
    <tableColumn id="23" xr3:uid="{99C88B7E-03D5-4E7C-8F19-93FD537B8391}" name="DESING" dataDxfId="9" dataCellStyle="Normal 3"/>
    <tableColumn id="24" xr3:uid="{D943CB2A-F2A1-4E70-BC90-1342B97B983C}" name="WAX" dataDxfId="8" dataCellStyle="Normal 3"/>
    <tableColumn id="26" xr3:uid="{CDB53EDE-1925-4A14-AE84-323C76B754D1}" name="CASTING" dataDxfId="7" dataCellStyle="Normal 3"/>
    <tableColumn id="27" xr3:uid="{5F703880-65D9-4501-8E2E-B8C35D6D8D95}" name="LABOR" dataDxfId="6" dataCellStyle="Normal 3"/>
    <tableColumn id="28" xr3:uid="{F5CA01F8-58D2-4D01-98D4-D58280C97EB2}" name="GIFT BOX" dataDxfId="5" dataCellStyle="Normal 3"/>
    <tableColumn id="29" xr3:uid="{D9E1334F-DB1E-4E4B-8D4F-19B00F6D0796}" name="OTHER CHARGES" dataDxfId="4" dataCellStyle="Normal 3"/>
    <tableColumn id="30" xr3:uid="{C005AEEB-00EF-469C-8B93-FB1A61B72240}" name="PRICE COST" dataDxfId="3" dataCellStyle="Normal 3">
      <calculatedColumnFormula>SUM(ArosMatrimonio[[#This Row],[DESING]:[OTHER CHARGES]])</calculatedColumnFormula>
    </tableColumn>
    <tableColumn id="31" xr3:uid="{7A2CFA53-E84B-42F8-8B68-EDCE75DCA943}" name="PHOTO" dataDxfId="2" dataCellStyle="Normal 3"/>
    <tableColumn id="32" xr3:uid="{EBBCE75A-CFA0-4811-851A-23AB7CA1BD4F}" name="Ruta Foto" dataDxfId="1" dataCellStyle="Normal 3"/>
    <tableColumn id="33" xr3:uid="{08754A62-4E2B-4C2F-AB7F-0FBD366CDA2D}" name="Image URL" dataDxfId="0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F45"/>
  <sheetViews>
    <sheetView workbookViewId="0">
      <selection activeCell="H7" sqref="H7"/>
    </sheetView>
  </sheetViews>
  <sheetFormatPr baseColWidth="10" defaultRowHeight="14.4"/>
  <cols>
    <col min="2" max="2" width="12.77734375" customWidth="1"/>
    <col min="5" max="5" width="25.21875" customWidth="1"/>
  </cols>
  <sheetData>
    <row r="1" spans="1:6">
      <c r="A1" s="64" t="s">
        <v>1568</v>
      </c>
      <c r="B1" s="65" t="s">
        <v>1569</v>
      </c>
      <c r="E1" t="s">
        <v>1570</v>
      </c>
      <c r="F1" t="s">
        <v>1571</v>
      </c>
    </row>
    <row r="2" spans="1:6">
      <c r="A2" s="66">
        <v>3</v>
      </c>
      <c r="B2" s="66">
        <v>30</v>
      </c>
      <c r="E2" t="s">
        <v>1572</v>
      </c>
      <c r="F2">
        <v>1400</v>
      </c>
    </row>
    <row r="3" spans="1:6">
      <c r="A3" s="67">
        <v>3.25</v>
      </c>
      <c r="B3" s="66">
        <v>30</v>
      </c>
      <c r="E3" t="s">
        <v>1573</v>
      </c>
      <c r="F3">
        <v>750</v>
      </c>
    </row>
    <row r="4" spans="1:6">
      <c r="A4" s="67">
        <v>3.5</v>
      </c>
      <c r="B4" s="66">
        <v>30</v>
      </c>
      <c r="E4" t="s">
        <v>1574</v>
      </c>
      <c r="F4">
        <v>25</v>
      </c>
    </row>
    <row r="5" spans="1:6">
      <c r="A5" s="67">
        <v>3.75</v>
      </c>
      <c r="B5" s="66">
        <v>30</v>
      </c>
    </row>
    <row r="6" spans="1:6">
      <c r="A6" s="66">
        <v>4</v>
      </c>
      <c r="B6" s="66">
        <v>40</v>
      </c>
    </row>
    <row r="7" spans="1:6">
      <c r="A7" s="67">
        <v>4.25</v>
      </c>
      <c r="B7" s="66">
        <v>40</v>
      </c>
    </row>
    <row r="8" spans="1:6">
      <c r="A8" s="67">
        <v>4.5</v>
      </c>
      <c r="B8" s="66">
        <v>40</v>
      </c>
    </row>
    <row r="9" spans="1:6">
      <c r="A9" s="67">
        <v>4.75</v>
      </c>
      <c r="B9" s="66">
        <v>40</v>
      </c>
    </row>
    <row r="10" spans="1:6">
      <c r="A10" s="66">
        <v>5</v>
      </c>
      <c r="B10" s="66">
        <v>50</v>
      </c>
    </row>
    <row r="11" spans="1:6">
      <c r="A11" s="67">
        <v>5.25</v>
      </c>
      <c r="B11" s="66">
        <v>50</v>
      </c>
    </row>
    <row r="12" spans="1:6">
      <c r="A12" s="67">
        <v>5.5</v>
      </c>
      <c r="B12" s="66">
        <v>50</v>
      </c>
    </row>
    <row r="13" spans="1:6">
      <c r="A13" s="67">
        <v>5.75</v>
      </c>
      <c r="B13" s="66">
        <v>50</v>
      </c>
    </row>
    <row r="14" spans="1:6">
      <c r="A14" s="66">
        <v>6</v>
      </c>
      <c r="B14" s="66">
        <v>60</v>
      </c>
    </row>
    <row r="15" spans="1:6">
      <c r="A15" s="67">
        <v>6.25</v>
      </c>
      <c r="B15" s="66">
        <v>60</v>
      </c>
    </row>
    <row r="16" spans="1:6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P10" sqref="P10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1295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abSelected="1" topLeftCell="A680" workbookViewId="0">
      <pane xSplit="1" topLeftCell="Q1" activePane="topRight" state="frozen"/>
      <selection activeCell="F28" sqref="F28"/>
      <selection pane="topRight" activeCell="W571" sqref="W571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1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1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1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1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1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1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1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1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1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1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1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1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1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1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1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1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1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1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1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1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1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1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1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1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1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1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1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1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1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1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1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1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1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1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1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1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1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1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1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1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1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1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1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1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1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1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1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1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1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1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1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1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1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1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1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1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1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1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1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1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1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1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1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1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1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1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1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1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1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1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1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1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1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1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1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1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1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1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1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1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1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1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1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1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1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1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1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1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1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1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1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1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1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1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1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1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1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1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1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1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1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1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1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1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1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1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1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1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1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1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1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1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1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1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1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1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1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1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1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1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1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1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1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1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1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1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1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1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1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1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1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1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1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1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1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1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1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1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1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1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1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1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1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1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1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1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1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1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1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1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1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1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1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1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1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1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1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1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1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1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1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1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1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1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1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1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1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1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1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1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1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1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1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1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1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1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1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1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1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1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1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1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1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1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1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1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1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1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1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1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1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1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1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1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1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1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1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1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1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1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1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1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1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1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1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1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1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1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1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1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1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1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1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1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1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1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2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3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2025-10-26T00:05:08Z</dcterms:modified>
</cp:coreProperties>
</file>