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rmaciónGeneral" sheetId="1" r:id="rId3"/>
    <sheet state="visible" name="RiesgosPotencialesComunes" sheetId="2" r:id="rId4"/>
    <sheet state="visible" name="IdenCalifRiesgo" sheetId="3" r:id="rId5"/>
    <sheet state="visible" name="PlanRespuestaRiesgo" sheetId="4" r:id="rId6"/>
  </sheets>
  <definedNames/>
  <calcPr/>
</workbook>
</file>

<file path=xl/sharedStrings.xml><?xml version="1.0" encoding="utf-8"?>
<sst xmlns="http://schemas.openxmlformats.org/spreadsheetml/2006/main" count="503" uniqueCount="323">
  <si>
    <t>TIPO</t>
  </si>
  <si>
    <t>PROBABILIDAD</t>
  </si>
  <si>
    <t>VULNERABILIDAD</t>
  </si>
  <si>
    <t>AMENAZA</t>
  </si>
  <si>
    <t>RIESGOS</t>
  </si>
  <si>
    <t>TABLA DE RIESGOS</t>
  </si>
  <si>
    <t>Tipo Respuesta</t>
  </si>
  <si>
    <t>Descriptor</t>
  </si>
  <si>
    <t>HARDWARE</t>
  </si>
  <si>
    <t>Nivel</t>
  </si>
  <si>
    <t>Mantenimiento insuficiente/instalación fallida de los medios de almacenamiento.</t>
  </si>
  <si>
    <t>Incumplimiento en el mantenimiento del sistema de información</t>
  </si>
  <si>
    <t>Número</t>
  </si>
  <si>
    <t>Averías en los equipos</t>
  </si>
  <si>
    <t>Alteración de la información</t>
  </si>
  <si>
    <t>Mitigar</t>
  </si>
  <si>
    <t>Actividades</t>
  </si>
  <si>
    <t>Ausencia de esquemas de remplazo periódico</t>
  </si>
  <si>
    <t>Destrucción de equipos o medios</t>
  </si>
  <si>
    <t>Fuga de información</t>
  </si>
  <si>
    <t>Evitar</t>
  </si>
  <si>
    <t>Susceptibilidad a la humedad, el polvo o la suciedad</t>
  </si>
  <si>
    <t>Polvo o corrosión</t>
  </si>
  <si>
    <t>Desgaste del equipo</t>
  </si>
  <si>
    <t>Denegación del servicio</t>
  </si>
  <si>
    <t>Transferir</t>
  </si>
  <si>
    <t>Ausencia de un eficiente control de cambios en la configuración</t>
  </si>
  <si>
    <t>Error en el uso</t>
  </si>
  <si>
    <t>Aceptar</t>
  </si>
  <si>
    <t>Costo Estimado</t>
  </si>
  <si>
    <t>Tiempo Estimado 
(Días Laborales)</t>
  </si>
  <si>
    <t>Susceptibilidad a la variación de voltaje</t>
  </si>
  <si>
    <t>Perdida en el suministro de energía</t>
  </si>
  <si>
    <t>Desgaste de la infraestructura o red</t>
  </si>
  <si>
    <t>Susceptibilidad a la variación de temperatura</t>
  </si>
  <si>
    <t>Fenómenos meteorológicos</t>
  </si>
  <si>
    <t>Almacenamiento sin protección</t>
  </si>
  <si>
    <t>Hurto de medios o documentos</t>
  </si>
  <si>
    <t>Respuesta de servicio alternativa</t>
  </si>
  <si>
    <t>Perdida parcial/total de equipo</t>
  </si>
  <si>
    <t>Falla de cuidado en la disposición final</t>
  </si>
  <si>
    <t>Perdida total de información</t>
  </si>
  <si>
    <t xml:space="preserve">INSIGNIFICANTE </t>
  </si>
  <si>
    <t xml:space="preserve">Zona de riesgo moderada </t>
  </si>
  <si>
    <t xml:space="preserve">RARO </t>
  </si>
  <si>
    <t xml:space="preserve">MENOR </t>
  </si>
  <si>
    <t>Zona de riesgo  alta</t>
  </si>
  <si>
    <t xml:space="preserve">IMPROBABLE </t>
  </si>
  <si>
    <t xml:space="preserve">MODERADO </t>
  </si>
  <si>
    <t xml:space="preserve">Zona de riesgo extrema </t>
  </si>
  <si>
    <t>Descripción</t>
  </si>
  <si>
    <t>Casi Seguro/Muy alta</t>
  </si>
  <si>
    <t xml:space="preserve">POSIBLE </t>
  </si>
  <si>
    <t xml:space="preserve">MAYOR </t>
  </si>
  <si>
    <t xml:space="preserve">PROBABLE </t>
  </si>
  <si>
    <t>Copia no controlada</t>
  </si>
  <si>
    <t xml:space="preserve">CATASTROFICO </t>
  </si>
  <si>
    <t>Propagación de los impactos</t>
  </si>
  <si>
    <t xml:space="preserve">CASI SEGURO </t>
  </si>
  <si>
    <t>SOFTWARE</t>
  </si>
  <si>
    <t>1. Analizar posibles opciones y alternativas para conectar otros servicios</t>
  </si>
  <si>
    <t>Ausencia o insuficiencia de pruebas de software</t>
  </si>
  <si>
    <t>Abuso de los derechos</t>
  </si>
  <si>
    <t>Defectos conocidos en el software</t>
  </si>
  <si>
    <t>Ausencia de política de cierre de sesión cuando se abandona la estación de trabajo</t>
  </si>
  <si>
    <t>Disposición o reutilización de los medios de almacenamiento sin borrado adecuado</t>
  </si>
  <si>
    <t>Ausencia de pistas de auditoria</t>
  </si>
  <si>
    <t>Asignación errada de los derechos de acceso</t>
  </si>
  <si>
    <t>Software ampliamente distribuido</t>
  </si>
  <si>
    <t>Corrupción de datos</t>
  </si>
  <si>
    <t>En términos de tiempos utilización de datos errados en los programas de aplicación</t>
  </si>
  <si>
    <t>Interfaz de usuario compleja</t>
  </si>
  <si>
    <t>Ausencia de documentación</t>
  </si>
  <si>
    <t>Configuración incorrecta de parámetros</t>
  </si>
  <si>
    <t>Perdida parcial/total de la información</t>
  </si>
  <si>
    <t>Fechas incorrectas</t>
  </si>
  <si>
    <t xml:space="preserve">Ausencia de mecanismos de identificación y autenticación  </t>
  </si>
  <si>
    <t>Falsificación de derechos</t>
  </si>
  <si>
    <t>Tablas de contraseñas sin protección</t>
  </si>
  <si>
    <t>Gestión deficiente de las contraseñas</t>
  </si>
  <si>
    <t>Habilitación de servicios innecesarios</t>
  </si>
  <si>
    <t>Procesamiento ilegal de datos</t>
  </si>
  <si>
    <t>Software nuevo</t>
  </si>
  <si>
    <t>Mal funcionamiento del software</t>
  </si>
  <si>
    <t>Este evento esta previsto que se produzca en la mayoría de las circunstancias, se sabe que el suceso ocurre de manera reiterada.</t>
  </si>
  <si>
    <t>Probable/Alta</t>
  </si>
  <si>
    <t>Especificaciones incompletas o no claras para los desarrolladores</t>
  </si>
  <si>
    <t>Ausencia de control de cambio</t>
  </si>
  <si>
    <t>Descarga y uso no controlado de software</t>
  </si>
  <si>
    <t>Manipulación con software</t>
  </si>
  <si>
    <t>Ausencia de copias de respaldo</t>
  </si>
  <si>
    <t>Ausencia de protección física de la edificación</t>
  </si>
  <si>
    <t>Falla en la producción de informes de gestión</t>
  </si>
  <si>
    <t>Uso no autorizado del equipo</t>
  </si>
  <si>
    <t>RED</t>
  </si>
  <si>
    <t>2. Seleccionar un servicio o host que de las mismas prestaciones y valor al cliente</t>
  </si>
  <si>
    <t>3. Realizar la conexión</t>
  </si>
  <si>
    <t>Ausencia de pruebas de envió o recepción de mensajes</t>
  </si>
  <si>
    <t>Negación de acciones</t>
  </si>
  <si>
    <t>Líneas de comunicación sin protección</t>
  </si>
  <si>
    <t>Escucha encubierta</t>
  </si>
  <si>
    <t>Implementar políticas de seguridad</t>
  </si>
  <si>
    <t>Envió de datos sin cifrado</t>
  </si>
  <si>
    <t>Ausencia de protocolos de cifrado de datos</t>
  </si>
  <si>
    <t>Conexión deficiente de los cables</t>
  </si>
  <si>
    <t>Falla del equipo de telecomunicaciones</t>
  </si>
  <si>
    <t>Punto único de falla</t>
  </si>
  <si>
    <t>Ausencia de identificación y autenticación de emisor y receptor</t>
  </si>
  <si>
    <t>Arquitectura insegura de red</t>
  </si>
  <si>
    <t>Espionaje remoto</t>
  </si>
  <si>
    <t>Transferencia de contraseñas en texto plano</t>
  </si>
  <si>
    <t>Este evento se producirá probablemente en la mayoría de las circunstancias. Suceso que se presenta con cierta regularidad.</t>
  </si>
  <si>
    <t>Gestión inadecuada de la red</t>
  </si>
  <si>
    <t>Saturación del sistema de información</t>
  </si>
  <si>
    <t>Posible/Media</t>
  </si>
  <si>
    <t>Ausencia de controles contra ataques Dos</t>
  </si>
  <si>
    <t>Conexiones de red publica sin protección</t>
  </si>
  <si>
    <t>PERSONAL</t>
  </si>
  <si>
    <t>1. Revisión de políticas restrictivas en todas las comunicaciones y servicios del proyecto, estudio detallado.</t>
  </si>
  <si>
    <t>$ -</t>
  </si>
  <si>
    <t>Ausencia de personal</t>
  </si>
  <si>
    <t>Incumplimiento en la disponibilidad del personal</t>
  </si>
  <si>
    <t>Procedimientos inadecuados de contratación</t>
  </si>
  <si>
    <t>Falta de capacitación en seguridad de la información</t>
  </si>
  <si>
    <t>Este evento debería ocurrir en algún momento. El suceso puede ocurrir en algunas circunstancias o se presenta de manera esporádica</t>
  </si>
  <si>
    <t>Uso incorrecto de software y hardware</t>
  </si>
  <si>
    <t>Improbable/Baja</t>
  </si>
  <si>
    <t>Falta de conciencia acerca de la seguridad de la información</t>
  </si>
  <si>
    <t>Ausencia de mecanismos de monitoreo</t>
  </si>
  <si>
    <t>Trabajo no supervisado del personal externo o terceros</t>
  </si>
  <si>
    <t>Ausencia de políticas para el uso correcto de los medios de comunicaciones y mensajería</t>
  </si>
  <si>
    <t>IDENTIFICACIÓN DEL RIESGO</t>
  </si>
  <si>
    <t>LUGAR</t>
  </si>
  <si>
    <t>2. Implementar las observaciones</t>
  </si>
  <si>
    <t xml:space="preserve">CALIFICACIÓN DEL IMPACTO </t>
  </si>
  <si>
    <t>Revisión</t>
  </si>
  <si>
    <t>CALIFICACION PROBABILIDAD</t>
  </si>
  <si>
    <t xml:space="preserve">1. Revisión de cada documento </t>
  </si>
  <si>
    <t>CALIFICACION DEL RIESGO (SEMAFORIZACION)</t>
  </si>
  <si>
    <t>Uso inadecuado o descuido del control de acceso físico a las edificaciones y oficinas</t>
  </si>
  <si>
    <t>Destrucción del equipo</t>
  </si>
  <si>
    <t>Perdida total de equipo</t>
  </si>
  <si>
    <t>Ubicación en un área susceptible de inundación</t>
  </si>
  <si>
    <t>Inundación</t>
  </si>
  <si>
    <t>Perdida parcial/total de información</t>
  </si>
  <si>
    <t>Red energética inestable</t>
  </si>
  <si>
    <t>Perdida del suministro de energía</t>
  </si>
  <si>
    <t>Hurto del equipo</t>
  </si>
  <si>
    <t>Organización</t>
  </si>
  <si>
    <t>2. Ajuste de cada documento de acuerdo a las normas de la empresa</t>
  </si>
  <si>
    <t>Este evento podrá producirse en algún momento. El suceso no es habitual pero podría producirse en algún momento.</t>
  </si>
  <si>
    <t>Raro/Muy baja</t>
  </si>
  <si>
    <t>Ausencia de procedimiento formal para el registro y retiro de usuarios</t>
  </si>
  <si>
    <t>Abuso de derechos</t>
  </si>
  <si>
    <t>Ausencia de proceso formal para revisión de los derechos de acceso</t>
  </si>
  <si>
    <t>Ausencia o insuficiencia de disposiciones en los contratos con clientes y terceros</t>
  </si>
  <si>
    <t>Ausencia de procedimiento de monitoreo de los recursos de procesamiento de información</t>
  </si>
  <si>
    <t>Ausencia de auditorias</t>
  </si>
  <si>
    <t>Ausencia de procedimientos de identificación y valoración de riesgos</t>
  </si>
  <si>
    <t>Ausencia de reportes de fallas en los registros de administradores y operadores</t>
  </si>
  <si>
    <t>Implementar control y fases de integración</t>
  </si>
  <si>
    <t>Respuesta inadecuada de mantenimiento del servicio</t>
  </si>
  <si>
    <t xml:space="preserve">1. Socializar las normas y estándares que aseguren la compatibilidad de los componentes </t>
  </si>
  <si>
    <t>Ausencia de acuerdos de nivel de servicio o insuficiencia de los mismos</t>
  </si>
  <si>
    <t>Ausencia de procedimiento de control de cambios</t>
  </si>
  <si>
    <t>Ausencia de procedimiento formal para el control de documentación SGSI</t>
  </si>
  <si>
    <t>Ausencia de procedimiento formal para la supervisión del registro del SGSI</t>
  </si>
  <si>
    <t>Este evento solo podrá producirse en en circunstancias excepcionales.</t>
  </si>
  <si>
    <t>Ausencia de procedimiento formal para la autorización de la información disponible al publico</t>
  </si>
  <si>
    <t>Datos provenientes de fuentes no confiables</t>
  </si>
  <si>
    <t>Ausencia de asignación adecuada de responsabilidades en la seguridad de la información</t>
  </si>
  <si>
    <t>2. Control sobre las estaciones de trabajo y sobre los dispositivos ingresados al área de trabajo</t>
  </si>
  <si>
    <t>IMPACTO</t>
  </si>
  <si>
    <t>Ausencia de planes de continuidad</t>
  </si>
  <si>
    <t>Falla del equipo</t>
  </si>
  <si>
    <t>Imagen</t>
  </si>
  <si>
    <t xml:space="preserve"> LEGAL</t>
  </si>
  <si>
    <t>Ausencia de políticas sobre el uso de correo electrónico</t>
  </si>
  <si>
    <t>Catastrófico</t>
  </si>
  <si>
    <t>Restructuración de los roles y responsabilidades ademas de un ajuste en el alcance</t>
  </si>
  <si>
    <t>1. Para cada empleado re-evaluar sus responsabilidades y kanban</t>
  </si>
  <si>
    <t>Ausencia de procedimientos para la introducción de software en sistemas operativos</t>
  </si>
  <si>
    <t>Ausencia de registros (logs) de administrador y usuarios</t>
  </si>
  <si>
    <t>Ausencia de procedimientos para el manejo de información clasificada</t>
  </si>
  <si>
    <t>Ausencia de responsabilidades en la seguridad de la información en la descripción de cargos</t>
  </si>
  <si>
    <t>Ausencia en las disposiciones en los contratos con los empelados</t>
  </si>
  <si>
    <t>Ausencia de procesos disciplinarios definidos en caso de incidentes de seguridad de la información</t>
  </si>
  <si>
    <t>Hurto de equipo</t>
  </si>
  <si>
    <t>Ausencia de política formal sobre la utilización de computadores y dispositivos portátiles</t>
  </si>
  <si>
    <t>Ausencia de control de los activos que se encuentran fuera de las instalaciones</t>
  </si>
  <si>
    <t>Ausencia de política sobre limpieza de escritorio y pantalla despejada</t>
  </si>
  <si>
    <t>2. De ser necesario equilibrar o desplazar estas cargas por falta de personal</t>
  </si>
  <si>
    <t>Ausencia de autorización de los recursos de procesamiento de información</t>
  </si>
  <si>
    <t>3. Si se ven comprometidos los objetivos por tiempo y esfuerzo se debe contactar al cliente y pedir un ajuste</t>
  </si>
  <si>
    <t>N°</t>
  </si>
  <si>
    <t>Ausencia de mecanismos de monitoreo establecidos para las brechas de seguridad</t>
  </si>
  <si>
    <t>4. Realizar el ajuste del alcance</t>
  </si>
  <si>
    <t>Ausencia de revisiones regulares por parte de la gerencia</t>
  </si>
  <si>
    <t>Problemas con conectividad a internet</t>
  </si>
  <si>
    <t>Ausencia de procedimientos para la presentación de informes sobre las debilidades de seguridad</t>
  </si>
  <si>
    <t>Ausencia de procedimientos del cumplimiento de las disposiciones con los derechos intelectuales</t>
  </si>
  <si>
    <t>Uso de software pirata</t>
  </si>
  <si>
    <t>Sanciones</t>
  </si>
  <si>
    <t>Si el hecho llegara a presentarse, tendría desastrosas consecuencias o efectos a nivel nacional</t>
  </si>
  <si>
    <t>Si el hecho llegara a presentarse, la institución tendría sanciones legales</t>
  </si>
  <si>
    <t>1. Pedir apoyo al centro de sistemas o buscar puntos donde este habilitado el servicio</t>
  </si>
  <si>
    <t>Mayor</t>
  </si>
  <si>
    <t>Si el hecho llegara a presentarse, tendría altas consecuencias o efectos en la región</t>
  </si>
  <si>
    <t>Si el hecho llegara a presentarse, la institución tendría investigación fiscal</t>
  </si>
  <si>
    <t>Moderado</t>
  </si>
  <si>
    <t>Si el hecho llegara a presentarse, tendría medianas consecuencias o efectos localmente</t>
  </si>
  <si>
    <t>Si el hecho llegara a presentarse, la institución tendría investigación disciplinaria</t>
  </si>
  <si>
    <t>Menor</t>
  </si>
  <si>
    <t>Si el hecho llegara a presentarse, tendría bajo impacto o efectos sobre institucional</t>
  </si>
  <si>
    <t xml:space="preserve">Si el hecho llegara a presentarse, la institución tendría demandas </t>
  </si>
  <si>
    <t>Insignificante</t>
  </si>
  <si>
    <t>Si el hecho llegara a presentarse, tendría consecuencias o efectos sobre un grupo de funcionarios</t>
  </si>
  <si>
    <t>Si el hecho llegara a presentarse, la institución tendría multas u observaciones en los informes de auditoría de los entes de control.</t>
  </si>
  <si>
    <t>OPERATIVO</t>
  </si>
  <si>
    <t>FINANCIERO</t>
  </si>
  <si>
    <t>Si el hecho llegara a presentarse, la institución tendría paro total del proceso</t>
  </si>
  <si>
    <t>Si el hecho llegara a presentarse, la institución tendría  nefastas consecuencias económicas, perdidas muy significativas</t>
  </si>
  <si>
    <t>Si el hecho llegara a presentarse, la institución tendría intermitencia en el servicio</t>
  </si>
  <si>
    <t>Si el hecho llegara a presentarse, la institución tendría  altas consecuencias económicas, perdidas significativas</t>
  </si>
  <si>
    <t>Si el hecho llegara a presentarse, la institución tendría cambios en la interacción de los procesos</t>
  </si>
  <si>
    <t xml:space="preserve">Si el hecho llegara a presentarse la Institución tendría mediana consecuencias económicas </t>
  </si>
  <si>
    <t>Si el hecho llegara a presentarse, la institución tendría cambio en los procedimientos</t>
  </si>
  <si>
    <t>Si el hecho llegara a presentarse, la institución tendría bajas  consecuencias económicas</t>
  </si>
  <si>
    <t>Si el hecho llegara a presentarse, la institución tendría  ajustes en una actividad concreta</t>
  </si>
  <si>
    <t>Si el hecho llegara a presentarse, la institución no tendría consecuencias económicas que impacten el funcionamiento , por tanto se asumirán las perdidas</t>
  </si>
  <si>
    <t>RIESGO</t>
  </si>
  <si>
    <t xml:space="preserve">DESCRIPCIÓN </t>
  </si>
  <si>
    <t>CAUSAS</t>
  </si>
  <si>
    <t>EFECTOS (CONSECUENCIAS POTENCIALES )</t>
  </si>
  <si>
    <t>TIPO DE IMPACTO</t>
  </si>
  <si>
    <t xml:space="preserve">NIVEL </t>
  </si>
  <si>
    <t xml:space="preserve">DESCRIPTOR </t>
  </si>
  <si>
    <t>NIVEL  PROBABILIDAD (VXA)</t>
  </si>
  <si>
    <t>columna 4</t>
  </si>
  <si>
    <t>Columna 5</t>
  </si>
  <si>
    <t>2. Pedir al centro de sistemas una VLan propia que podamos manejar sin ningun inconveniente para conectar los servicios</t>
  </si>
  <si>
    <t>Falta de acoplamiento de los diferentes servicios al proyecto</t>
  </si>
  <si>
    <t>1. Mirar métodos para el acoplamiento e integración de los diferentes servicios, estudiarlas y ver su aplicación</t>
  </si>
  <si>
    <t>2. Implementación de los métodos.</t>
  </si>
  <si>
    <t>Inconvenientes para realizar reuniones con el cliente</t>
  </si>
  <si>
    <t>1. Solicitar al cliente con antemano una fecha y una hora en la que pueda atendernos</t>
  </si>
  <si>
    <t>Problemas de conexión con el host de los vuelos y tarifas</t>
  </si>
  <si>
    <t>2. Si no es posible por la agenda reunirse con algún funcionario designado que conozca el proyecto, lo que desea la organización y agenda disponible a reuniones</t>
  </si>
  <si>
    <t>Fallos en los computadores donde se desarrolla el trabajo</t>
  </si>
  <si>
    <t>1. Tener respaldos de todo el trabajo en la nube.</t>
  </si>
  <si>
    <t>Durante el desarrollo se puede dificultar la conexión o no lograrla debido a falta de pagos u otra información</t>
  </si>
  <si>
    <t>Mala preparación, malas practicas, no conseguir un servicio gratuito</t>
  </si>
  <si>
    <t>Retrasos en el cronograma
Problemas con el cliente</t>
  </si>
  <si>
    <t>Legal</t>
  </si>
  <si>
    <t>2. Manejar la virtualización para no perder avances del proyecto y tener un equipo extra para evitar retrasos.</t>
  </si>
  <si>
    <t>3.0</t>
  </si>
  <si>
    <t>1 (INSIGNIFICANTE)</t>
  </si>
  <si>
    <t>2 (MENOR)</t>
  </si>
  <si>
    <t>3 (MODERADO)</t>
  </si>
  <si>
    <t>4 (MAYOR)</t>
  </si>
  <si>
    <t>5 (CATASTROFICO)</t>
  </si>
  <si>
    <t>RARO (1)</t>
  </si>
  <si>
    <t>Curva de aprendizaje de los frameworks</t>
  </si>
  <si>
    <t xml:space="preserve">1. Buscar  la documentación pertinente sobre el framework escogido. </t>
  </si>
  <si>
    <t>2. Utilizar material práctico, tutoriales, guías para aplicar el frameworks de la mejor manera.</t>
  </si>
  <si>
    <t>IMPROBABLE (2)</t>
  </si>
  <si>
    <t>Problemas con el manejo de herramientas de pruebas</t>
  </si>
  <si>
    <t>1. Buscar documentación pertinente sobre las herramientas de pruebas</t>
  </si>
  <si>
    <t>Operativo</t>
  </si>
  <si>
    <t>4.0</t>
  </si>
  <si>
    <t>2.Utilizar material práctico, tutoriales, guías para aplicar la herramienta de la mejor forma</t>
  </si>
  <si>
    <t>POSIBLE (3)</t>
  </si>
  <si>
    <t>PROBABLE (4)</t>
  </si>
  <si>
    <t>CASI SEGURO (5)</t>
  </si>
  <si>
    <t xml:space="preserve">COLOR </t>
  </si>
  <si>
    <t>Fuga de información por posible ataque</t>
  </si>
  <si>
    <t>EVALUACION</t>
  </si>
  <si>
    <t xml:space="preserve">RESPUESTA SUGERIDA A LOS RIESGOS </t>
  </si>
  <si>
    <t>AZUL ( B)</t>
  </si>
  <si>
    <t xml:space="preserve">Zona de riesgo baja </t>
  </si>
  <si>
    <t>Asumir el riesgo</t>
  </si>
  <si>
    <t xml:space="preserve">AMARILLO ( M) </t>
  </si>
  <si>
    <t xml:space="preserve">Es probable que se viole  la seguridad de los datos de los clientes o del proyecto mediante acceso no autorizado a través de Internet </t>
  </si>
  <si>
    <t>Los contenidos son de suma importancia ya que los clientes dejan información de cuentas bancarias o información financiera y personal que se debe manejar con cuidado, la red de la universidad por ser pública tiene una vacío en seguridad</t>
  </si>
  <si>
    <t>Sanciones legales
Pérdida de imagen
Pérdidas económicas</t>
  </si>
  <si>
    <t>5.0</t>
  </si>
  <si>
    <t xml:space="preserve">Asumir el riesgo, reducir el riesgo </t>
  </si>
  <si>
    <t>NARANJA ( A)</t>
  </si>
  <si>
    <t>financiero</t>
  </si>
  <si>
    <t xml:space="preserve">Reducir el riesgo, Evitar, Compartir o transferir </t>
  </si>
  <si>
    <t>imagen</t>
  </si>
  <si>
    <t>ROJO ( E)</t>
  </si>
  <si>
    <t>Los documentos de gestión para la planificación y control del proyecto no están de acuerdo al formato de la empresa o están mal redactados</t>
  </si>
  <si>
    <t>Falta de conocimiento de las normas y estándares, desconocimiento de problemas de compatibilidad entre herramientas usadas</t>
  </si>
  <si>
    <t>Retrasos en el cronograma
Problemas en el control del proyecto</t>
  </si>
  <si>
    <t>Problema de compatibilidad de las diferentes tecnologias y herramientas usadas</t>
  </si>
  <si>
    <t>La compatibilidad de las deferentes herramientas, frameworks y componentes usados en el proyecto pueden generar problemas de incompatibilidad y  errores de funcionamiento</t>
  </si>
  <si>
    <t>Falta de conocimiento de las normas de la empresa, falta de atención del empleado</t>
  </si>
  <si>
    <t>Fugas de información</t>
  </si>
  <si>
    <t>Ausencia temporal de un miembro del equipo</t>
  </si>
  <si>
    <t xml:space="preserve">Empleados se pueden retirar temporalmente del proyecto por motivos de fuerza mayor </t>
  </si>
  <si>
    <t>Por multiples causas o por fuerza mayor</t>
  </si>
  <si>
    <t>Trámites y reajuste de documentos
Retrasos en el cronograma</t>
  </si>
  <si>
    <t>Que la aplicación no pueda cargarse y funcionar adecuadamente debido a fallas en la conectividad</t>
  </si>
  <si>
    <t>Fallas externas como fallos de energía, temblores o puertos cerrados que impiden la conexión con ciertos servicios</t>
  </si>
  <si>
    <t>Retrasos en el cronograma                                  Demora en las entregas al cliente</t>
  </si>
  <si>
    <t>No poder integrar el modulo desarrollado con la plataforma existente  de un tercero.</t>
  </si>
  <si>
    <t xml:space="preserve">Diferencias en la programacion que  no hacen posible la acoplación  de estos sistemas </t>
  </si>
  <si>
    <t xml:space="preserve">Retrasos en el cronograma                               Demora en las entregas al cliente   Tramites legales                       </t>
  </si>
  <si>
    <t>MENOR</t>
  </si>
  <si>
    <t>Ya que el cliente maneja un cargo alto en la organización concertar citas con el para informarle de los avances puede llegar a ser complicado</t>
  </si>
  <si>
    <t>La agenda ajustada del cliente</t>
  </si>
  <si>
    <t>Falta de comunicación con el cliente                                      Problemas para acordar entregas                                    Demoras en aprobaciones de entregas</t>
  </si>
  <si>
    <t>Un imprevisto como un virus, o un daño del disco duro, incluso el agotamiento de la batería.</t>
  </si>
  <si>
    <t>Falta de control de los equipos</t>
  </si>
  <si>
    <t>Retrasos en el cronograma                                  Perdida de imagen                             Perdida de información</t>
  </si>
  <si>
    <t xml:space="preserve">Frameworks con curva de aprendizaje alta </t>
  </si>
  <si>
    <t>Demora en el aprendizaje y manejo adecuado de estas tecnologías</t>
  </si>
  <si>
    <t>Curva de aprendizaje, problemas con metodologías de aprendizaje, poca información</t>
  </si>
  <si>
    <t xml:space="preserve">Retrasos en el cronograma              Perdida de imagen      </t>
  </si>
  <si>
    <t>Las herramientas que se usen para probar los módulos y el código pueden complicadas de configurar o de utilizas</t>
  </si>
  <si>
    <t>Falta de experiencia usando este tipo de heramientas</t>
  </si>
  <si>
    <t>Retrasos en el cronograma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</si>
</sst>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_-;_-@"/>
  </numFmts>
  <fonts count="28">
    <font>
      <sz val="11.0"/>
      <color rgb="FF000000"/>
      <name val="Calibri"/>
    </font>
    <font>
      <b/>
      <sz val="11.0"/>
      <color rgb="FFFFFFFF"/>
      <name val="Arial"/>
    </font>
    <font>
      <b/>
      <sz val="10.0"/>
      <name val="Arial"/>
    </font>
    <font>
      <b/>
      <sz val="12.0"/>
      <color rgb="FFFFFFFF"/>
      <name val="Calibri"/>
    </font>
    <font/>
    <font>
      <sz val="12.0"/>
      <color rgb="FF000000"/>
      <name val="Calibri"/>
    </font>
    <font>
      <b/>
      <sz val="12.0"/>
      <color rgb="FF000000"/>
      <name val="Arial"/>
    </font>
    <font>
      <sz val="12.0"/>
      <color rgb="FFFFFFFF"/>
      <name val="Calibri"/>
    </font>
    <font>
      <sz val="11.0"/>
      <color rgb="FF000000"/>
      <name val="Arial"/>
    </font>
    <font>
      <b/>
      <sz val="11.0"/>
      <color rgb="FF000000"/>
      <name val="Calibri"/>
    </font>
    <font>
      <b/>
      <i/>
      <sz val="20.0"/>
      <color rgb="FF4F6128"/>
      <name val="Calibri"/>
    </font>
    <font>
      <b/>
      <sz val="16.0"/>
      <name val="Calibri"/>
    </font>
    <font>
      <b/>
      <sz val="16.0"/>
      <color rgb="FF006600"/>
      <name val="Calibri"/>
    </font>
    <font>
      <sz val="10.0"/>
      <color rgb="FFFFFFFF"/>
      <name val="Arial"/>
    </font>
    <font>
      <sz val="12.0"/>
      <color rgb="FF000000"/>
      <name val="Arial"/>
    </font>
    <font>
      <b/>
      <sz val="14.0"/>
      <name val="Calibri"/>
    </font>
    <font>
      <b/>
      <sz val="14.0"/>
      <color rgb="FF006600"/>
      <name val="Calibri"/>
    </font>
    <font>
      <sz val="11.0"/>
      <color rgb="FF006600"/>
      <name val="Calibri"/>
    </font>
    <font>
      <sz val="14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12.0"/>
      <color rgb="FF000000"/>
      <name val="Calibri"/>
    </font>
    <font>
      <sz val="10.0"/>
      <color rgb="FF000000"/>
      <name val="Calibri"/>
    </font>
    <font>
      <sz val="11.0"/>
      <name val="Calibri"/>
    </font>
    <font>
      <sz val="12.0"/>
      <name val="Arial"/>
    </font>
    <font>
      <b/>
      <sz val="14.0"/>
      <color rgb="FFFFFFFF"/>
      <name val="Calibri"/>
    </font>
    <font>
      <sz val="11.0"/>
      <color rgb="FFFFFFFF"/>
      <name val="Calibri"/>
    </font>
    <font>
      <b/>
      <sz val="14.0"/>
      <color rgb="FFF3F3F3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4F6128"/>
        <bgColor rgb="FF4F6128"/>
      </patternFill>
    </fill>
    <fill>
      <patternFill patternType="solid">
        <fgColor rgb="FF000000"/>
        <bgColor rgb="FF000000"/>
      </patternFill>
    </fill>
    <fill>
      <patternFill patternType="solid">
        <fgColor rgb="FFDBE5F1"/>
        <bgColor rgb="FFDBE5F1"/>
      </patternFill>
    </fill>
    <fill>
      <patternFill patternType="solid">
        <fgColor rgb="FFB2A1C7"/>
        <bgColor rgb="FFB2A1C7"/>
      </patternFill>
    </fill>
    <fill>
      <patternFill patternType="solid">
        <fgColor rgb="FFF79646"/>
        <bgColor rgb="FFF79646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E36C09"/>
        <bgColor rgb="FFE36C09"/>
      </patternFill>
    </fill>
    <fill>
      <patternFill patternType="solid">
        <fgColor rgb="FFFF0000"/>
        <bgColor rgb="FFFF0000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  <fill>
      <patternFill patternType="solid">
        <fgColor rgb="FFC2D69B"/>
        <bgColor rgb="FFC2D69B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00B050"/>
        <bgColor rgb="FF00B050"/>
      </patternFill>
    </fill>
  </fills>
  <borders count="2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medium">
        <color rgb="FF4F6128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4F6128"/>
      </left>
      <right/>
      <top style="thin">
        <color rgb="FF4F6128"/>
      </top>
      <bottom style="thin">
        <color rgb="FF000000"/>
      </bottom>
    </border>
    <border>
      <left/>
      <right/>
      <top style="thin">
        <color rgb="FF4F6128"/>
      </top>
      <bottom style="thin">
        <color rgb="FF000000"/>
      </bottom>
    </border>
    <border>
      <left/>
      <right style="thin">
        <color rgb="FF4F6128"/>
      </right>
      <top style="thin">
        <color rgb="FF4F6128"/>
      </top>
      <bottom style="thin">
        <color rgb="FF000000"/>
      </bottom>
    </border>
    <border>
      <left style="thin">
        <color rgb="FF4F6128"/>
      </left>
      <right style="thin">
        <color rgb="FF4F6128"/>
      </right>
      <top style="thin">
        <color rgb="FF4F6128"/>
      </top>
      <bottom style="thin">
        <color rgb="FF000000"/>
      </bottom>
    </border>
    <border>
      <left style="thin">
        <color rgb="FF4F612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4F6128"/>
      </right>
      <top style="thin">
        <color rgb="FF000000"/>
      </top>
      <bottom style="thin">
        <color rgb="FF000000"/>
      </bottom>
    </border>
    <border>
      <left style="thin">
        <color rgb="FF4F6128"/>
      </left>
      <right style="thin">
        <color rgb="FF4F6128"/>
      </right>
      <top style="thin">
        <color rgb="FF000000"/>
      </top>
      <bottom style="thin">
        <color rgb="FF000000"/>
      </bottom>
    </border>
    <border>
      <left style="thin">
        <color rgb="FF4F6128"/>
      </left>
      <right style="thin">
        <color rgb="FF4F6128"/>
      </right>
      <top style="thin">
        <color rgb="FF000000"/>
      </top>
      <bottom style="thin">
        <color rgb="FF4F6128"/>
      </bottom>
    </border>
    <border>
      <left style="thin">
        <color rgb="FF4F6128"/>
      </left>
      <right style="thin">
        <color rgb="FF000000"/>
      </right>
      <top style="thin">
        <color rgb="FF000000"/>
      </top>
      <bottom style="thin">
        <color rgb="FF4F612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F6128"/>
      </bottom>
    </border>
    <border>
      <left style="thin">
        <color rgb="FF000000"/>
      </left>
      <right style="thin">
        <color rgb="FF4F6128"/>
      </right>
      <top style="thin">
        <color rgb="FF000000"/>
      </top>
      <bottom style="thin">
        <color rgb="FF4F6128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3" fontId="3" numFmtId="0" xfId="0" applyAlignment="1" applyBorder="1" applyFill="1" applyFont="1">
      <alignment horizontal="center"/>
    </xf>
    <xf borderId="0" fillId="0" fontId="4" numFmtId="0" xfId="0" applyBorder="1" applyFont="1"/>
    <xf borderId="0" fillId="0" fontId="0" numFmtId="0" xfId="0" applyAlignment="1" applyFont="1">
      <alignment horizontal="center" wrapText="1"/>
    </xf>
    <xf borderId="0" fillId="0" fontId="0" numFmtId="0" xfId="0" applyAlignment="1" applyFont="1">
      <alignment wrapText="1"/>
    </xf>
    <xf borderId="0" fillId="0" fontId="4" numFmtId="0" xfId="0" applyBorder="1" applyFont="1"/>
    <xf borderId="0" fillId="0" fontId="5" numFmtId="0" xfId="0" applyFont="1"/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1" fillId="2" fontId="1" numFmtId="0" xfId="0" applyAlignment="1" applyBorder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0" fillId="0" fontId="0" numFmtId="0" xfId="0" applyAlignment="1" applyFont="1">
      <alignment horizontal="left" vertical="center"/>
    </xf>
    <xf borderId="1" fillId="0" fontId="0" numFmtId="0" xfId="0" applyBorder="1" applyFont="1"/>
    <xf borderId="0" fillId="0" fontId="2" numFmtId="0" xfId="0" applyAlignment="1" applyFont="1">
      <alignment vertical="center" wrapText="1"/>
    </xf>
    <xf borderId="1" fillId="4" fontId="2" numFmtId="0" xfId="0" applyAlignment="1" applyBorder="1" applyFill="1" applyFont="1">
      <alignment vertical="center" wrapText="1"/>
    </xf>
    <xf borderId="3" fillId="5" fontId="6" numFmtId="0" xfId="0" applyAlignment="1" applyBorder="1" applyFill="1" applyFont="1">
      <alignment horizontal="center" vertical="center"/>
    </xf>
    <xf borderId="0" fillId="0" fontId="7" numFmtId="0" xfId="0" applyAlignment="1" applyFont="1">
      <alignment vertical="center"/>
    </xf>
    <xf borderId="1" fillId="0" fontId="8" numFmtId="0" xfId="0" applyAlignment="1" applyBorder="1" applyFont="1">
      <alignment vertical="center" wrapText="1"/>
    </xf>
    <xf borderId="0" fillId="0" fontId="7" numFmtId="0" xfId="0" applyAlignment="1" applyFont="1">
      <alignment vertical="center" wrapText="1"/>
    </xf>
    <xf borderId="1" fillId="0" fontId="8" numFmtId="0" xfId="0" applyAlignment="1" applyBorder="1" applyFont="1">
      <alignment horizontal="center" vertical="center" wrapText="1"/>
    </xf>
    <xf borderId="1" fillId="6" fontId="3" numFmtId="0" xfId="0" applyAlignment="1" applyBorder="1" applyFill="1" applyFont="1">
      <alignment horizontal="center" vertical="center"/>
    </xf>
    <xf borderId="4" fillId="0" fontId="4" numFmtId="0" xfId="0" applyBorder="1" applyFont="1"/>
    <xf borderId="1" fillId="6" fontId="3" numFmtId="0" xfId="0" applyAlignment="1" applyBorder="1" applyFont="1">
      <alignment horizontal="center" vertical="center" wrapText="1"/>
    </xf>
    <xf borderId="0" fillId="0" fontId="0" numFmtId="0" xfId="0" applyAlignment="1" applyFont="1">
      <alignment horizontal="center" vertical="center" wrapText="1"/>
    </xf>
    <xf borderId="3" fillId="0" fontId="5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 wrapText="1"/>
    </xf>
    <xf borderId="2" fillId="7" fontId="9" numFmtId="0" xfId="0" applyAlignment="1" applyBorder="1" applyFill="1" applyFont="1">
      <alignment horizontal="center"/>
    </xf>
    <xf borderId="2" fillId="8" fontId="9" numFmtId="0" xfId="0" applyAlignment="1" applyBorder="1" applyFill="1" applyFont="1">
      <alignment horizontal="center"/>
    </xf>
    <xf borderId="2" fillId="9" fontId="9" numFmtId="0" xfId="0" applyAlignment="1" applyBorder="1" applyFill="1" applyFont="1">
      <alignment horizontal="center"/>
    </xf>
    <xf borderId="1" fillId="4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5" fillId="10" fontId="9" numFmtId="0" xfId="0" applyAlignment="1" applyBorder="1" applyFill="1" applyFont="1">
      <alignment horizontal="center"/>
    </xf>
    <xf borderId="6" fillId="0" fontId="4" numFmtId="0" xfId="0" applyBorder="1" applyFont="1"/>
    <xf borderId="3" fillId="0" fontId="5" numFmtId="0" xfId="0" applyAlignment="1" applyBorder="1" applyFont="1">
      <alignment horizontal="center" vertical="center" wrapText="1"/>
    </xf>
    <xf borderId="3" fillId="11" fontId="6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vertical="center" wrapText="1"/>
    </xf>
    <xf borderId="0" fillId="12" fontId="0" numFmtId="0" xfId="0" applyBorder="1" applyFill="1" applyFont="1"/>
    <xf borderId="0" fillId="12" fontId="0" numFmtId="0" xfId="0" applyAlignment="1" applyBorder="1" applyFont="1">
      <alignment horizontal="center" wrapText="1"/>
    </xf>
    <xf borderId="1" fillId="0" fontId="0" numFmtId="0" xfId="0" applyAlignment="1" applyBorder="1" applyFont="1">
      <alignment vertical="center" wrapText="1"/>
    </xf>
    <xf borderId="1" fillId="10" fontId="2" numFmtId="0" xfId="0" applyAlignment="1" applyBorder="1" applyFont="1">
      <alignment horizontal="center" vertical="center" wrapText="1"/>
    </xf>
    <xf borderId="0" fillId="12" fontId="0" numFmtId="0" xfId="0" applyAlignment="1" applyBorder="1" applyFont="1">
      <alignment wrapText="1"/>
    </xf>
    <xf borderId="3" fillId="0" fontId="5" numFmtId="164" xfId="0" applyAlignment="1" applyBorder="1" applyFont="1" applyNumberFormat="1">
      <alignment horizontal="center" vertical="center"/>
    </xf>
    <xf borderId="3" fillId="13" fontId="6" numFmtId="0" xfId="0" applyAlignment="1" applyBorder="1" applyFill="1" applyFont="1">
      <alignment horizontal="center" vertical="center"/>
    </xf>
    <xf borderId="0" fillId="12" fontId="10" numFmtId="0" xfId="0" applyAlignment="1" applyBorder="1" applyFont="1">
      <alignment horizontal="right" vertical="center" wrapText="1"/>
    </xf>
    <xf borderId="0" fillId="0" fontId="4" numFmtId="0" xfId="0" applyBorder="1" applyFont="1"/>
    <xf borderId="1" fillId="14" fontId="2" numFmtId="0" xfId="0" applyAlignment="1" applyBorder="1" applyFill="1" applyFont="1">
      <alignment horizontal="center" vertical="center" wrapText="1"/>
    </xf>
    <xf borderId="0" fillId="12" fontId="10" numFmtId="0" xfId="0" applyAlignment="1" applyBorder="1" applyFont="1">
      <alignment horizontal="right" vertical="center" wrapText="1"/>
    </xf>
    <xf borderId="0" fillId="0" fontId="4" numFmtId="0" xfId="0" applyBorder="1" applyFont="1"/>
    <xf borderId="7" fillId="0" fontId="5" numFmtId="0" xfId="0" applyAlignment="1" applyBorder="1" applyFont="1">
      <alignment horizontal="center" vertical="center" wrapText="1"/>
    </xf>
    <xf borderId="3" fillId="0" fontId="5" numFmtId="0" xfId="0" applyAlignment="1" applyBorder="1" applyFont="1">
      <alignment horizontal="left" vertical="center" wrapText="1"/>
    </xf>
    <xf borderId="0" fillId="0" fontId="4" numFmtId="0" xfId="0" applyBorder="1" applyFont="1"/>
    <xf borderId="8" fillId="0" fontId="5" numFmtId="164" xfId="0" applyAlignment="1" applyBorder="1" applyFont="1" applyNumberFormat="1">
      <alignment horizontal="center" vertical="center"/>
    </xf>
    <xf borderId="3" fillId="15" fontId="6" numFmtId="0" xfId="0" applyAlignment="1" applyBorder="1" applyFill="1" applyFont="1">
      <alignment horizontal="center" vertical="center"/>
    </xf>
    <xf borderId="1" fillId="8" fontId="2" numFmtId="0" xfId="0" applyAlignment="1" applyBorder="1" applyFont="1">
      <alignment horizontal="center" vertical="center" wrapText="1"/>
    </xf>
    <xf borderId="0" fillId="0" fontId="4" numFmtId="0" xfId="0" applyBorder="1" applyFont="1"/>
    <xf borderId="0" fillId="0" fontId="4" numFmtId="0" xfId="0" applyBorder="1" applyFont="1"/>
    <xf borderId="0" fillId="0" fontId="5" numFmtId="0" xfId="0" applyAlignment="1" applyFont="1">
      <alignment horizontal="center" vertical="center" wrapText="1"/>
    </xf>
    <xf borderId="9" fillId="16" fontId="11" numFmtId="0" xfId="0" applyAlignment="1" applyBorder="1" applyFill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" fillId="0" fontId="5" numFmtId="0" xfId="0" applyAlignment="1" applyBorder="1" applyFont="1">
      <alignment horizontal="left" vertical="center" wrapText="1"/>
    </xf>
    <xf borderId="12" fillId="0" fontId="4" numFmtId="0" xfId="0" applyBorder="1" applyFont="1"/>
    <xf borderId="13" fillId="0" fontId="4" numFmtId="0" xfId="0" applyBorder="1" applyFont="1"/>
    <xf borderId="9" fillId="17" fontId="11" numFmtId="0" xfId="0" applyAlignment="1" applyBorder="1" applyFill="1" applyFont="1">
      <alignment horizontal="center" vertical="center"/>
    </xf>
    <xf borderId="3" fillId="0" fontId="5" numFmtId="0" xfId="0" applyAlignment="1" applyBorder="1" applyFont="1">
      <alignment horizontal="center" vertical="center" wrapText="1"/>
    </xf>
    <xf borderId="9" fillId="14" fontId="11" numFmtId="0" xfId="0" applyAlignment="1" applyBorder="1" applyFont="1">
      <alignment horizontal="center" vertical="center"/>
    </xf>
    <xf borderId="6" fillId="0" fontId="5" numFmtId="0" xfId="0" applyAlignment="1" applyBorder="1" applyFont="1">
      <alignment wrapText="1"/>
    </xf>
    <xf borderId="3" fillId="18" fontId="6" numFmtId="0" xfId="0" applyAlignment="1" applyBorder="1" applyFill="1" applyFon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1" fillId="19" fontId="2" numFmtId="0" xfId="0" applyAlignment="1" applyBorder="1" applyFill="1" applyFont="1">
      <alignment horizontal="center" vertical="center" wrapText="1"/>
    </xf>
    <xf borderId="3" fillId="20" fontId="6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wrapText="1"/>
    </xf>
    <xf borderId="3" fillId="20" fontId="11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vertical="center" wrapText="1"/>
    </xf>
    <xf borderId="1" fillId="21" fontId="2" numFmtId="0" xfId="0" applyAlignment="1" applyBorder="1" applyFill="1" applyFont="1">
      <alignment horizontal="center" vertical="center" wrapText="1"/>
    </xf>
    <xf borderId="0" fillId="0" fontId="12" numFmtId="0" xfId="0" applyAlignment="1" applyFont="1">
      <alignment vertical="center"/>
    </xf>
    <xf borderId="1" fillId="0" fontId="5" numFmtId="0" xfId="0" applyAlignment="1" applyBorder="1" applyFont="1">
      <alignment wrapText="1"/>
    </xf>
    <xf borderId="11" fillId="19" fontId="12" numFmtId="0" xfId="0" applyAlignment="1" applyBorder="1" applyFont="1">
      <alignment vertical="center"/>
    </xf>
    <xf borderId="12" fillId="19" fontId="12" numFmtId="0" xfId="0" applyAlignment="1" applyBorder="1" applyFont="1">
      <alignment vertical="center"/>
    </xf>
    <xf borderId="1" fillId="10" fontId="13" numFmtId="0" xfId="0" applyAlignment="1" applyBorder="1" applyFont="1">
      <alignment horizontal="center" vertical="center" wrapText="1"/>
    </xf>
    <xf borderId="3" fillId="0" fontId="14" numFmtId="0" xfId="0" applyAlignment="1" applyBorder="1" applyFont="1">
      <alignment horizontal="center" vertical="center" wrapText="1"/>
    </xf>
    <xf borderId="1" fillId="14" fontId="0" numFmtId="0" xfId="0" applyAlignment="1" applyBorder="1" applyFont="1">
      <alignment horizontal="center" vertical="center" wrapText="1"/>
    </xf>
    <xf borderId="1" fillId="8" fontId="0" numFmtId="0" xfId="0" applyAlignment="1" applyBorder="1" applyFont="1">
      <alignment horizontal="center" vertical="center" wrapText="1"/>
    </xf>
    <xf borderId="1" fillId="19" fontId="0" numFmtId="0" xfId="0" applyAlignment="1" applyBorder="1" applyFont="1">
      <alignment horizontal="center" vertical="center" wrapText="1"/>
    </xf>
    <xf borderId="1" fillId="21" fontId="0" numFmtId="0" xfId="0" applyAlignment="1" applyBorder="1" applyFont="1">
      <alignment horizontal="center" vertical="center" wrapText="1"/>
    </xf>
    <xf borderId="0" fillId="0" fontId="13" numFmtId="0" xfId="0" applyAlignment="1" applyFont="1">
      <alignment horizontal="center" vertical="center" wrapText="1"/>
    </xf>
    <xf borderId="1" fillId="21" fontId="13" numFmtId="0" xfId="0" applyAlignment="1" applyBorder="1" applyFont="1">
      <alignment horizontal="center" vertical="center" wrapText="1"/>
    </xf>
    <xf borderId="1" fillId="16" fontId="15" numFmtId="0" xfId="0" applyAlignment="1" applyBorder="1" applyFont="1">
      <alignment horizontal="center" vertical="center" wrapText="1"/>
    </xf>
    <xf borderId="14" fillId="0" fontId="0" numFmtId="0" xfId="0" applyBorder="1" applyFont="1"/>
    <xf borderId="0" fillId="12" fontId="0" numFmtId="0" xfId="0" applyAlignment="1" applyBorder="1" applyFont="1">
      <alignment horizontal="left" vertical="center" wrapText="1"/>
    </xf>
    <xf borderId="1" fillId="17" fontId="15" numFmtId="0" xfId="0" applyAlignment="1" applyBorder="1" applyFont="1">
      <alignment horizontal="center" vertical="center" wrapText="1"/>
    </xf>
    <xf borderId="1" fillId="14" fontId="15" numFmtId="0" xfId="0" applyAlignment="1" applyBorder="1" applyFont="1">
      <alignment horizontal="center" vertical="center" wrapText="1"/>
    </xf>
    <xf borderId="15" fillId="18" fontId="16" numFmtId="0" xfId="0" applyAlignment="1" applyBorder="1" applyFont="1">
      <alignment horizontal="center" vertical="center" wrapText="1"/>
    </xf>
    <xf borderId="7" fillId="0" fontId="5" numFmtId="164" xfId="0" applyAlignment="1" applyBorder="1" applyFont="1" applyNumberFormat="1">
      <alignment horizontal="center" vertical="center" wrapText="1"/>
    </xf>
    <xf borderId="16" fillId="18" fontId="16" numFmtId="0" xfId="0" applyAlignment="1" applyBorder="1" applyFont="1">
      <alignment horizontal="center" vertical="center" wrapText="1"/>
    </xf>
    <xf borderId="16" fillId="0" fontId="4" numFmtId="0" xfId="0" applyBorder="1" applyFont="1"/>
    <xf borderId="17" fillId="18" fontId="9" numFmtId="0" xfId="0" applyAlignment="1" applyBorder="1" applyFont="1">
      <alignment horizontal="center" vertical="center" wrapText="1"/>
    </xf>
    <xf borderId="7" fillId="0" fontId="5" numFmtId="164" xfId="0" applyAlignment="1" applyBorder="1" applyFont="1" applyNumberFormat="1">
      <alignment horizontal="center" vertical="center"/>
    </xf>
    <xf borderId="3" fillId="0" fontId="5" numFmtId="0" xfId="0" applyBorder="1" applyFont="1"/>
    <xf borderId="0" fillId="12" fontId="17" numFmtId="0" xfId="0" applyAlignment="1" applyBorder="1" applyFont="1">
      <alignment horizontal="center" vertical="center" wrapText="1"/>
    </xf>
    <xf borderId="18" fillId="0" fontId="4" numFmtId="0" xfId="0" applyBorder="1" applyFont="1"/>
    <xf borderId="3" fillId="0" fontId="18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vertical="top" wrapText="1"/>
    </xf>
    <xf borderId="19" fillId="0" fontId="4" numFmtId="0" xfId="0" applyBorder="1" applyFont="1"/>
    <xf borderId="1" fillId="0" fontId="19" numFmtId="0" xfId="0" applyAlignment="1" applyBorder="1" applyFont="1">
      <alignment horizontal="center" vertical="center" wrapText="1"/>
    </xf>
    <xf borderId="20" fillId="18" fontId="9" numFmtId="0" xfId="0" applyAlignment="1" applyBorder="1" applyFont="1">
      <alignment horizontal="center" vertical="center" wrapText="1"/>
    </xf>
    <xf borderId="21" fillId="12" fontId="9" numFmtId="0" xfId="0" applyAlignment="1" applyBorder="1" applyFont="1">
      <alignment horizontal="center" vertical="center" wrapText="1"/>
    </xf>
    <xf borderId="1" fillId="12" fontId="9" numFmtId="0" xfId="0" applyAlignment="1" applyBorder="1" applyFont="1">
      <alignment horizontal="center" vertical="center" wrapText="1"/>
    </xf>
    <xf borderId="22" fillId="12" fontId="9" numFmtId="0" xfId="0" applyAlignment="1" applyBorder="1" applyFont="1">
      <alignment horizontal="center" vertical="center" wrapText="1"/>
    </xf>
    <xf borderId="23" fillId="12" fontId="20" numFmtId="0" xfId="0" applyAlignment="1" applyBorder="1" applyFont="1">
      <alignment horizontal="center" vertical="center" wrapText="1"/>
    </xf>
    <xf borderId="1" fillId="0" fontId="21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3" fillId="0" fontId="0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 wrapText="1"/>
    </xf>
    <xf borderId="21" fillId="7" fontId="22" numFmtId="0" xfId="0" applyAlignment="1" applyBorder="1" applyFont="1">
      <alignment horizontal="center" vertical="center" wrapText="1"/>
    </xf>
    <xf borderId="1" fillId="7" fontId="2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1" fillId="8" fontId="22" numFmtId="0" xfId="0" applyAlignment="1" applyBorder="1" applyFont="1">
      <alignment horizontal="center" vertical="center" wrapText="1"/>
    </xf>
    <xf borderId="1" fillId="9" fontId="22" numFmtId="0" xfId="0" applyAlignment="1" applyBorder="1" applyFont="1">
      <alignment horizontal="center" vertical="center" wrapText="1"/>
    </xf>
    <xf borderId="3" fillId="0" fontId="14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vertical="top" wrapText="1"/>
    </xf>
    <xf borderId="3" fillId="0" fontId="0" numFmtId="0" xfId="0" applyAlignment="1" applyBorder="1" applyFont="1">
      <alignment horizontal="center" vertical="center"/>
    </xf>
    <xf borderId="22" fillId="9" fontId="22" numFmtId="0" xfId="0" applyAlignment="1" applyBorder="1" applyFont="1">
      <alignment horizontal="center" vertical="center" wrapText="1"/>
    </xf>
    <xf borderId="1" fillId="12" fontId="23" numFmtId="0" xfId="0" applyAlignment="1" applyBorder="1" applyFont="1">
      <alignment horizontal="left" wrapText="1"/>
    </xf>
    <xf borderId="1" fillId="16" fontId="19" numFmtId="0" xfId="0" applyAlignment="1" applyBorder="1" applyFont="1">
      <alignment horizontal="center" vertical="center" wrapText="1"/>
    </xf>
    <xf borderId="3" fillId="12" fontId="24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vertical="top" wrapText="1"/>
    </xf>
    <xf borderId="14" fillId="0" fontId="16" numFmtId="0" xfId="0" applyAlignment="1" applyBorder="1" applyFont="1">
      <alignment horizontal="center" vertical="center" wrapText="1"/>
    </xf>
    <xf borderId="3" fillId="0" fontId="5" numFmtId="0" xfId="0" applyAlignment="1" applyBorder="1" applyFont="1">
      <alignment horizontal="center" vertical="center"/>
    </xf>
    <xf borderId="22" fillId="10" fontId="22" numFmtId="0" xfId="0" applyAlignment="1" applyBorder="1" applyFont="1">
      <alignment horizontal="center" vertical="center" wrapText="1"/>
    </xf>
    <xf borderId="1" fillId="10" fontId="22" numFmtId="0" xfId="0" applyAlignment="1" applyBorder="1" applyFont="1">
      <alignment horizontal="center" vertical="center" wrapText="1"/>
    </xf>
    <xf borderId="21" fillId="8" fontId="22" numFmtId="0" xfId="0" applyAlignment="1" applyBorder="1" applyFont="1">
      <alignment horizontal="center" vertical="center" wrapText="1"/>
    </xf>
    <xf borderId="24" fillId="12" fontId="20" numFmtId="0" xfId="0" applyAlignment="1" applyBorder="1" applyFont="1">
      <alignment horizontal="center" vertical="center" wrapText="1"/>
    </xf>
    <xf borderId="25" fillId="9" fontId="22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wrapText="1"/>
    </xf>
    <xf borderId="1" fillId="16" fontId="25" numFmtId="0" xfId="0" applyAlignment="1" applyBorder="1" applyFont="1">
      <alignment horizontal="center" vertical="center" wrapText="1"/>
    </xf>
    <xf borderId="26" fillId="9" fontId="22" numFmtId="0" xfId="0" applyAlignment="1" applyBorder="1" applyFont="1">
      <alignment horizontal="center" vertical="center" wrapText="1"/>
    </xf>
    <xf borderId="26" fillId="10" fontId="22" numFmtId="0" xfId="0" applyAlignment="1" applyBorder="1" applyFont="1">
      <alignment horizontal="center" vertical="center" wrapText="1"/>
    </xf>
    <xf borderId="27" fillId="10" fontId="22" numFmtId="0" xfId="0" applyAlignment="1" applyBorder="1" applyFont="1">
      <alignment horizontal="center" vertical="center" wrapText="1"/>
    </xf>
    <xf borderId="3" fillId="0" fontId="0" numFmtId="0" xfId="0" applyAlignment="1" applyBorder="1" applyFont="1">
      <alignment horizontal="center" vertical="center" wrapText="1"/>
    </xf>
    <xf borderId="1" fillId="12" fontId="21" numFmtId="0" xfId="0" applyAlignment="1" applyBorder="1" applyFont="1">
      <alignment horizontal="center" vertical="center" wrapText="1"/>
    </xf>
    <xf borderId="1" fillId="0" fontId="21" numFmtId="0" xfId="0" applyAlignment="1" applyBorder="1" applyFont="1">
      <alignment horizontal="center"/>
    </xf>
    <xf borderId="9" fillId="0" fontId="21" numFmtId="0" xfId="0" applyAlignment="1" applyBorder="1" applyFont="1">
      <alignment horizontal="center"/>
    </xf>
    <xf borderId="1" fillId="7" fontId="0" numFmtId="0" xfId="0" applyAlignment="1" applyBorder="1" applyFont="1">
      <alignment horizontal="center"/>
    </xf>
    <xf borderId="9" fillId="7" fontId="0" numFmtId="0" xfId="0" applyAlignment="1" applyBorder="1" applyFont="1">
      <alignment horizontal="center"/>
    </xf>
    <xf borderId="3" fillId="0" fontId="14" numFmtId="0" xfId="0" applyAlignment="1" applyBorder="1" applyFont="1">
      <alignment horizontal="center" vertical="center"/>
    </xf>
    <xf borderId="1" fillId="8" fontId="0" numFmtId="0" xfId="0" applyAlignment="1" applyBorder="1" applyFont="1">
      <alignment horizontal="center"/>
    </xf>
    <xf borderId="3" fillId="0" fontId="2" numFmtId="0" xfId="0" applyAlignment="1" applyBorder="1" applyFont="1">
      <alignment horizontal="center" vertical="center"/>
    </xf>
    <xf borderId="9" fillId="8" fontId="0" numFmtId="0" xfId="0" applyAlignment="1" applyBorder="1" applyFont="1">
      <alignment horizontal="center"/>
    </xf>
    <xf borderId="3" fillId="16" fontId="15" numFmtId="0" xfId="0" applyAlignment="1" applyBorder="1" applyFont="1">
      <alignment horizontal="center" vertical="center" wrapText="1"/>
    </xf>
    <xf borderId="1" fillId="9" fontId="0" numFmtId="0" xfId="0" applyAlignment="1" applyBorder="1" applyFont="1">
      <alignment horizontal="center"/>
    </xf>
    <xf borderId="3" fillId="16" fontId="25" numFmtId="0" xfId="0" applyAlignment="1" applyBorder="1" applyFont="1">
      <alignment horizontal="center" vertical="center" wrapText="1"/>
    </xf>
    <xf borderId="9" fillId="9" fontId="0" numFmtId="0" xfId="0" applyAlignment="1" applyBorder="1" applyFont="1">
      <alignment horizontal="center"/>
    </xf>
    <xf borderId="3" fillId="0" fontId="19" numFmtId="0" xfId="0" applyAlignment="1" applyBorder="1" applyFont="1">
      <alignment horizontal="center" vertical="center" wrapText="1"/>
    </xf>
    <xf borderId="1" fillId="10" fontId="26" numFmtId="0" xfId="0" applyAlignment="1" applyBorder="1" applyFont="1">
      <alignment horizontal="center"/>
    </xf>
    <xf borderId="3" fillId="0" fontId="21" numFmtId="0" xfId="0" applyAlignment="1" applyBorder="1" applyFont="1">
      <alignment horizontal="center" vertical="center" wrapText="1"/>
    </xf>
    <xf borderId="9" fillId="10" fontId="0" numFmtId="0" xfId="0" applyAlignment="1" applyBorder="1" applyFont="1">
      <alignment horizontal="center"/>
    </xf>
    <xf borderId="3" fillId="0" fontId="2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 wrapText="1"/>
    </xf>
    <xf borderId="3" fillId="0" fontId="18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horizontal="center" vertical="center" wrapText="1"/>
    </xf>
    <xf borderId="1" fillId="0" fontId="14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 wrapText="1"/>
    </xf>
    <xf borderId="1" fillId="0" fontId="18" numFmtId="0" xfId="0" applyAlignment="1" applyBorder="1" applyFont="1">
      <alignment horizontal="center" vertical="center" wrapText="1"/>
    </xf>
    <xf borderId="1" fillId="0" fontId="5" numFmtId="0" xfId="0" applyAlignment="1" applyBorder="1" applyFont="1">
      <alignment horizontal="center" vertical="center" wrapText="1"/>
    </xf>
    <xf borderId="8" fillId="16" fontId="25" numFmtId="0" xfId="0" applyAlignment="1" applyBorder="1" applyFont="1">
      <alignment horizontal="center" vertical="center" wrapText="1"/>
    </xf>
    <xf borderId="1" fillId="0" fontId="9" numFmtId="0" xfId="0" applyAlignment="1" applyBorder="1" applyFont="1">
      <alignment horizontal="center" vertical="center"/>
    </xf>
    <xf borderId="3" fillId="16" fontId="19" numFmtId="0" xfId="0" applyAlignment="1" applyBorder="1" applyFont="1">
      <alignment horizontal="center" vertical="center" wrapText="1"/>
    </xf>
    <xf borderId="3" fillId="16" fontId="27" numFmtId="0" xfId="0" applyAlignment="1" applyBorder="1" applyFont="1">
      <alignment horizontal="center" vertical="center" wrapText="1"/>
    </xf>
    <xf borderId="3" fillId="16" fontId="27" numFmtId="0" xfId="0" applyAlignment="1" applyBorder="1" applyFont="1">
      <alignment horizontal="center" vertical="center" wrapText="1"/>
    </xf>
    <xf borderId="1" fillId="0" fontId="0" numFmtId="0" xfId="0" applyAlignment="1" applyBorder="1" applyFont="1">
      <alignment horizontal="center" vertical="center" wrapText="1"/>
    </xf>
    <xf borderId="1" fillId="12" fontId="24" numFmtId="0" xfId="0" applyAlignment="1" applyBorder="1" applyFont="1">
      <alignment horizontal="center" vertical="center" wrapText="1"/>
    </xf>
    <xf borderId="1" fillId="0" fontId="18" numFmtId="0" xfId="0" applyAlignment="1" applyBorder="1" applyFont="1">
      <alignment horizontal="center" vertical="center" wrapText="1"/>
    </xf>
    <xf borderId="1" fillId="0" fontId="18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vertical="center" wrapText="1"/>
    </xf>
  </cellXfs>
  <cellStyles count="1">
    <cellStyle xfId="0" name="Normal" builtinId="0"/>
  </cellStyles>
  <dxfs count="7">
    <dxf>
      <font/>
      <fill>
        <patternFill patternType="solid">
          <fgColor rgb="FF0F243E"/>
          <bgColor rgb="FF0F243E"/>
        </patternFill>
      </fill>
      <alignment/>
      <border>
        <left/>
        <right/>
        <top/>
        <bottom/>
      </border>
    </dxf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  <dxf>
      <font/>
      <fill>
        <patternFill patternType="solid">
          <fgColor rgb="FFE36C09"/>
          <bgColor rgb="FFE36C09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  <dxf>
      <font/>
      <fill>
        <patternFill patternType="solid">
          <fgColor rgb="FF1F497D"/>
          <bgColor rgb="FF1F497D"/>
        </patternFill>
      </fill>
      <alignment/>
      <border>
        <left/>
        <right/>
        <top/>
        <bottom/>
      </border>
    </dxf>
    <dxf>
      <font/>
      <fill>
        <patternFill patternType="solid">
          <fgColor rgb="FF0070C0"/>
          <bgColor rgb="FF0070C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5.13" defaultRowHeight="15.0"/>
  <cols>
    <col customWidth="1" min="1" max="1" width="15.5"/>
    <col customWidth="1" min="2" max="2" width="37.75"/>
    <col customWidth="1" min="3" max="3" width="27.88"/>
    <col customWidth="1" min="4" max="4" width="25.75"/>
    <col customWidth="1" min="5" max="5" width="7.25"/>
    <col customWidth="1" min="6" max="6" width="24.88"/>
    <col customWidth="1" min="7" max="10" width="7.25"/>
    <col customWidth="1" min="11" max="20" width="11.63"/>
    <col customWidth="1" min="21" max="26" width="13.25"/>
  </cols>
  <sheetData>
    <row r="1" ht="13.5" customHeight="1">
      <c r="A1" s="3" t="s">
        <v>0</v>
      </c>
      <c r="B1" s="13" t="s">
        <v>2</v>
      </c>
      <c r="C1" s="3" t="s">
        <v>3</v>
      </c>
      <c r="D1" s="3" t="s">
        <v>4</v>
      </c>
      <c r="E1" s="1"/>
      <c r="F1" s="14" t="s">
        <v>5</v>
      </c>
      <c r="G1" s="1"/>
      <c r="H1" s="1"/>
      <c r="I1" s="1"/>
      <c r="J1" s="16" t="s">
        <v>6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5.5" customHeight="1">
      <c r="A2" s="19" t="s">
        <v>8</v>
      </c>
      <c r="B2" s="21" t="s">
        <v>10</v>
      </c>
      <c r="C2" s="23" t="s">
        <v>11</v>
      </c>
      <c r="D2" s="23" t="s">
        <v>13</v>
      </c>
      <c r="E2" s="1"/>
      <c r="F2" s="23" t="s">
        <v>14</v>
      </c>
      <c r="G2" s="1"/>
      <c r="H2" s="1"/>
      <c r="I2" s="1"/>
      <c r="J2" s="16" t="s">
        <v>15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25"/>
      <c r="B3" s="21" t="s">
        <v>17</v>
      </c>
      <c r="C3" s="23" t="s">
        <v>18</v>
      </c>
      <c r="D3" s="23" t="s">
        <v>19</v>
      </c>
      <c r="E3" s="1"/>
      <c r="F3" s="23" t="s">
        <v>13</v>
      </c>
      <c r="G3" s="1"/>
      <c r="H3" s="1"/>
      <c r="I3" s="1"/>
      <c r="J3" s="16" t="s">
        <v>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5.5" customHeight="1">
      <c r="A4" s="25"/>
      <c r="B4" s="21" t="s">
        <v>21</v>
      </c>
      <c r="C4" s="23" t="s">
        <v>22</v>
      </c>
      <c r="D4" s="23" t="s">
        <v>23</v>
      </c>
      <c r="E4" s="1"/>
      <c r="F4" s="23" t="s">
        <v>24</v>
      </c>
      <c r="G4" s="1"/>
      <c r="H4" s="1"/>
      <c r="I4" s="1"/>
      <c r="J4" s="16" t="s">
        <v>25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5.5" customHeight="1">
      <c r="A5" s="25"/>
      <c r="B5" s="21" t="s">
        <v>26</v>
      </c>
      <c r="C5" s="23" t="s">
        <v>27</v>
      </c>
      <c r="D5" s="23" t="s">
        <v>19</v>
      </c>
      <c r="E5" s="1"/>
      <c r="F5" s="23" t="s">
        <v>23</v>
      </c>
      <c r="G5" s="1"/>
      <c r="H5" s="1"/>
      <c r="I5" s="1"/>
      <c r="J5" s="16" t="s">
        <v>28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25"/>
      <c r="B6" s="21" t="s">
        <v>31</v>
      </c>
      <c r="C6" s="23" t="s">
        <v>32</v>
      </c>
      <c r="D6" s="23" t="s">
        <v>13</v>
      </c>
      <c r="E6" s="1"/>
      <c r="F6" s="23" t="s">
        <v>33</v>
      </c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25"/>
      <c r="B7" s="21" t="s">
        <v>34</v>
      </c>
      <c r="C7" s="23" t="s">
        <v>35</v>
      </c>
      <c r="D7" s="23" t="s">
        <v>13</v>
      </c>
      <c r="E7" s="1"/>
      <c r="F7" s="23" t="s">
        <v>19</v>
      </c>
      <c r="G7" s="1"/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25"/>
      <c r="B8" s="21" t="s">
        <v>36</v>
      </c>
      <c r="C8" s="29" t="s">
        <v>37</v>
      </c>
      <c r="D8" s="23" t="s">
        <v>19</v>
      </c>
      <c r="E8" s="1"/>
      <c r="F8" s="23" t="s">
        <v>39</v>
      </c>
      <c r="G8" s="1"/>
      <c r="H8" s="1"/>
      <c r="I8" s="1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25"/>
      <c r="B9" s="21" t="s">
        <v>40</v>
      </c>
      <c r="C9" s="25"/>
      <c r="D9" s="23" t="s">
        <v>19</v>
      </c>
      <c r="E9" s="1"/>
      <c r="F9" s="23" t="s">
        <v>41</v>
      </c>
      <c r="G9" s="1"/>
      <c r="H9" s="1"/>
      <c r="I9" s="1"/>
      <c r="J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36"/>
      <c r="B10" s="21" t="s">
        <v>55</v>
      </c>
      <c r="C10" s="36"/>
      <c r="D10" s="23" t="s">
        <v>19</v>
      </c>
      <c r="E10" s="1"/>
      <c r="F10" s="23" t="s">
        <v>57</v>
      </c>
      <c r="G10" s="1"/>
      <c r="H10" s="1"/>
      <c r="I10" s="1"/>
      <c r="J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38" t="s">
        <v>59</v>
      </c>
      <c r="B11" s="21" t="s">
        <v>61</v>
      </c>
      <c r="C11" s="29" t="s">
        <v>62</v>
      </c>
      <c r="D11" s="23" t="s">
        <v>19</v>
      </c>
      <c r="E11" s="11"/>
      <c r="F11" s="12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5"/>
      <c r="B12" s="21" t="s">
        <v>63</v>
      </c>
      <c r="C12" s="25"/>
      <c r="D12" s="23" t="s">
        <v>19</v>
      </c>
      <c r="E12" s="11"/>
      <c r="F12" s="11"/>
      <c r="G12" s="1"/>
      <c r="H12" s="1"/>
      <c r="I12" s="1"/>
      <c r="J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5.5" customHeight="1">
      <c r="A13" s="25"/>
      <c r="B13" s="21" t="s">
        <v>64</v>
      </c>
      <c r="C13" s="25"/>
      <c r="D13" s="23" t="s">
        <v>19</v>
      </c>
      <c r="E13" s="11"/>
      <c r="F13" s="11"/>
      <c r="G13" s="1"/>
      <c r="H13" s="1"/>
      <c r="I13" s="1"/>
      <c r="J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5.5" customHeight="1">
      <c r="A14" s="25"/>
      <c r="B14" s="21" t="s">
        <v>65</v>
      </c>
      <c r="C14" s="25"/>
      <c r="D14" s="23" t="s">
        <v>19</v>
      </c>
      <c r="E14" s="11"/>
      <c r="F14" s="11"/>
      <c r="G14" s="1"/>
      <c r="H14" s="1"/>
      <c r="I14" s="1"/>
      <c r="J14" s="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5"/>
      <c r="B15" s="21" t="s">
        <v>66</v>
      </c>
      <c r="C15" s="25"/>
      <c r="D15" s="23" t="s">
        <v>19</v>
      </c>
      <c r="E15" s="11"/>
      <c r="F15" s="11"/>
      <c r="G15" s="1"/>
      <c r="H15" s="1"/>
      <c r="I15" s="1"/>
      <c r="J15" s="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5"/>
      <c r="B16" s="21" t="s">
        <v>67</v>
      </c>
      <c r="C16" s="36"/>
      <c r="D16" s="23" t="s">
        <v>19</v>
      </c>
      <c r="E16" s="1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5"/>
      <c r="B17" s="21" t="s">
        <v>68</v>
      </c>
      <c r="C17" s="29" t="s">
        <v>69</v>
      </c>
      <c r="D17" s="23" t="s">
        <v>14</v>
      </c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5.5" customHeight="1">
      <c r="A18" s="25"/>
      <c r="B18" s="21" t="s">
        <v>70</v>
      </c>
      <c r="C18" s="36"/>
      <c r="D18" s="23" t="s">
        <v>14</v>
      </c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5"/>
      <c r="B19" s="21" t="s">
        <v>71</v>
      </c>
      <c r="C19" s="29" t="s">
        <v>27</v>
      </c>
      <c r="D19" s="23" t="s">
        <v>19</v>
      </c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5"/>
      <c r="B20" s="21" t="s">
        <v>72</v>
      </c>
      <c r="C20" s="25"/>
      <c r="D20" s="23" t="s">
        <v>19</v>
      </c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25.5" customHeight="1">
      <c r="A21" s="25"/>
      <c r="B21" s="21" t="s">
        <v>73</v>
      </c>
      <c r="C21" s="25"/>
      <c r="D21" s="23" t="s">
        <v>74</v>
      </c>
      <c r="E21" s="1"/>
      <c r="F21" s="1"/>
      <c r="G21" s="1"/>
      <c r="H21" s="1"/>
      <c r="I21" s="1"/>
      <c r="J21" s="1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5"/>
      <c r="B22" s="21" t="s">
        <v>75</v>
      </c>
      <c r="C22" s="36"/>
      <c r="D22" s="23" t="s">
        <v>24</v>
      </c>
      <c r="E22" s="1"/>
      <c r="F22" s="1"/>
      <c r="G22" s="1"/>
      <c r="H22" s="1"/>
      <c r="I22" s="1"/>
      <c r="J22" s="1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5.5" customHeight="1">
      <c r="A23" s="25"/>
      <c r="B23" s="21" t="s">
        <v>76</v>
      </c>
      <c r="C23" s="29" t="s">
        <v>77</v>
      </c>
      <c r="D23" s="23" t="s">
        <v>19</v>
      </c>
      <c r="E23" s="1"/>
      <c r="F23" s="1"/>
      <c r="G23" s="1"/>
      <c r="H23" s="1"/>
      <c r="I23" s="1"/>
      <c r="J23" s="1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5"/>
      <c r="B24" s="21" t="s">
        <v>78</v>
      </c>
      <c r="C24" s="25"/>
      <c r="D24" s="23" t="s">
        <v>19</v>
      </c>
      <c r="E24" s="1"/>
      <c r="F24" s="1"/>
      <c r="G24" s="1"/>
      <c r="H24" s="1"/>
      <c r="I24" s="1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5"/>
      <c r="B25" s="21" t="s">
        <v>79</v>
      </c>
      <c r="C25" s="36"/>
      <c r="D25" s="23" t="s">
        <v>19</v>
      </c>
      <c r="E25" s="1"/>
      <c r="F25" s="1"/>
      <c r="G25" s="1"/>
      <c r="H25" s="1"/>
      <c r="I25" s="1"/>
      <c r="J25" s="1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5.5" customHeight="1">
      <c r="A26" s="25"/>
      <c r="B26" s="21" t="s">
        <v>80</v>
      </c>
      <c r="C26" s="23" t="s">
        <v>81</v>
      </c>
      <c r="D26" s="23" t="s">
        <v>74</v>
      </c>
      <c r="E26" s="1"/>
      <c r="F26" s="1"/>
      <c r="G26" s="1"/>
      <c r="H26" s="1"/>
      <c r="I26" s="1"/>
      <c r="J26" s="1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5"/>
      <c r="B27" s="21" t="s">
        <v>82</v>
      </c>
      <c r="C27" s="29" t="s">
        <v>83</v>
      </c>
      <c r="D27" s="23" t="s">
        <v>24</v>
      </c>
      <c r="E27" s="1"/>
      <c r="F27" s="1"/>
      <c r="G27" s="1"/>
      <c r="H27" s="1"/>
      <c r="I27" s="1"/>
      <c r="J27" s="1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5.5" customHeight="1">
      <c r="A28" s="25"/>
      <c r="B28" s="21" t="s">
        <v>86</v>
      </c>
      <c r="C28" s="25"/>
      <c r="D28" s="23" t="s">
        <v>74</v>
      </c>
      <c r="E28" s="1"/>
      <c r="F28" s="1"/>
      <c r="G28" s="1"/>
      <c r="H28" s="1"/>
      <c r="I28" s="1"/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5"/>
      <c r="B29" s="21" t="s">
        <v>87</v>
      </c>
      <c r="C29" s="36"/>
      <c r="D29" s="23" t="s">
        <v>24</v>
      </c>
      <c r="E29" s="1"/>
      <c r="F29" s="1"/>
      <c r="G29" s="1"/>
      <c r="H29" s="1"/>
      <c r="I29" s="1"/>
      <c r="J29" s="1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5"/>
      <c r="B30" s="21" t="s">
        <v>88</v>
      </c>
      <c r="C30" s="29" t="s">
        <v>89</v>
      </c>
      <c r="D30" s="23" t="s">
        <v>19</v>
      </c>
      <c r="E30" s="1"/>
      <c r="F30" s="1"/>
      <c r="G30" s="1"/>
      <c r="H30" s="1"/>
      <c r="I30" s="1"/>
      <c r="J30" s="1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5"/>
      <c r="B31" s="21" t="s">
        <v>90</v>
      </c>
      <c r="C31" s="36"/>
      <c r="D31" s="23" t="s">
        <v>24</v>
      </c>
      <c r="E31" s="1"/>
      <c r="F31" s="1"/>
      <c r="G31" s="1"/>
      <c r="H31" s="1"/>
      <c r="I31" s="1"/>
      <c r="J31" s="1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5"/>
      <c r="B32" s="21" t="s">
        <v>91</v>
      </c>
      <c r="C32" s="23" t="s">
        <v>37</v>
      </c>
      <c r="D32" s="23" t="s">
        <v>19</v>
      </c>
      <c r="E32" s="1"/>
      <c r="F32" s="1"/>
      <c r="G32" s="1"/>
      <c r="H32" s="1"/>
      <c r="I32" s="1"/>
      <c r="J32" s="1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36"/>
      <c r="B33" s="21" t="s">
        <v>92</v>
      </c>
      <c r="C33" s="23" t="s">
        <v>93</v>
      </c>
      <c r="D33" s="23" t="s">
        <v>19</v>
      </c>
      <c r="E33" s="1"/>
      <c r="F33" s="1"/>
      <c r="G33" s="1"/>
      <c r="H33" s="1"/>
      <c r="I33" s="1"/>
      <c r="J33" s="1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25.5" customHeight="1">
      <c r="A34" s="46" t="s">
        <v>94</v>
      </c>
      <c r="B34" s="21" t="s">
        <v>97</v>
      </c>
      <c r="C34" s="23" t="s">
        <v>98</v>
      </c>
      <c r="D34" s="23"/>
      <c r="E34" s="1"/>
      <c r="F34" s="1"/>
      <c r="G34" s="1"/>
      <c r="H34" s="1"/>
      <c r="I34" s="1"/>
      <c r="J34" s="1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5"/>
      <c r="B35" s="21" t="s">
        <v>99</v>
      </c>
      <c r="C35" s="29" t="s">
        <v>100</v>
      </c>
      <c r="D35" s="23" t="s">
        <v>19</v>
      </c>
      <c r="E35" s="1"/>
      <c r="F35" s="1"/>
      <c r="G35" s="1"/>
      <c r="H35" s="1"/>
      <c r="I35" s="1"/>
      <c r="J35" s="1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5"/>
      <c r="B36" s="21" t="s">
        <v>102</v>
      </c>
      <c r="C36" s="25"/>
      <c r="D36" s="23" t="s">
        <v>19</v>
      </c>
      <c r="E36" s="1"/>
      <c r="F36" s="1"/>
      <c r="G36" s="1"/>
      <c r="H36" s="1"/>
      <c r="I36" s="1"/>
      <c r="J36" s="1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5"/>
      <c r="B37" s="21" t="s">
        <v>103</v>
      </c>
      <c r="C37" s="36"/>
      <c r="D37" s="23" t="s">
        <v>19</v>
      </c>
      <c r="E37" s="1"/>
      <c r="F37" s="1"/>
      <c r="G37" s="1"/>
      <c r="H37" s="1"/>
      <c r="I37" s="1"/>
      <c r="J37" s="1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5"/>
      <c r="B38" s="21" t="s">
        <v>104</v>
      </c>
      <c r="C38" s="29" t="s">
        <v>105</v>
      </c>
      <c r="D38" s="23" t="s">
        <v>24</v>
      </c>
      <c r="E38" s="1"/>
      <c r="F38" s="1"/>
      <c r="G38" s="1"/>
      <c r="H38" s="1"/>
      <c r="I38" s="1"/>
      <c r="J38" s="1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5"/>
      <c r="B39" s="21" t="s">
        <v>106</v>
      </c>
      <c r="C39" s="36"/>
      <c r="D39" s="23" t="s">
        <v>24</v>
      </c>
      <c r="E39" s="1"/>
      <c r="F39" s="1"/>
      <c r="G39" s="1"/>
      <c r="H39" s="1"/>
      <c r="I39" s="1"/>
      <c r="J39" s="1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25.5" customHeight="1">
      <c r="A40" s="25"/>
      <c r="B40" s="21" t="s">
        <v>107</v>
      </c>
      <c r="C40" s="23" t="s">
        <v>77</v>
      </c>
      <c r="D40" s="23" t="s">
        <v>19</v>
      </c>
      <c r="E40" s="1"/>
      <c r="F40" s="1"/>
      <c r="G40" s="1"/>
      <c r="H40" s="1"/>
      <c r="I40" s="1"/>
      <c r="J40" s="1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5"/>
      <c r="B41" s="21" t="s">
        <v>108</v>
      </c>
      <c r="C41" s="29" t="s">
        <v>109</v>
      </c>
      <c r="D41" s="23" t="s">
        <v>19</v>
      </c>
      <c r="E41" s="1"/>
      <c r="F41" s="1"/>
      <c r="G41" s="1"/>
      <c r="H41" s="1"/>
      <c r="I41" s="1"/>
      <c r="J41" s="1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5"/>
      <c r="B42" s="21" t="s">
        <v>110</v>
      </c>
      <c r="C42" s="36"/>
      <c r="D42" s="23" t="s">
        <v>19</v>
      </c>
      <c r="E42" s="1"/>
      <c r="F42" s="1"/>
      <c r="G42" s="1"/>
      <c r="H42" s="1"/>
      <c r="I42" s="1"/>
      <c r="J42" s="1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5"/>
      <c r="B43" s="21" t="s">
        <v>112</v>
      </c>
      <c r="C43" s="29" t="s">
        <v>113</v>
      </c>
      <c r="D43" s="23" t="s">
        <v>24</v>
      </c>
      <c r="E43" s="1"/>
      <c r="F43" s="1"/>
      <c r="G43" s="1"/>
      <c r="H43" s="1"/>
      <c r="I43" s="1"/>
      <c r="J43" s="1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5"/>
      <c r="B44" s="21" t="s">
        <v>115</v>
      </c>
      <c r="C44" s="36"/>
      <c r="D44" s="23" t="s">
        <v>24</v>
      </c>
      <c r="E44" s="1"/>
      <c r="F44" s="1"/>
      <c r="G44" s="1"/>
      <c r="H44" s="1"/>
      <c r="I44" s="1"/>
      <c r="J44" s="1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36"/>
      <c r="B45" s="21" t="s">
        <v>116</v>
      </c>
      <c r="C45" s="23" t="s">
        <v>93</v>
      </c>
      <c r="D45" s="23" t="s">
        <v>19</v>
      </c>
      <c r="E45" s="1"/>
      <c r="F45" s="1"/>
      <c r="G45" s="1"/>
      <c r="H45" s="1"/>
      <c r="I45" s="1"/>
      <c r="J45" s="1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25.5" customHeight="1">
      <c r="A46" s="56" t="s">
        <v>117</v>
      </c>
      <c r="B46" s="21" t="s">
        <v>120</v>
      </c>
      <c r="C46" s="23" t="s">
        <v>121</v>
      </c>
      <c r="D46" s="23" t="s">
        <v>24</v>
      </c>
      <c r="E46" s="1"/>
      <c r="F46" s="1"/>
      <c r="G46" s="1"/>
      <c r="H46" s="1"/>
      <c r="I46" s="1"/>
      <c r="J46" s="1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5"/>
      <c r="B47" s="21" t="s">
        <v>122</v>
      </c>
      <c r="C47" s="23" t="s">
        <v>18</v>
      </c>
      <c r="D47" s="23" t="s">
        <v>19</v>
      </c>
      <c r="E47" s="1"/>
      <c r="F47" s="1"/>
      <c r="G47" s="1"/>
      <c r="H47" s="1"/>
      <c r="I47" s="1"/>
      <c r="J47" s="1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25.5" customHeight="1">
      <c r="A48" s="25"/>
      <c r="B48" s="21" t="s">
        <v>123</v>
      </c>
      <c r="C48" s="29" t="s">
        <v>27</v>
      </c>
      <c r="D48" s="23" t="s">
        <v>19</v>
      </c>
      <c r="E48" s="1"/>
      <c r="F48" s="1"/>
      <c r="G48" s="1"/>
      <c r="H48" s="1"/>
      <c r="I48" s="1"/>
      <c r="J48" s="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5"/>
      <c r="B49" s="21" t="s">
        <v>125</v>
      </c>
      <c r="C49" s="25"/>
      <c r="D49" s="23"/>
      <c r="E49" s="1"/>
      <c r="F49" s="1"/>
      <c r="G49" s="1"/>
      <c r="H49" s="1"/>
      <c r="I49" s="1"/>
      <c r="J49" s="1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25.5" customHeight="1">
      <c r="A50" s="25"/>
      <c r="B50" s="21" t="s">
        <v>127</v>
      </c>
      <c r="C50" s="36"/>
      <c r="D50" s="23" t="s">
        <v>19</v>
      </c>
      <c r="E50" s="1"/>
      <c r="F50" s="1"/>
      <c r="G50" s="1"/>
      <c r="H50" s="1"/>
      <c r="I50" s="1"/>
      <c r="J50" s="1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5"/>
      <c r="B51" s="21" t="s">
        <v>128</v>
      </c>
      <c r="C51" s="23" t="s">
        <v>81</v>
      </c>
      <c r="D51" s="23" t="s">
        <v>14</v>
      </c>
      <c r="E51" s="1"/>
      <c r="F51" s="1"/>
      <c r="G51" s="1"/>
      <c r="H51" s="1"/>
      <c r="I51" s="1"/>
      <c r="J51" s="1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25.5" customHeight="1">
      <c r="A52" s="25"/>
      <c r="B52" s="21" t="s">
        <v>129</v>
      </c>
      <c r="C52" s="23" t="s">
        <v>37</v>
      </c>
      <c r="D52" s="23" t="s">
        <v>19</v>
      </c>
      <c r="E52" s="1"/>
      <c r="F52" s="1"/>
      <c r="G52" s="1"/>
      <c r="H52" s="1"/>
      <c r="I52" s="1"/>
      <c r="J52" s="1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25.5" customHeight="1">
      <c r="A53" s="36"/>
      <c r="B53" s="21" t="s">
        <v>130</v>
      </c>
      <c r="C53" s="23" t="s">
        <v>93</v>
      </c>
      <c r="D53" s="23" t="s">
        <v>19</v>
      </c>
      <c r="E53" s="1"/>
      <c r="F53" s="1"/>
      <c r="G53" s="1"/>
      <c r="H53" s="1"/>
      <c r="I53" s="1"/>
      <c r="J53" s="1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25.5" customHeight="1">
      <c r="A54" s="71" t="s">
        <v>132</v>
      </c>
      <c r="B54" s="21" t="s">
        <v>139</v>
      </c>
      <c r="C54" s="23" t="s">
        <v>140</v>
      </c>
      <c r="D54" s="23" t="s">
        <v>141</v>
      </c>
      <c r="E54" s="1"/>
      <c r="F54" s="1"/>
      <c r="G54" s="1"/>
      <c r="H54" s="1"/>
      <c r="I54" s="1"/>
      <c r="J54" s="1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25.5" customHeight="1">
      <c r="A55" s="25"/>
      <c r="B55" s="21" t="s">
        <v>142</v>
      </c>
      <c r="C55" s="23" t="s">
        <v>143</v>
      </c>
      <c r="D55" s="23" t="s">
        <v>144</v>
      </c>
      <c r="E55" s="1"/>
      <c r="F55" s="1"/>
      <c r="G55" s="1"/>
      <c r="H55" s="1"/>
      <c r="I55" s="1"/>
      <c r="J55" s="1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5"/>
      <c r="B56" s="21" t="s">
        <v>145</v>
      </c>
      <c r="C56" s="23" t="s">
        <v>146</v>
      </c>
      <c r="D56" s="23" t="s">
        <v>24</v>
      </c>
      <c r="E56" s="1"/>
      <c r="F56" s="1"/>
      <c r="G56" s="1"/>
      <c r="H56" s="1"/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25.5" customHeight="1">
      <c r="A57" s="36"/>
      <c r="B57" s="21" t="s">
        <v>91</v>
      </c>
      <c r="C57" s="23" t="s">
        <v>147</v>
      </c>
      <c r="D57" s="23" t="s">
        <v>144</v>
      </c>
      <c r="E57" s="1"/>
      <c r="F57" s="1"/>
      <c r="G57" s="1"/>
      <c r="H57" s="1"/>
      <c r="I57" s="1"/>
      <c r="J57" s="1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25.5" customHeight="1">
      <c r="A58" s="74" t="s">
        <v>148</v>
      </c>
      <c r="B58" s="21" t="s">
        <v>152</v>
      </c>
      <c r="C58" s="29" t="s">
        <v>153</v>
      </c>
      <c r="D58" s="23" t="s">
        <v>19</v>
      </c>
      <c r="E58" s="1"/>
      <c r="F58" s="1"/>
      <c r="G58" s="1"/>
      <c r="H58" s="1"/>
      <c r="I58" s="1"/>
      <c r="J58" s="1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25.5" customHeight="1">
      <c r="A59" s="25"/>
      <c r="B59" s="21" t="s">
        <v>154</v>
      </c>
      <c r="C59" s="25"/>
      <c r="D59" s="23" t="s">
        <v>19</v>
      </c>
      <c r="E59" s="1"/>
      <c r="F59" s="1"/>
      <c r="G59" s="1"/>
      <c r="H59" s="1"/>
      <c r="I59" s="1"/>
      <c r="J59" s="1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25.5" customHeight="1">
      <c r="A60" s="25"/>
      <c r="B60" s="21" t="s">
        <v>155</v>
      </c>
      <c r="C60" s="25"/>
      <c r="D60" s="23" t="s">
        <v>19</v>
      </c>
      <c r="E60" s="1"/>
      <c r="F60" s="1"/>
      <c r="G60" s="1"/>
      <c r="H60" s="1"/>
      <c r="I60" s="1"/>
      <c r="J60" s="1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25.5" customHeight="1">
      <c r="A61" s="25"/>
      <c r="B61" s="21" t="s">
        <v>156</v>
      </c>
      <c r="C61" s="25"/>
      <c r="D61" s="23" t="s">
        <v>19</v>
      </c>
      <c r="E61" s="1"/>
      <c r="F61" s="1"/>
      <c r="G61" s="1"/>
      <c r="H61" s="1"/>
      <c r="I61" s="1"/>
      <c r="J61" s="1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5"/>
      <c r="B62" s="21" t="s">
        <v>157</v>
      </c>
      <c r="C62" s="25"/>
      <c r="D62" s="23"/>
      <c r="E62" s="1"/>
      <c r="F62" s="1"/>
      <c r="G62" s="1"/>
      <c r="H62" s="1"/>
      <c r="I62" s="1"/>
      <c r="J62" s="1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25.5" customHeight="1">
      <c r="A63" s="25"/>
      <c r="B63" s="21" t="s">
        <v>158</v>
      </c>
      <c r="C63" s="25"/>
      <c r="D63" s="23"/>
      <c r="E63" s="1"/>
      <c r="F63" s="1"/>
      <c r="G63" s="1"/>
      <c r="H63" s="1"/>
      <c r="I63" s="1"/>
      <c r="J63" s="1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5.5" customHeight="1">
      <c r="A64" s="25"/>
      <c r="B64" s="21" t="s">
        <v>159</v>
      </c>
      <c r="C64" s="36"/>
      <c r="D64" s="23"/>
      <c r="E64" s="1"/>
      <c r="F64" s="1"/>
      <c r="G64" s="1"/>
      <c r="H64" s="1"/>
      <c r="I64" s="1"/>
      <c r="J64" s="1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25.5" customHeight="1">
      <c r="A65" s="25"/>
      <c r="B65" s="21" t="s">
        <v>161</v>
      </c>
      <c r="C65" s="29" t="s">
        <v>11</v>
      </c>
      <c r="D65" s="23"/>
      <c r="E65" s="1"/>
      <c r="F65" s="1"/>
      <c r="G65" s="1"/>
      <c r="H65" s="1"/>
      <c r="I65" s="1"/>
      <c r="J65" s="1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25.5" customHeight="1">
      <c r="A66" s="25"/>
      <c r="B66" s="21" t="s">
        <v>163</v>
      </c>
      <c r="C66" s="25"/>
      <c r="D66" s="23"/>
      <c r="E66" s="1"/>
      <c r="F66" s="1"/>
      <c r="G66" s="1"/>
      <c r="H66" s="1"/>
      <c r="I66" s="1"/>
      <c r="J66" s="1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25.5" customHeight="1">
      <c r="A67" s="25"/>
      <c r="B67" s="21" t="s">
        <v>164</v>
      </c>
      <c r="C67" s="36"/>
      <c r="D67" s="23"/>
      <c r="E67" s="1"/>
      <c r="F67" s="1"/>
      <c r="G67" s="1"/>
      <c r="H67" s="1"/>
      <c r="I67" s="1"/>
      <c r="J67" s="1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25.5" customHeight="1">
      <c r="A68" s="25"/>
      <c r="B68" s="21" t="s">
        <v>165</v>
      </c>
      <c r="C68" s="29" t="s">
        <v>69</v>
      </c>
      <c r="D68" s="23" t="s">
        <v>14</v>
      </c>
      <c r="E68" s="1"/>
      <c r="F68" s="1"/>
      <c r="G68" s="1"/>
      <c r="H68" s="1"/>
      <c r="I68" s="1"/>
      <c r="J68" s="1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25.5" customHeight="1">
      <c r="A69" s="25"/>
      <c r="B69" s="21" t="s">
        <v>166</v>
      </c>
      <c r="C69" s="36"/>
      <c r="D69" s="23" t="s">
        <v>14</v>
      </c>
      <c r="E69" s="1"/>
      <c r="F69" s="1"/>
      <c r="G69" s="1"/>
      <c r="H69" s="1"/>
      <c r="I69" s="1"/>
      <c r="J69" s="1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9.0" customHeight="1">
      <c r="A70" s="25"/>
      <c r="B70" s="21" t="s">
        <v>168</v>
      </c>
      <c r="C70" s="23" t="s">
        <v>169</v>
      </c>
      <c r="D70" s="23" t="s">
        <v>19</v>
      </c>
      <c r="E70" s="1"/>
      <c r="F70" s="1"/>
      <c r="G70" s="1"/>
      <c r="H70" s="1"/>
      <c r="I70" s="1"/>
      <c r="J70" s="1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9.0" customHeight="1">
      <c r="A71" s="25"/>
      <c r="B71" s="21" t="s">
        <v>170</v>
      </c>
      <c r="C71" s="23" t="s">
        <v>98</v>
      </c>
      <c r="D71" s="23"/>
      <c r="E71" s="1"/>
      <c r="F71" s="1"/>
      <c r="G71" s="1"/>
      <c r="H71" s="1"/>
      <c r="I71" s="1"/>
      <c r="J71" s="1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5"/>
      <c r="B72" s="21" t="s">
        <v>173</v>
      </c>
      <c r="C72" s="23" t="s">
        <v>174</v>
      </c>
      <c r="D72" s="23" t="s">
        <v>24</v>
      </c>
      <c r="E72" s="1"/>
      <c r="F72" s="1"/>
      <c r="G72" s="1"/>
      <c r="H72" s="1"/>
      <c r="I72" s="1"/>
      <c r="J72" s="1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25.5" customHeight="1">
      <c r="A73" s="25"/>
      <c r="B73" s="21" t="s">
        <v>177</v>
      </c>
      <c r="C73" s="29" t="s">
        <v>27</v>
      </c>
      <c r="D73" s="23" t="s">
        <v>19</v>
      </c>
      <c r="E73" s="1"/>
      <c r="F73" s="1"/>
      <c r="G73" s="1"/>
      <c r="H73" s="1"/>
      <c r="I73" s="1"/>
      <c r="J73" s="1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25.5" customHeight="1">
      <c r="A74" s="25"/>
      <c r="B74" s="21" t="s">
        <v>181</v>
      </c>
      <c r="C74" s="25"/>
      <c r="D74" s="23"/>
      <c r="E74" s="1"/>
      <c r="F74" s="1"/>
      <c r="G74" s="1"/>
      <c r="H74" s="1"/>
      <c r="I74" s="1"/>
      <c r="J74" s="1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25.5" customHeight="1">
      <c r="A75" s="25"/>
      <c r="B75" s="21" t="s">
        <v>182</v>
      </c>
      <c r="C75" s="25"/>
      <c r="D75" s="23"/>
      <c r="E75" s="1"/>
      <c r="F75" s="1"/>
      <c r="G75" s="1"/>
      <c r="H75" s="1"/>
      <c r="I75" s="1"/>
      <c r="J75" s="1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25.5" customHeight="1">
      <c r="A76" s="25"/>
      <c r="B76" s="21" t="s">
        <v>183</v>
      </c>
      <c r="C76" s="25"/>
      <c r="D76" s="23" t="s">
        <v>19</v>
      </c>
      <c r="E76" s="1"/>
      <c r="F76" s="1"/>
      <c r="G76" s="1"/>
      <c r="H76" s="1"/>
      <c r="I76" s="1"/>
      <c r="J76" s="1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5.5" customHeight="1">
      <c r="A77" s="25"/>
      <c r="B77" s="21" t="s">
        <v>184</v>
      </c>
      <c r="C77" s="36"/>
      <c r="D77" s="23" t="s">
        <v>144</v>
      </c>
      <c r="E77" s="1"/>
      <c r="F77" s="1"/>
      <c r="G77" s="1"/>
      <c r="H77" s="1"/>
      <c r="I77" s="1"/>
      <c r="J77" s="1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25.5" customHeight="1">
      <c r="A78" s="25"/>
      <c r="B78" s="21" t="s">
        <v>185</v>
      </c>
      <c r="C78" s="23" t="s">
        <v>81</v>
      </c>
      <c r="D78" s="23"/>
      <c r="E78" s="1"/>
      <c r="F78" s="1"/>
      <c r="G78" s="1"/>
      <c r="H78" s="1"/>
      <c r="I78" s="1"/>
      <c r="J78" s="1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9.0" customHeight="1">
      <c r="A79" s="25"/>
      <c r="B79" s="21" t="s">
        <v>186</v>
      </c>
      <c r="C79" s="29" t="s">
        <v>187</v>
      </c>
      <c r="D79" s="23" t="s">
        <v>19</v>
      </c>
      <c r="E79" s="1"/>
      <c r="F79" s="1"/>
      <c r="G79" s="1"/>
      <c r="H79" s="1"/>
      <c r="I79" s="1"/>
      <c r="J79" s="1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25.5" customHeight="1">
      <c r="A80" s="25"/>
      <c r="B80" s="21" t="s">
        <v>188</v>
      </c>
      <c r="C80" s="25"/>
      <c r="D80" s="23" t="s">
        <v>19</v>
      </c>
      <c r="E80" s="1"/>
      <c r="F80" s="1"/>
      <c r="G80" s="1"/>
      <c r="H80" s="1"/>
      <c r="I80" s="1"/>
      <c r="J80" s="1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25.5" customHeight="1">
      <c r="A81" s="25"/>
      <c r="B81" s="21" t="s">
        <v>189</v>
      </c>
      <c r="C81" s="36"/>
      <c r="D81" s="23" t="s">
        <v>141</v>
      </c>
      <c r="E81" s="1"/>
      <c r="F81" s="1"/>
      <c r="G81" s="1"/>
      <c r="H81" s="1"/>
      <c r="I81" s="1"/>
      <c r="J81" s="1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25.5" customHeight="1">
      <c r="A82" s="25"/>
      <c r="B82" s="21" t="s">
        <v>190</v>
      </c>
      <c r="C82" s="29" t="s">
        <v>37</v>
      </c>
      <c r="D82" s="23" t="s">
        <v>19</v>
      </c>
      <c r="E82" s="1"/>
      <c r="F82" s="1"/>
      <c r="G82" s="1"/>
      <c r="H82" s="1"/>
      <c r="I82" s="1"/>
      <c r="J82" s="1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25.5" customHeight="1">
      <c r="A83" s="25"/>
      <c r="B83" s="21" t="s">
        <v>192</v>
      </c>
      <c r="C83" s="25"/>
      <c r="D83" s="23" t="s">
        <v>19</v>
      </c>
      <c r="E83" s="1"/>
      <c r="F83" s="1"/>
      <c r="G83" s="1"/>
      <c r="H83" s="1"/>
      <c r="I83" s="1"/>
      <c r="J83" s="1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25.5" customHeight="1">
      <c r="A84" s="25"/>
      <c r="B84" s="21" t="s">
        <v>195</v>
      </c>
      <c r="C84" s="36"/>
      <c r="D84" s="23" t="s">
        <v>19</v>
      </c>
      <c r="E84" s="1"/>
      <c r="F84" s="1"/>
      <c r="G84" s="1"/>
      <c r="H84" s="1"/>
      <c r="I84" s="1"/>
      <c r="J84" s="1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25.5" customHeight="1">
      <c r="A85" s="25"/>
      <c r="B85" s="21" t="s">
        <v>197</v>
      </c>
      <c r="C85" s="29" t="s">
        <v>93</v>
      </c>
      <c r="D85" s="23" t="s">
        <v>19</v>
      </c>
      <c r="E85" s="1"/>
      <c r="F85" s="1"/>
      <c r="G85" s="1"/>
      <c r="H85" s="1"/>
      <c r="I85" s="1"/>
      <c r="J85" s="1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9.0" customHeight="1">
      <c r="A86" s="25"/>
      <c r="B86" s="21" t="s">
        <v>199</v>
      </c>
      <c r="C86" s="36"/>
      <c r="D86" s="23" t="s">
        <v>19</v>
      </c>
      <c r="E86" s="1"/>
      <c r="F86" s="1"/>
      <c r="G86" s="1"/>
      <c r="H86" s="1"/>
      <c r="I86" s="1"/>
      <c r="J86" s="1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9.0" customHeight="1">
      <c r="A87" s="36"/>
      <c r="B87" s="21" t="s">
        <v>200</v>
      </c>
      <c r="C87" s="23" t="s">
        <v>201</v>
      </c>
      <c r="D87" s="23" t="s">
        <v>202</v>
      </c>
      <c r="E87" s="1"/>
      <c r="F87" s="1"/>
      <c r="G87" s="1"/>
      <c r="H87" s="1"/>
      <c r="I87" s="1"/>
      <c r="J87" s="1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5">
    <mergeCell ref="C65:C67"/>
    <mergeCell ref="C58:C64"/>
    <mergeCell ref="A58:A87"/>
    <mergeCell ref="A54:A57"/>
    <mergeCell ref="C85:C86"/>
    <mergeCell ref="C82:C84"/>
    <mergeCell ref="C38:C39"/>
    <mergeCell ref="C43:C44"/>
    <mergeCell ref="C48:C50"/>
    <mergeCell ref="C41:C42"/>
    <mergeCell ref="C79:C81"/>
    <mergeCell ref="C73:C77"/>
    <mergeCell ref="C68:C69"/>
    <mergeCell ref="C35:C37"/>
    <mergeCell ref="A34:A45"/>
    <mergeCell ref="A46:A53"/>
    <mergeCell ref="A11:A33"/>
    <mergeCell ref="A2:A10"/>
    <mergeCell ref="C17:C18"/>
    <mergeCell ref="C19:C22"/>
    <mergeCell ref="C23:C25"/>
    <mergeCell ref="C27:C29"/>
    <mergeCell ref="C11:C16"/>
    <mergeCell ref="C30:C31"/>
    <mergeCell ref="C8:C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5.13" defaultRowHeight="15.0"/>
  <cols>
    <col customWidth="1" min="1" max="1" width="11.25"/>
    <col customWidth="1" min="2" max="3" width="18.88"/>
    <col customWidth="1" min="4" max="4" width="36.88"/>
    <col customWidth="1" min="5" max="6" width="7.25"/>
    <col customWidth="1" min="7" max="16" width="11.63"/>
    <col customWidth="1" min="17" max="26" width="13.25"/>
  </cols>
  <sheetData>
    <row r="1" ht="13.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4" t="s">
        <v>1</v>
      </c>
      <c r="B2" s="4"/>
      <c r="C2" s="11"/>
      <c r="D2" s="11"/>
      <c r="E2" s="12"/>
      <c r="F2" s="1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5"/>
      <c r="B3" s="15"/>
      <c r="C3" s="11"/>
      <c r="D3" s="17"/>
      <c r="E3" s="12"/>
      <c r="F3" s="1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18" t="s">
        <v>7</v>
      </c>
      <c r="B4" s="33" t="s">
        <v>9</v>
      </c>
      <c r="C4" s="18" t="s">
        <v>50</v>
      </c>
      <c r="D4" s="34"/>
      <c r="E4" s="17"/>
      <c r="F4" s="1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7.75" customHeight="1">
      <c r="A5" s="42" t="s">
        <v>51</v>
      </c>
      <c r="B5" s="43">
        <v>5.0</v>
      </c>
      <c r="C5" s="42" t="s">
        <v>84</v>
      </c>
      <c r="D5" s="12"/>
      <c r="E5" s="12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7.75" customHeight="1">
      <c r="A6" s="42" t="s">
        <v>85</v>
      </c>
      <c r="B6" s="49">
        <v>4.0</v>
      </c>
      <c r="C6" s="42" t="s">
        <v>111</v>
      </c>
      <c r="D6" s="12"/>
      <c r="E6" s="12"/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7.75" customHeight="1">
      <c r="A7" s="42" t="s">
        <v>114</v>
      </c>
      <c r="B7" s="57">
        <v>3.0</v>
      </c>
      <c r="C7" s="42" t="s">
        <v>124</v>
      </c>
      <c r="D7" s="12"/>
      <c r="E7" s="12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7.75" customHeight="1">
      <c r="A8" s="42" t="s">
        <v>126</v>
      </c>
      <c r="B8" s="73">
        <v>2.0</v>
      </c>
      <c r="C8" s="42" t="s">
        <v>150</v>
      </c>
      <c r="D8" s="12"/>
      <c r="E8" s="12"/>
      <c r="F8" s="1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42" t="s">
        <v>151</v>
      </c>
      <c r="B9" s="78">
        <v>1.0</v>
      </c>
      <c r="C9" s="42" t="s">
        <v>167</v>
      </c>
      <c r="D9" s="12"/>
      <c r="E9" s="12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7"/>
      <c r="B10" s="27"/>
      <c r="C10" s="12"/>
      <c r="D10" s="12"/>
      <c r="E10" s="12"/>
      <c r="F10" s="1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7"/>
      <c r="B11" s="27"/>
      <c r="C11" s="12"/>
      <c r="D11" s="12"/>
      <c r="E11" s="12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7"/>
      <c r="B12" s="27"/>
      <c r="C12" s="12"/>
      <c r="D12" s="12"/>
      <c r="E12" s="12"/>
      <c r="F12" s="1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4" t="s">
        <v>172</v>
      </c>
      <c r="B13" s="4"/>
      <c r="C13" s="11"/>
      <c r="D13" s="12"/>
      <c r="E13" s="12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15"/>
      <c r="B14" s="15"/>
      <c r="C14" s="11"/>
      <c r="D14" s="12"/>
      <c r="E14" s="12"/>
      <c r="F14" s="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18" t="s">
        <v>7</v>
      </c>
      <c r="B15" s="33" t="s">
        <v>9</v>
      </c>
      <c r="C15" s="33" t="s">
        <v>175</v>
      </c>
      <c r="D15" s="33" t="s">
        <v>176</v>
      </c>
      <c r="E15" s="12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27.75" customHeight="1">
      <c r="A16" s="42" t="s">
        <v>178</v>
      </c>
      <c r="B16" s="83">
        <v>5.0</v>
      </c>
      <c r="C16" s="42" t="s">
        <v>203</v>
      </c>
      <c r="D16" s="42" t="s">
        <v>204</v>
      </c>
      <c r="E16" s="12"/>
      <c r="F16" s="1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27.75" customHeight="1">
      <c r="A17" s="42" t="s">
        <v>206</v>
      </c>
      <c r="B17" s="85">
        <v>4.0</v>
      </c>
      <c r="C17" s="42" t="s">
        <v>207</v>
      </c>
      <c r="D17" s="42" t="s">
        <v>208</v>
      </c>
      <c r="E17" s="12"/>
      <c r="F17" s="1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27.75" customHeight="1">
      <c r="A18" s="42" t="s">
        <v>209</v>
      </c>
      <c r="B18" s="86">
        <v>3.0</v>
      </c>
      <c r="C18" s="42" t="s">
        <v>210</v>
      </c>
      <c r="D18" s="42" t="s">
        <v>211</v>
      </c>
      <c r="E18" s="12"/>
      <c r="F18" s="1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27.75" customHeight="1">
      <c r="A19" s="42" t="s">
        <v>212</v>
      </c>
      <c r="B19" s="87">
        <v>2.0</v>
      </c>
      <c r="C19" s="42" t="s">
        <v>213</v>
      </c>
      <c r="D19" s="42" t="s">
        <v>214</v>
      </c>
      <c r="E19" s="12"/>
      <c r="F19" s="1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27.75" customHeight="1">
      <c r="A20" s="42" t="s">
        <v>215</v>
      </c>
      <c r="B20" s="88">
        <v>1.0</v>
      </c>
      <c r="C20" s="42" t="s">
        <v>216</v>
      </c>
      <c r="D20" s="42" t="s">
        <v>217</v>
      </c>
      <c r="E20" s="12"/>
      <c r="F20" s="1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12"/>
      <c r="B21" s="89"/>
      <c r="C21" s="12"/>
      <c r="D21" s="12"/>
      <c r="E21" s="12"/>
      <c r="F21" s="1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18" t="s">
        <v>7</v>
      </c>
      <c r="B22" s="33" t="s">
        <v>9</v>
      </c>
      <c r="C22" s="33" t="s">
        <v>218</v>
      </c>
      <c r="D22" s="33" t="s">
        <v>219</v>
      </c>
      <c r="E22" s="12"/>
      <c r="F22" s="1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27.75" customHeight="1">
      <c r="A23" s="42" t="s">
        <v>178</v>
      </c>
      <c r="B23" s="83">
        <v>5.0</v>
      </c>
      <c r="C23" s="42" t="s">
        <v>220</v>
      </c>
      <c r="D23" s="42" t="s">
        <v>221</v>
      </c>
      <c r="E23" s="12"/>
      <c r="F23" s="1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27.75" customHeight="1">
      <c r="A24" s="42" t="s">
        <v>206</v>
      </c>
      <c r="B24" s="85">
        <v>4.0</v>
      </c>
      <c r="C24" s="42" t="s">
        <v>222</v>
      </c>
      <c r="D24" s="42" t="s">
        <v>223</v>
      </c>
      <c r="E24" s="12"/>
      <c r="F24" s="1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27.75" customHeight="1">
      <c r="A25" s="42" t="s">
        <v>209</v>
      </c>
      <c r="B25" s="86">
        <v>3.0</v>
      </c>
      <c r="C25" s="42" t="s">
        <v>224</v>
      </c>
      <c r="D25" s="42" t="s">
        <v>225</v>
      </c>
      <c r="E25" s="12"/>
      <c r="F25" s="1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27.75" customHeight="1">
      <c r="A26" s="42" t="s">
        <v>212</v>
      </c>
      <c r="B26" s="87">
        <v>2.0</v>
      </c>
      <c r="C26" s="42" t="s">
        <v>226</v>
      </c>
      <c r="D26" s="42" t="s">
        <v>227</v>
      </c>
      <c r="E26" s="12"/>
      <c r="F26" s="1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42.0" customHeight="1">
      <c r="A27" s="42" t="s">
        <v>215</v>
      </c>
      <c r="B27" s="90">
        <v>1.0</v>
      </c>
      <c r="C27" s="42" t="s">
        <v>228</v>
      </c>
      <c r="D27" s="42" t="s">
        <v>229</v>
      </c>
      <c r="E27" s="12"/>
      <c r="F27" s="1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12"/>
      <c r="B28" s="89"/>
      <c r="C28" s="12"/>
      <c r="D28" s="12"/>
      <c r="E28" s="12"/>
      <c r="F28" s="1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7"/>
      <c r="B29" s="27"/>
      <c r="C29" s="12"/>
      <c r="D29" s="12"/>
      <c r="E29" s="12"/>
      <c r="F29" s="1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7"/>
      <c r="B30" s="27"/>
      <c r="C30" s="12"/>
      <c r="D30" s="12"/>
      <c r="E30" s="12"/>
      <c r="F30" s="1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92"/>
      <c r="B31" s="92"/>
      <c r="C31" s="92"/>
      <c r="D31" s="92"/>
      <c r="E31" s="92"/>
      <c r="F31" s="9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93"/>
      <c r="B32" s="100" t="s">
        <v>172</v>
      </c>
      <c r="C32" s="104"/>
      <c r="D32" s="104"/>
      <c r="E32" s="104"/>
      <c r="F32" s="10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42.0" customHeight="1">
      <c r="A33" s="109" t="s">
        <v>1</v>
      </c>
      <c r="B33" s="110" t="s">
        <v>256</v>
      </c>
      <c r="C33" s="111" t="s">
        <v>257</v>
      </c>
      <c r="D33" s="111" t="s">
        <v>258</v>
      </c>
      <c r="E33" s="111" t="s">
        <v>259</v>
      </c>
      <c r="F33" s="112" t="s">
        <v>260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113" t="s">
        <v>261</v>
      </c>
      <c r="B34" s="118">
        <v>1.0</v>
      </c>
      <c r="C34" s="119">
        <v>2.0</v>
      </c>
      <c r="D34" s="121">
        <v>3.0</v>
      </c>
      <c r="E34" s="122">
        <v>4.0</v>
      </c>
      <c r="F34" s="126">
        <v>5.0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113" t="s">
        <v>265</v>
      </c>
      <c r="B35" s="118">
        <v>2.0</v>
      </c>
      <c r="C35" s="119">
        <v>4.0</v>
      </c>
      <c r="D35" s="121">
        <v>6.0</v>
      </c>
      <c r="E35" s="122">
        <v>8.0</v>
      </c>
      <c r="F35" s="133">
        <v>10.0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113" t="s">
        <v>271</v>
      </c>
      <c r="B36" s="118">
        <v>3.0</v>
      </c>
      <c r="C36" s="121">
        <v>6.0</v>
      </c>
      <c r="D36" s="122">
        <v>9.0</v>
      </c>
      <c r="E36" s="134">
        <v>12.0</v>
      </c>
      <c r="F36" s="133">
        <v>15.0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113" t="s">
        <v>272</v>
      </c>
      <c r="B37" s="135">
        <v>4.0</v>
      </c>
      <c r="C37" s="122">
        <v>8.0</v>
      </c>
      <c r="D37" s="122">
        <v>12.0</v>
      </c>
      <c r="E37" s="134">
        <v>16.0</v>
      </c>
      <c r="F37" s="133">
        <v>20.0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136" t="s">
        <v>273</v>
      </c>
      <c r="B38" s="137">
        <v>5.0</v>
      </c>
      <c r="C38" s="140">
        <v>10.0</v>
      </c>
      <c r="D38" s="141">
        <v>15.0</v>
      </c>
      <c r="E38" s="141">
        <v>20.0</v>
      </c>
      <c r="F38" s="142">
        <v>25.0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144" t="s">
        <v>274</v>
      </c>
      <c r="B41" s="145" t="s">
        <v>276</v>
      </c>
      <c r="C41" s="146" t="s">
        <v>277</v>
      </c>
      <c r="D41" s="65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119" t="s">
        <v>278</v>
      </c>
      <c r="B42" s="147" t="s">
        <v>279</v>
      </c>
      <c r="C42" s="148" t="s">
        <v>280</v>
      </c>
      <c r="D42" s="65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121" t="s">
        <v>281</v>
      </c>
      <c r="B43" s="150" t="s">
        <v>43</v>
      </c>
      <c r="C43" s="152" t="s">
        <v>286</v>
      </c>
      <c r="D43" s="65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122" t="s">
        <v>287</v>
      </c>
      <c r="B44" s="154" t="s">
        <v>46</v>
      </c>
      <c r="C44" s="156" t="s">
        <v>289</v>
      </c>
      <c r="D44" s="65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134" t="s">
        <v>291</v>
      </c>
      <c r="B45" s="158" t="s">
        <v>49</v>
      </c>
      <c r="C45" s="160" t="s">
        <v>289</v>
      </c>
      <c r="D45" s="65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C45:D45"/>
    <mergeCell ref="B32:F32"/>
    <mergeCell ref="C41:D41"/>
    <mergeCell ref="C42:D42"/>
    <mergeCell ref="C43:D43"/>
    <mergeCell ref="C44:D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25"/>
    <col customWidth="1" min="2" max="2" width="28.25"/>
    <col customWidth="1" min="3" max="3" width="27.0"/>
    <col customWidth="1" min="4" max="4" width="19.25"/>
    <col customWidth="1" min="5" max="5" width="11.13"/>
    <col customWidth="1" min="6" max="6" width="7.25"/>
    <col customWidth="1" min="7" max="15" width="11.63"/>
    <col customWidth="1" min="16" max="26" width="13.25"/>
  </cols>
  <sheetData>
    <row r="1" ht="15.75" customHeight="1">
      <c r="A1" s="5"/>
      <c r="B1" s="6"/>
      <c r="C1" s="6"/>
      <c r="D1" s="6"/>
      <c r="E1" s="9"/>
      <c r="F1" s="10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0"/>
      <c r="B2" s="20"/>
      <c r="C2" s="22"/>
      <c r="D2" s="20"/>
      <c r="E2" s="20"/>
      <c r="F2" s="1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68.25" customHeight="1">
      <c r="A3" s="24" t="s">
        <v>12</v>
      </c>
      <c r="B3" s="24" t="s">
        <v>6</v>
      </c>
      <c r="C3" s="26" t="s">
        <v>16</v>
      </c>
      <c r="D3" s="24" t="s">
        <v>29</v>
      </c>
      <c r="E3" s="26" t="s">
        <v>30</v>
      </c>
      <c r="F3" s="10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8">
        <v>1.0</v>
      </c>
      <c r="B4" s="37" t="s">
        <v>38</v>
      </c>
      <c r="C4" s="39" t="s">
        <v>60</v>
      </c>
      <c r="D4" s="45">
        <v>200000.0</v>
      </c>
      <c r="E4" s="28">
        <v>3.0</v>
      </c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5.0" customHeight="1">
      <c r="A5" s="25"/>
      <c r="B5" s="25"/>
      <c r="C5" s="39" t="s">
        <v>95</v>
      </c>
      <c r="D5" s="25"/>
      <c r="E5" s="25"/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A6" s="25"/>
      <c r="B6" s="36"/>
      <c r="C6" s="39" t="s">
        <v>96</v>
      </c>
      <c r="D6" s="25"/>
      <c r="E6" s="25"/>
      <c r="F6" s="10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47.25" customHeight="1">
      <c r="A7" s="28">
        <v>2.0</v>
      </c>
      <c r="B7" s="52" t="s">
        <v>101</v>
      </c>
      <c r="C7" s="53" t="s">
        <v>118</v>
      </c>
      <c r="D7" s="55" t="s">
        <v>119</v>
      </c>
      <c r="E7" s="28">
        <v>3.0</v>
      </c>
      <c r="F7" s="60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7.75" customHeight="1">
      <c r="A8" s="36"/>
      <c r="B8" s="62"/>
      <c r="C8" s="64" t="s">
        <v>133</v>
      </c>
      <c r="D8" s="66"/>
      <c r="E8" s="36"/>
      <c r="F8" s="6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8">
        <v>3.0</v>
      </c>
      <c r="B9" s="68" t="s">
        <v>135</v>
      </c>
      <c r="C9" s="70" t="s">
        <v>137</v>
      </c>
      <c r="D9" s="72">
        <v>100000.0</v>
      </c>
      <c r="E9" s="28">
        <v>2.0</v>
      </c>
      <c r="F9" s="6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1.5" customHeight="1">
      <c r="A10" s="36"/>
      <c r="B10" s="36"/>
      <c r="C10" s="75" t="s">
        <v>149</v>
      </c>
      <c r="D10" s="36"/>
      <c r="E10" s="36"/>
      <c r="F10" s="1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28">
        <v>4.0</v>
      </c>
      <c r="B11" s="68" t="s">
        <v>160</v>
      </c>
      <c r="C11" s="77" t="s">
        <v>162</v>
      </c>
      <c r="D11" s="45" t="s">
        <v>119</v>
      </c>
      <c r="E11" s="28">
        <v>1.0</v>
      </c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44.25" customHeight="1">
      <c r="A12" s="36"/>
      <c r="B12" s="36"/>
      <c r="C12" s="75" t="s">
        <v>171</v>
      </c>
      <c r="D12" s="36"/>
      <c r="E12" s="36"/>
      <c r="F12" s="1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1.5" customHeight="1">
      <c r="A13" s="28">
        <v>5.0</v>
      </c>
      <c r="B13" s="68" t="s">
        <v>179</v>
      </c>
      <c r="C13" s="80" t="s">
        <v>180</v>
      </c>
      <c r="D13" s="45" t="s">
        <v>119</v>
      </c>
      <c r="E13" s="28">
        <v>3.0</v>
      </c>
      <c r="F13" s="10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1.5" customHeight="1">
      <c r="A14" s="25"/>
      <c r="B14" s="25"/>
      <c r="C14" s="80" t="s">
        <v>191</v>
      </c>
      <c r="D14" s="25"/>
      <c r="E14" s="25"/>
      <c r="F14" s="10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1.5" customHeight="1">
      <c r="A15" s="25"/>
      <c r="B15" s="25"/>
      <c r="C15" s="75" t="s">
        <v>193</v>
      </c>
      <c r="D15" s="25"/>
      <c r="E15" s="25"/>
      <c r="F15" s="10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3.0" customHeight="1">
      <c r="A16" s="36"/>
      <c r="B16" s="36"/>
      <c r="C16" s="75" t="s">
        <v>196</v>
      </c>
      <c r="D16" s="36"/>
      <c r="E16" s="36"/>
      <c r="F16" s="10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48.0" customHeight="1">
      <c r="A17" s="28">
        <v>6.0</v>
      </c>
      <c r="B17" s="84" t="s">
        <v>198</v>
      </c>
      <c r="C17" s="75" t="s">
        <v>205</v>
      </c>
      <c r="D17" s="97">
        <v>100000.0</v>
      </c>
      <c r="E17" s="28">
        <v>5.0</v>
      </c>
      <c r="F17" s="1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71.25" customHeight="1">
      <c r="A18" s="36"/>
      <c r="B18" s="36"/>
      <c r="C18" s="75" t="s">
        <v>240</v>
      </c>
      <c r="D18" s="99"/>
      <c r="E18" s="3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71.25" customHeight="1">
      <c r="A19" s="28">
        <v>7.0</v>
      </c>
      <c r="B19" s="84" t="s">
        <v>241</v>
      </c>
      <c r="C19" s="75" t="s">
        <v>242</v>
      </c>
      <c r="D19" s="101">
        <v>1000000.0</v>
      </c>
      <c r="E19" s="102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71.25" customHeight="1">
      <c r="A20" s="36"/>
      <c r="B20" s="25"/>
      <c r="C20" s="39" t="s">
        <v>243</v>
      </c>
      <c r="D20" s="99"/>
      <c r="E20" s="36"/>
      <c r="F20" s="1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51.0" customHeight="1">
      <c r="A21" s="28">
        <v>8.0</v>
      </c>
      <c r="B21" s="84" t="s">
        <v>244</v>
      </c>
      <c r="C21" s="75" t="s">
        <v>245</v>
      </c>
      <c r="D21" s="101">
        <v>0.0</v>
      </c>
      <c r="E21" s="28">
        <v>4.0</v>
      </c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51.0" customHeight="1">
      <c r="A22" s="36"/>
      <c r="B22" s="25"/>
      <c r="C22" s="75" t="s">
        <v>247</v>
      </c>
      <c r="D22" s="99"/>
      <c r="E22" s="36"/>
      <c r="F22" s="1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52.5" customHeight="1">
      <c r="A23" s="28">
        <v>9.0</v>
      </c>
      <c r="B23" s="84" t="s">
        <v>248</v>
      </c>
      <c r="C23" s="106" t="s">
        <v>249</v>
      </c>
      <c r="D23" s="101">
        <v>600000.0</v>
      </c>
      <c r="E23" s="28">
        <v>5.0</v>
      </c>
      <c r="F23" s="1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52.5" customHeight="1">
      <c r="A24" s="36"/>
      <c r="B24" s="25"/>
      <c r="C24" s="75" t="s">
        <v>254</v>
      </c>
      <c r="D24" s="99"/>
      <c r="E24" s="36"/>
      <c r="F24" s="10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42.75" customHeight="1">
      <c r="A25" s="116">
        <v>10.0</v>
      </c>
      <c r="B25" s="123" t="s">
        <v>262</v>
      </c>
      <c r="C25" s="124" t="s">
        <v>263</v>
      </c>
      <c r="D25" s="125" t="s">
        <v>119</v>
      </c>
      <c r="E25" s="28">
        <v>10.0</v>
      </c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42.75" customHeight="1">
      <c r="A26" s="36"/>
      <c r="B26" s="36"/>
      <c r="C26" s="127" t="s">
        <v>264</v>
      </c>
      <c r="D26" s="36"/>
      <c r="E26" s="36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43.5" customHeight="1">
      <c r="A27" s="125">
        <v>11.0</v>
      </c>
      <c r="B27" s="129" t="s">
        <v>266</v>
      </c>
      <c r="C27" s="130" t="s">
        <v>267</v>
      </c>
      <c r="D27" s="125" t="s">
        <v>119</v>
      </c>
      <c r="E27" s="132">
        <v>3.0</v>
      </c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8.5" customHeight="1">
      <c r="A28" s="36"/>
      <c r="B28" s="36"/>
      <c r="C28" s="138" t="s">
        <v>270</v>
      </c>
      <c r="D28" s="36"/>
      <c r="E28" s="36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/>
      <c r="B29" s="2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/>
      <c r="B30" s="2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/>
      <c r="B31" s="2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5">
    <mergeCell ref="D13:D16"/>
    <mergeCell ref="D9:D10"/>
    <mergeCell ref="D11:D12"/>
    <mergeCell ref="D7:D8"/>
    <mergeCell ref="D4:D6"/>
    <mergeCell ref="B7:B8"/>
    <mergeCell ref="B4:B6"/>
    <mergeCell ref="A13:A16"/>
    <mergeCell ref="A9:A10"/>
    <mergeCell ref="B9:B10"/>
    <mergeCell ref="A11:A12"/>
    <mergeCell ref="B13:B16"/>
    <mergeCell ref="A1:E1"/>
    <mergeCell ref="B11:B12"/>
    <mergeCell ref="B21:B22"/>
    <mergeCell ref="B19:B20"/>
    <mergeCell ref="B17:B18"/>
    <mergeCell ref="B23:B24"/>
    <mergeCell ref="D19:D20"/>
    <mergeCell ref="A19:A20"/>
    <mergeCell ref="A17:A18"/>
    <mergeCell ref="A25:A26"/>
    <mergeCell ref="D17:D18"/>
    <mergeCell ref="A7:A8"/>
    <mergeCell ref="A4:A6"/>
    <mergeCell ref="A21:A22"/>
    <mergeCell ref="A23:A24"/>
    <mergeCell ref="A27:A28"/>
    <mergeCell ref="E23:E24"/>
    <mergeCell ref="E21:E22"/>
    <mergeCell ref="E17:E18"/>
    <mergeCell ref="E19:E20"/>
    <mergeCell ref="E27:E28"/>
    <mergeCell ref="E4:E6"/>
    <mergeCell ref="E7:E8"/>
    <mergeCell ref="E13:E16"/>
    <mergeCell ref="E9:E10"/>
    <mergeCell ref="E11:E12"/>
    <mergeCell ref="D21:D22"/>
    <mergeCell ref="D23:D24"/>
    <mergeCell ref="D27:D28"/>
    <mergeCell ref="B25:B26"/>
    <mergeCell ref="D25:D26"/>
    <mergeCell ref="E25:E26"/>
    <mergeCell ref="B27:B2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.63"/>
    <col customWidth="1" min="2" max="2" width="4.13"/>
    <col customWidth="1" min="3" max="3" width="38.75"/>
    <col customWidth="1" min="4" max="4" width="31.88"/>
    <col customWidth="1" min="5" max="5" width="34.88"/>
    <col customWidth="1" min="6" max="6" width="32.88"/>
    <col customWidth="1" min="7" max="7" width="21.0"/>
    <col customWidth="1" min="8" max="8" width="11.63"/>
    <col customWidth="1" min="9" max="9" width="18.38"/>
    <col customWidth="1" min="10" max="10" width="9.13"/>
    <col customWidth="1" min="11" max="11" width="27.38"/>
    <col customWidth="1" min="12" max="12" width="27.63"/>
    <col customWidth="1" min="13" max="13" width="25.75"/>
    <col customWidth="1" hidden="1" min="14" max="14" width="4.75"/>
    <col customWidth="1" hidden="1" min="15" max="15" width="7.5"/>
    <col customWidth="1" min="16" max="16" width="7.63"/>
    <col customWidth="1" min="17" max="25" width="11.63"/>
    <col customWidth="1" min="26" max="26" width="13.25"/>
  </cols>
  <sheetData>
    <row r="1" ht="38.25" hidden="1" customHeight="1">
      <c r="A1" s="1"/>
      <c r="B1" s="7"/>
      <c r="C1" s="1"/>
      <c r="D1" s="8"/>
      <c r="E1" s="1"/>
      <c r="F1" s="1"/>
      <c r="G1" s="1"/>
      <c r="H1" s="1"/>
      <c r="I1" s="1"/>
      <c r="J1" s="27"/>
      <c r="K1" s="30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</row>
    <row r="2" ht="38.25" hidden="1" customHeight="1">
      <c r="A2" s="1"/>
      <c r="B2" s="7"/>
      <c r="C2" s="1"/>
      <c r="D2" s="8"/>
      <c r="E2" s="1"/>
      <c r="F2" s="1"/>
      <c r="G2" s="1"/>
      <c r="H2" s="27">
        <v>1.0</v>
      </c>
      <c r="I2" s="1" t="s">
        <v>42</v>
      </c>
      <c r="J2" s="1"/>
      <c r="K2" s="31" t="s">
        <v>43</v>
      </c>
      <c r="L2" s="1">
        <v>1.0</v>
      </c>
      <c r="M2" s="1" t="s">
        <v>44</v>
      </c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ht="38.25" hidden="1" customHeight="1">
      <c r="A3" s="1"/>
      <c r="B3" s="7"/>
      <c r="C3" s="1"/>
      <c r="D3" s="8"/>
      <c r="E3" s="1"/>
      <c r="F3" s="1"/>
      <c r="G3" s="1"/>
      <c r="H3" s="27">
        <v>2.0</v>
      </c>
      <c r="I3" s="1" t="s">
        <v>45</v>
      </c>
      <c r="J3" s="1"/>
      <c r="K3" s="32" t="s">
        <v>46</v>
      </c>
      <c r="L3" s="1">
        <v>2.0</v>
      </c>
      <c r="M3" s="1" t="s">
        <v>47</v>
      </c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ht="38.25" hidden="1" customHeight="1">
      <c r="A4" s="1"/>
      <c r="B4" s="7"/>
      <c r="C4" s="1"/>
      <c r="D4" s="8"/>
      <c r="E4" s="1"/>
      <c r="F4" s="1"/>
      <c r="G4" s="1"/>
      <c r="H4" s="27">
        <v>3.0</v>
      </c>
      <c r="I4" s="1" t="s">
        <v>48</v>
      </c>
      <c r="J4" s="1"/>
      <c r="K4" s="35" t="s">
        <v>49</v>
      </c>
      <c r="L4" s="1">
        <v>3.0</v>
      </c>
      <c r="M4" s="1" t="s">
        <v>52</v>
      </c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ht="38.25" hidden="1" customHeight="1">
      <c r="A5" s="1"/>
      <c r="B5" s="7"/>
      <c r="C5" s="1"/>
      <c r="D5" s="8"/>
      <c r="E5" s="1"/>
      <c r="F5" s="1"/>
      <c r="G5" s="1"/>
      <c r="H5" s="27">
        <v>4.0</v>
      </c>
      <c r="I5" s="1" t="s">
        <v>53</v>
      </c>
      <c r="J5" s="1"/>
      <c r="K5" s="1"/>
      <c r="L5" s="1">
        <v>4.0</v>
      </c>
      <c r="M5" s="1" t="s">
        <v>54</v>
      </c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ht="38.25" hidden="1" customHeight="1">
      <c r="A6" s="1"/>
      <c r="B6" s="7"/>
      <c r="C6" s="1"/>
      <c r="D6" s="8"/>
      <c r="E6" s="1"/>
      <c r="F6" s="1"/>
      <c r="G6" s="1"/>
      <c r="H6" s="27">
        <v>5.0</v>
      </c>
      <c r="I6" s="1" t="s">
        <v>56</v>
      </c>
      <c r="J6" s="1"/>
      <c r="K6" s="1"/>
      <c r="L6" s="1">
        <v>5.0</v>
      </c>
      <c r="M6" s="1" t="s">
        <v>58</v>
      </c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</row>
    <row r="7" ht="38.25" hidden="1" customHeight="1">
      <c r="A7" s="40"/>
      <c r="B7" s="41"/>
      <c r="C7" s="40"/>
      <c r="D7" s="44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2"/>
      <c r="R7" s="2"/>
      <c r="S7" s="2"/>
      <c r="T7" s="2"/>
      <c r="U7" s="2"/>
      <c r="V7" s="2"/>
      <c r="W7" s="2"/>
      <c r="X7" s="2"/>
      <c r="Y7" s="2"/>
      <c r="Z7" s="2"/>
    </row>
    <row r="8" ht="38.25" hidden="1" customHeight="1">
      <c r="A8" s="40"/>
      <c r="B8" s="41"/>
      <c r="C8" s="40"/>
      <c r="D8" s="44"/>
      <c r="E8" s="47"/>
      <c r="F8" s="48"/>
      <c r="G8" s="50"/>
      <c r="H8" s="40"/>
      <c r="I8" s="40"/>
      <c r="J8" s="40"/>
      <c r="K8" s="40"/>
      <c r="L8" s="40"/>
      <c r="M8" s="40"/>
      <c r="N8" s="40"/>
      <c r="O8" s="40"/>
      <c r="P8" s="40"/>
      <c r="Q8" s="2"/>
      <c r="R8" s="2"/>
      <c r="S8" s="2"/>
      <c r="T8" s="2"/>
      <c r="U8" s="2"/>
      <c r="V8" s="2"/>
      <c r="W8" s="2"/>
      <c r="X8" s="2"/>
      <c r="Y8" s="2"/>
      <c r="Z8" s="2"/>
    </row>
    <row r="9" ht="38.25" hidden="1" customHeight="1">
      <c r="A9" s="40"/>
      <c r="B9" s="41"/>
      <c r="C9" s="40"/>
      <c r="D9" s="44"/>
      <c r="E9" s="51"/>
      <c r="F9" s="54"/>
      <c r="G9" s="50"/>
      <c r="H9" s="40"/>
      <c r="I9" s="40"/>
      <c r="J9" s="40"/>
      <c r="K9" s="40"/>
      <c r="L9" s="40"/>
      <c r="M9" s="40"/>
      <c r="N9" s="40"/>
      <c r="O9" s="40"/>
      <c r="P9" s="40"/>
      <c r="Q9" s="2"/>
      <c r="R9" s="2"/>
      <c r="S9" s="2"/>
      <c r="T9" s="2"/>
      <c r="U9" s="2"/>
      <c r="V9" s="2"/>
      <c r="W9" s="2"/>
      <c r="X9" s="2"/>
      <c r="Y9" s="2"/>
      <c r="Z9" s="2"/>
    </row>
    <row r="10" ht="49.5" hidden="1" customHeight="1">
      <c r="A10" s="40"/>
      <c r="B10" s="41"/>
      <c r="C10" s="40"/>
      <c r="D10" s="44"/>
      <c r="E10" s="51"/>
      <c r="F10" s="54"/>
      <c r="G10" s="50"/>
      <c r="H10" s="40"/>
      <c r="I10" s="40"/>
      <c r="J10" s="40"/>
      <c r="K10" s="40"/>
      <c r="L10" s="40"/>
      <c r="M10" s="40"/>
      <c r="N10" s="40"/>
      <c r="O10" s="40"/>
      <c r="P10" s="40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8.25" hidden="1" customHeight="1">
      <c r="A11" s="40"/>
      <c r="B11" s="41"/>
      <c r="C11" s="40"/>
      <c r="D11" s="44"/>
      <c r="E11" s="58"/>
      <c r="F11" s="59"/>
      <c r="G11" s="50"/>
      <c r="H11" s="40"/>
      <c r="I11" s="40"/>
      <c r="J11" s="40"/>
      <c r="K11" s="40"/>
      <c r="L11" s="40"/>
      <c r="M11" s="40"/>
      <c r="N11" s="40"/>
      <c r="O11" s="40"/>
      <c r="P11" s="40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8.25" hidden="1" customHeight="1">
      <c r="A12" s="40"/>
      <c r="B12" s="41"/>
      <c r="C12" s="40"/>
      <c r="D12" s="44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8.25" customHeight="1">
      <c r="A13" s="1"/>
      <c r="B13" s="61" t="s">
        <v>131</v>
      </c>
      <c r="C13" s="63"/>
      <c r="D13" s="63"/>
      <c r="E13" s="63"/>
      <c r="F13" s="65"/>
      <c r="G13" s="67" t="s">
        <v>134</v>
      </c>
      <c r="H13" s="63"/>
      <c r="I13" s="65"/>
      <c r="J13" s="69" t="s">
        <v>136</v>
      </c>
      <c r="K13" s="65"/>
      <c r="L13" s="76" t="s">
        <v>138</v>
      </c>
      <c r="M13" s="79"/>
      <c r="N13" s="81"/>
      <c r="O13" s="82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98.25" customHeight="1">
      <c r="A14" s="1"/>
      <c r="B14" s="91" t="s">
        <v>194</v>
      </c>
      <c r="C14" s="91" t="s">
        <v>230</v>
      </c>
      <c r="D14" s="91" t="s">
        <v>231</v>
      </c>
      <c r="E14" s="91" t="s">
        <v>232</v>
      </c>
      <c r="F14" s="91" t="s">
        <v>233</v>
      </c>
      <c r="G14" s="94" t="s">
        <v>234</v>
      </c>
      <c r="H14" s="94" t="s">
        <v>235</v>
      </c>
      <c r="I14" s="94" t="s">
        <v>236</v>
      </c>
      <c r="J14" s="95" t="s">
        <v>235</v>
      </c>
      <c r="K14" s="95" t="s">
        <v>237</v>
      </c>
      <c r="L14" s="36"/>
      <c r="M14" s="1"/>
      <c r="N14" s="96" t="s">
        <v>238</v>
      </c>
      <c r="O14" s="98" t="s">
        <v>239</v>
      </c>
      <c r="P14" s="103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42.0" customHeight="1">
      <c r="A15" s="1"/>
      <c r="B15" s="68">
        <v>1.0</v>
      </c>
      <c r="C15" s="105" t="s">
        <v>246</v>
      </c>
      <c r="D15" s="68" t="s">
        <v>250</v>
      </c>
      <c r="E15" s="105" t="s">
        <v>251</v>
      </c>
      <c r="F15" s="68" t="s">
        <v>252</v>
      </c>
      <c r="G15" s="108" t="s">
        <v>253</v>
      </c>
      <c r="H15" s="114" t="s">
        <v>255</v>
      </c>
      <c r="I15" s="115" t="s">
        <v>48</v>
      </c>
      <c r="J15" s="117">
        <v>4.0</v>
      </c>
      <c r="K15" s="120" t="str">
        <f t="shared" ref="K15:K34" si="1">VLOOKUP(J15,$L$2:$M$6,2,FALSE)</f>
        <v>PROBABLE </v>
      </c>
      <c r="L15" s="128" t="s">
        <v>43</v>
      </c>
      <c r="M15" s="1"/>
      <c r="N15" s="131"/>
      <c r="O15" s="13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8.25" customHeight="1">
      <c r="A16" s="1"/>
      <c r="B16" s="36"/>
      <c r="C16" s="36"/>
      <c r="D16" s="36"/>
      <c r="E16" s="36"/>
      <c r="F16" s="36"/>
      <c r="G16" s="108" t="s">
        <v>268</v>
      </c>
      <c r="H16" s="114" t="s">
        <v>269</v>
      </c>
      <c r="I16" s="115" t="s">
        <v>53</v>
      </c>
      <c r="J16" s="117">
        <v>4.0</v>
      </c>
      <c r="K16" s="120" t="str">
        <f t="shared" si="1"/>
        <v>PROBABLE </v>
      </c>
      <c r="L16" s="139" t="s">
        <v>46</v>
      </c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7.5" customHeight="1">
      <c r="A17" s="1"/>
      <c r="B17" s="143">
        <v>2.0</v>
      </c>
      <c r="C17" s="149" t="s">
        <v>275</v>
      </c>
      <c r="D17" s="37" t="s">
        <v>282</v>
      </c>
      <c r="E17" s="37" t="s">
        <v>283</v>
      </c>
      <c r="F17" s="68" t="s">
        <v>284</v>
      </c>
      <c r="G17" s="108" t="s">
        <v>253</v>
      </c>
      <c r="H17" s="114" t="s">
        <v>285</v>
      </c>
      <c r="I17" s="115" t="s">
        <v>56</v>
      </c>
      <c r="J17" s="117">
        <v>4.0</v>
      </c>
      <c r="K17" s="151" t="str">
        <f t="shared" si="1"/>
        <v>PROBABLE </v>
      </c>
      <c r="L17" s="153" t="s">
        <v>49</v>
      </c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9.75" customHeight="1">
      <c r="A18" s="1"/>
      <c r="B18" s="25"/>
      <c r="C18" s="25"/>
      <c r="D18" s="25"/>
      <c r="E18" s="25"/>
      <c r="F18" s="25"/>
      <c r="G18" s="108" t="s">
        <v>288</v>
      </c>
      <c r="H18" s="114" t="s">
        <v>269</v>
      </c>
      <c r="I18" s="115" t="s">
        <v>53</v>
      </c>
      <c r="J18" s="117">
        <v>4.0</v>
      </c>
      <c r="K18" s="151" t="str">
        <f t="shared" si="1"/>
        <v>PROBABLE </v>
      </c>
      <c r="L18" s="155" t="s">
        <v>46</v>
      </c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50.25" customHeight="1">
      <c r="A19" s="1"/>
      <c r="B19" s="36"/>
      <c r="C19" s="36"/>
      <c r="D19" s="25"/>
      <c r="E19" s="25"/>
      <c r="F19" s="25"/>
      <c r="G19" s="157" t="s">
        <v>290</v>
      </c>
      <c r="H19" s="159" t="s">
        <v>269</v>
      </c>
      <c r="I19" s="161" t="s">
        <v>53</v>
      </c>
      <c r="J19" s="162">
        <v>4.0</v>
      </c>
      <c r="K19" s="151" t="str">
        <f t="shared" si="1"/>
        <v>PROBABLE </v>
      </c>
      <c r="L19" s="155" t="s">
        <v>46</v>
      </c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43.5" customHeight="1">
      <c r="A20" s="1"/>
      <c r="B20" s="143">
        <v>3.0</v>
      </c>
      <c r="C20" s="84" t="s">
        <v>92</v>
      </c>
      <c r="D20" s="68" t="s">
        <v>292</v>
      </c>
      <c r="E20" s="163" t="s">
        <v>293</v>
      </c>
      <c r="F20" s="68" t="s">
        <v>294</v>
      </c>
      <c r="G20" s="108" t="s">
        <v>268</v>
      </c>
      <c r="H20" s="114" t="s">
        <v>269</v>
      </c>
      <c r="I20" s="115" t="s">
        <v>53</v>
      </c>
      <c r="J20" s="117">
        <v>4.0</v>
      </c>
      <c r="K20" s="151" t="str">
        <f t="shared" si="1"/>
        <v>PROBABLE </v>
      </c>
      <c r="L20" s="155" t="s">
        <v>46</v>
      </c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9.75" customHeight="1">
      <c r="A21" s="1"/>
      <c r="B21" s="36"/>
      <c r="C21" s="36"/>
      <c r="D21" s="36"/>
      <c r="E21" s="36"/>
      <c r="F21" s="36"/>
      <c r="G21" s="108" t="s">
        <v>268</v>
      </c>
      <c r="H21" s="114" t="s">
        <v>269</v>
      </c>
      <c r="I21" s="115" t="s">
        <v>53</v>
      </c>
      <c r="J21" s="117">
        <v>4.0</v>
      </c>
      <c r="K21" s="151" t="str">
        <f t="shared" si="1"/>
        <v>PROBABLE </v>
      </c>
      <c r="L21" s="155" t="s">
        <v>46</v>
      </c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63.0" customHeight="1">
      <c r="A22" s="1"/>
      <c r="B22" s="164">
        <v>4.0</v>
      </c>
      <c r="C22" s="165" t="s">
        <v>295</v>
      </c>
      <c r="D22" s="166" t="s">
        <v>296</v>
      </c>
      <c r="E22" s="167" t="s">
        <v>297</v>
      </c>
      <c r="F22" s="168" t="s">
        <v>298</v>
      </c>
      <c r="G22" s="108" t="s">
        <v>253</v>
      </c>
      <c r="H22" s="114" t="s">
        <v>269</v>
      </c>
      <c r="I22" s="115" t="s">
        <v>53</v>
      </c>
      <c r="J22" s="117">
        <v>3.0</v>
      </c>
      <c r="K22" s="151" t="str">
        <f t="shared" si="1"/>
        <v>POSIBLE </v>
      </c>
      <c r="L22" s="155" t="s">
        <v>46</v>
      </c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41.25" customHeight="1">
      <c r="A23" s="1"/>
      <c r="B23" s="143">
        <v>5.0</v>
      </c>
      <c r="C23" s="123" t="s">
        <v>299</v>
      </c>
      <c r="D23" s="37" t="s">
        <v>300</v>
      </c>
      <c r="E23" s="68" t="s">
        <v>301</v>
      </c>
      <c r="F23" s="37" t="s">
        <v>302</v>
      </c>
      <c r="G23" s="108" t="s">
        <v>253</v>
      </c>
      <c r="H23" s="114" t="s">
        <v>269</v>
      </c>
      <c r="I23" s="115" t="s">
        <v>53</v>
      </c>
      <c r="J23" s="117">
        <v>3.0</v>
      </c>
      <c r="K23" s="151" t="str">
        <f t="shared" si="1"/>
        <v>POSIBLE </v>
      </c>
      <c r="L23" s="155" t="s">
        <v>46</v>
      </c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7.5" customHeight="1">
      <c r="A24" s="1"/>
      <c r="B24" s="36"/>
      <c r="C24" s="36"/>
      <c r="D24" s="36"/>
      <c r="E24" s="36"/>
      <c r="F24" s="36"/>
      <c r="G24" s="108" t="s">
        <v>268</v>
      </c>
      <c r="H24" s="114" t="s">
        <v>269</v>
      </c>
      <c r="I24" s="115" t="s">
        <v>53</v>
      </c>
      <c r="J24" s="117">
        <v>3.0</v>
      </c>
      <c r="K24" s="120" t="str">
        <f t="shared" si="1"/>
        <v>POSIBLE </v>
      </c>
      <c r="L24" s="169" t="s">
        <v>46</v>
      </c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8.25" customHeight="1">
      <c r="A25" s="1"/>
      <c r="B25" s="143">
        <v>6.0</v>
      </c>
      <c r="C25" s="84" t="s">
        <v>198</v>
      </c>
      <c r="D25" s="68" t="s">
        <v>303</v>
      </c>
      <c r="E25" s="68" t="s">
        <v>304</v>
      </c>
      <c r="F25" s="68" t="s">
        <v>305</v>
      </c>
      <c r="G25" s="108" t="s">
        <v>268</v>
      </c>
      <c r="H25" s="114" t="s">
        <v>269</v>
      </c>
      <c r="I25" s="115" t="s">
        <v>53</v>
      </c>
      <c r="J25" s="117">
        <v>4.0</v>
      </c>
      <c r="K25" s="120" t="str">
        <f t="shared" si="1"/>
        <v>PROBABLE </v>
      </c>
      <c r="L25" s="128" t="s">
        <v>43</v>
      </c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6.0" customHeight="1">
      <c r="A26" s="1"/>
      <c r="B26" s="36"/>
      <c r="C26" s="36"/>
      <c r="D26" s="36"/>
      <c r="E26" s="36"/>
      <c r="F26" s="36"/>
      <c r="G26" s="108" t="s">
        <v>290</v>
      </c>
      <c r="H26" s="114">
        <v>3.0</v>
      </c>
      <c r="I26" s="170" t="s">
        <v>48</v>
      </c>
      <c r="J26" s="117">
        <v>3.0</v>
      </c>
      <c r="K26" s="120" t="str">
        <f t="shared" si="1"/>
        <v>POSIBLE </v>
      </c>
      <c r="L26" s="128" t="s">
        <v>43</v>
      </c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3.25" customHeight="1">
      <c r="A27" s="1"/>
      <c r="B27" s="143">
        <v>7.0</v>
      </c>
      <c r="C27" s="84" t="s">
        <v>241</v>
      </c>
      <c r="D27" s="68" t="s">
        <v>306</v>
      </c>
      <c r="E27" s="68" t="s">
        <v>307</v>
      </c>
      <c r="F27" s="68" t="s">
        <v>308</v>
      </c>
      <c r="G27" s="108" t="s">
        <v>268</v>
      </c>
      <c r="H27" s="114">
        <v>4.0</v>
      </c>
      <c r="I27" s="170" t="s">
        <v>53</v>
      </c>
      <c r="J27" s="117">
        <v>4.0</v>
      </c>
      <c r="K27" s="120" t="str">
        <f t="shared" si="1"/>
        <v>PROBABLE </v>
      </c>
      <c r="L27" s="155" t="s">
        <v>46</v>
      </c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25.5" customHeight="1">
      <c r="A28" s="1"/>
      <c r="B28" s="36"/>
      <c r="C28" s="36"/>
      <c r="D28" s="36"/>
      <c r="E28" s="36"/>
      <c r="F28" s="36"/>
      <c r="G28" s="108" t="s">
        <v>253</v>
      </c>
      <c r="H28" s="114">
        <v>2.0</v>
      </c>
      <c r="I28" s="170" t="s">
        <v>309</v>
      </c>
      <c r="J28" s="117">
        <v>2.0</v>
      </c>
      <c r="K28" s="120" t="str">
        <f t="shared" si="1"/>
        <v>IMPROBABLE </v>
      </c>
      <c r="L28" s="171" t="s">
        <v>43</v>
      </c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27.0" customHeight="1">
      <c r="A29" s="1"/>
      <c r="B29" s="143">
        <v>8.0</v>
      </c>
      <c r="C29" s="84" t="s">
        <v>244</v>
      </c>
      <c r="D29" s="52" t="s">
        <v>310</v>
      </c>
      <c r="E29" s="105" t="s">
        <v>311</v>
      </c>
      <c r="F29" s="37" t="s">
        <v>312</v>
      </c>
      <c r="G29" s="108" t="s">
        <v>290</v>
      </c>
      <c r="H29" s="114">
        <v>3.0</v>
      </c>
      <c r="I29" s="170" t="s">
        <v>48</v>
      </c>
      <c r="J29" s="117">
        <v>3.0</v>
      </c>
      <c r="K29" s="120" t="str">
        <f t="shared" si="1"/>
        <v>POSIBLE </v>
      </c>
      <c r="L29" s="171" t="s">
        <v>43</v>
      </c>
      <c r="M29" s="1"/>
      <c r="N29" s="1"/>
      <c r="O29" s="1"/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2.25" customHeight="1">
      <c r="A30" s="1"/>
      <c r="B30" s="36"/>
      <c r="C30" s="36"/>
      <c r="D30" s="62"/>
      <c r="E30" s="36"/>
      <c r="F30" s="36"/>
      <c r="G30" s="108" t="s">
        <v>253</v>
      </c>
      <c r="H30" s="114">
        <v>3.0</v>
      </c>
      <c r="I30" s="170" t="s">
        <v>48</v>
      </c>
      <c r="J30" s="117">
        <v>2.0</v>
      </c>
      <c r="K30" s="120" t="str">
        <f t="shared" si="1"/>
        <v>IMPROBABLE </v>
      </c>
      <c r="L30" s="171" t="s">
        <v>43</v>
      </c>
      <c r="M30" s="1"/>
      <c r="N30" s="1"/>
      <c r="O30" s="1"/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3.75" customHeight="1">
      <c r="A31" s="1"/>
      <c r="B31" s="143">
        <v>9.0</v>
      </c>
      <c r="C31" s="105" t="s">
        <v>248</v>
      </c>
      <c r="D31" s="68" t="s">
        <v>313</v>
      </c>
      <c r="E31" s="105" t="s">
        <v>314</v>
      </c>
      <c r="F31" s="68" t="s">
        <v>315</v>
      </c>
      <c r="G31" s="108" t="s">
        <v>290</v>
      </c>
      <c r="H31" s="114">
        <v>4.0</v>
      </c>
      <c r="I31" s="170" t="s">
        <v>53</v>
      </c>
      <c r="J31" s="117">
        <v>4.0</v>
      </c>
      <c r="K31" s="120" t="str">
        <f t="shared" si="1"/>
        <v>PROBABLE </v>
      </c>
      <c r="L31" s="172" t="s">
        <v>46</v>
      </c>
      <c r="M31" s="1"/>
      <c r="N31" s="1"/>
      <c r="O31" s="1"/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1.5" customHeight="1">
      <c r="A32" s="1"/>
      <c r="B32" s="25"/>
      <c r="C32" s="36"/>
      <c r="D32" s="36"/>
      <c r="E32" s="36"/>
      <c r="F32" s="36"/>
      <c r="G32" s="108" t="s">
        <v>268</v>
      </c>
      <c r="H32" s="114">
        <v>4.0</v>
      </c>
      <c r="I32" s="170" t="s">
        <v>53</v>
      </c>
      <c r="J32" s="117">
        <v>4.0</v>
      </c>
      <c r="K32" s="120" t="str">
        <f t="shared" si="1"/>
        <v>PROBABLE </v>
      </c>
      <c r="L32" s="155" t="s">
        <v>46</v>
      </c>
      <c r="M32" s="1"/>
      <c r="N32" s="1"/>
      <c r="O32" s="1"/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2.25" customHeight="1">
      <c r="A33" s="1"/>
      <c r="B33" s="143">
        <v>10.0</v>
      </c>
      <c r="C33" s="123" t="s">
        <v>316</v>
      </c>
      <c r="D33" s="84" t="s">
        <v>317</v>
      </c>
      <c r="E33" s="105" t="s">
        <v>318</v>
      </c>
      <c r="F33" s="68" t="s">
        <v>319</v>
      </c>
      <c r="G33" s="108" t="s">
        <v>290</v>
      </c>
      <c r="H33" s="114">
        <v>2.0</v>
      </c>
      <c r="I33" s="170" t="s">
        <v>309</v>
      </c>
      <c r="J33" s="117">
        <v>3.0</v>
      </c>
      <c r="K33" s="120" t="str">
        <f t="shared" si="1"/>
        <v>POSIBLE </v>
      </c>
      <c r="L33" s="171" t="s">
        <v>43</v>
      </c>
      <c r="M33" s="1"/>
      <c r="N33" s="1"/>
      <c r="O33" s="1"/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51.0" customHeight="1">
      <c r="A34" s="1"/>
      <c r="B34" s="36"/>
      <c r="C34" s="36"/>
      <c r="D34" s="36"/>
      <c r="E34" s="36"/>
      <c r="F34" s="36"/>
      <c r="G34" s="108" t="s">
        <v>268</v>
      </c>
      <c r="H34" s="114">
        <v>4.0</v>
      </c>
      <c r="I34" s="170" t="s">
        <v>53</v>
      </c>
      <c r="J34" s="117">
        <v>3.0</v>
      </c>
      <c r="K34" s="120" t="str">
        <f t="shared" si="1"/>
        <v>POSIBLE </v>
      </c>
      <c r="L34" s="173" t="s">
        <v>46</v>
      </c>
      <c r="M34" s="1"/>
      <c r="N34" s="1"/>
      <c r="O34" s="1"/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63.75" customHeight="1">
      <c r="A35" s="1"/>
      <c r="B35" s="174">
        <v>11.0</v>
      </c>
      <c r="C35" s="175" t="s">
        <v>266</v>
      </c>
      <c r="D35" s="165" t="s">
        <v>320</v>
      </c>
      <c r="E35" s="176" t="s">
        <v>321</v>
      </c>
      <c r="F35" s="177" t="s">
        <v>322</v>
      </c>
      <c r="G35" s="108" t="s">
        <v>268</v>
      </c>
      <c r="H35" s="178">
        <v>3.0</v>
      </c>
      <c r="I35" s="170" t="s">
        <v>48</v>
      </c>
      <c r="J35" s="117">
        <v>3.0</v>
      </c>
      <c r="K35" s="120" t="str">
        <f>VLOOKUP(J35,$L$2:$M$6,2,FALSE)</f>
        <v>POSIBLE </v>
      </c>
      <c r="L35" s="171" t="s">
        <v>43</v>
      </c>
      <c r="M35" s="1"/>
      <c r="N35" s="1"/>
      <c r="O35" s="1"/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0">
    <mergeCell ref="F31:F32"/>
    <mergeCell ref="F33:F34"/>
    <mergeCell ref="E20:E21"/>
    <mergeCell ref="F20:F21"/>
    <mergeCell ref="E17:E19"/>
    <mergeCell ref="E23:E24"/>
    <mergeCell ref="E27:E28"/>
    <mergeCell ref="F27:F28"/>
    <mergeCell ref="F25:F26"/>
    <mergeCell ref="F23:F24"/>
    <mergeCell ref="F29:F30"/>
    <mergeCell ref="E8:F11"/>
    <mergeCell ref="B27:B28"/>
    <mergeCell ref="B25:B26"/>
    <mergeCell ref="D27:D28"/>
    <mergeCell ref="C27:C28"/>
    <mergeCell ref="D23:D24"/>
    <mergeCell ref="B29:B30"/>
    <mergeCell ref="B23:B24"/>
    <mergeCell ref="C23:C24"/>
    <mergeCell ref="C29:C30"/>
    <mergeCell ref="B17:B19"/>
    <mergeCell ref="C17:C19"/>
    <mergeCell ref="D25:D26"/>
    <mergeCell ref="C25:C26"/>
    <mergeCell ref="G13:I13"/>
    <mergeCell ref="B13:F13"/>
    <mergeCell ref="F17:F19"/>
    <mergeCell ref="F15:F16"/>
    <mergeCell ref="E25:E26"/>
    <mergeCell ref="B15:B16"/>
    <mergeCell ref="C15:C16"/>
    <mergeCell ref="J13:K13"/>
    <mergeCell ref="L13:L14"/>
    <mergeCell ref="D33:D34"/>
    <mergeCell ref="D31:D32"/>
    <mergeCell ref="D29:D30"/>
    <mergeCell ref="E31:E32"/>
    <mergeCell ref="E29:E30"/>
    <mergeCell ref="C33:C34"/>
    <mergeCell ref="E33:E34"/>
    <mergeCell ref="B33:B34"/>
    <mergeCell ref="B31:B32"/>
    <mergeCell ref="C31:C32"/>
    <mergeCell ref="B20:B21"/>
    <mergeCell ref="C20:C21"/>
    <mergeCell ref="D17:D19"/>
    <mergeCell ref="D20:D21"/>
    <mergeCell ref="E15:E16"/>
    <mergeCell ref="D15:D16"/>
  </mergeCells>
  <conditionalFormatting sqref="L15 L25:L26">
    <cfRule type="containsText" dxfId="0" priority="1" operator="containsText" text="Zona de riesgo  alta">
      <formula>NOT(ISERROR(SEARCH(("Zona de riesgo  alta"),(L15))))</formula>
    </cfRule>
  </conditionalFormatting>
  <conditionalFormatting sqref="L15 L25:L26">
    <cfRule type="containsText" dxfId="1" priority="2" operator="containsText" text="Zona de riesgo extrema ">
      <formula>NOT(ISERROR(SEARCH(("Zona de riesgo extrema "),(L15))))</formula>
    </cfRule>
  </conditionalFormatting>
  <conditionalFormatting sqref="L15 L25:L26">
    <cfRule type="containsText" dxfId="2" priority="3" operator="containsText" text="zona de riesgo extrema">
      <formula>NOT(ISERROR(SEARCH(("zona de riesgo extrema"),(L15))))</formula>
    </cfRule>
  </conditionalFormatting>
  <conditionalFormatting sqref="L15 L25:L26">
    <cfRule type="containsText" dxfId="3" priority="4" operator="containsText" text="zona de riesgo alta ">
      <formula>NOT(ISERROR(SEARCH(("zona de riesgo alta "),(L15))))</formula>
    </cfRule>
  </conditionalFormatting>
  <conditionalFormatting sqref="L15 L25:L26">
    <cfRule type="containsText" dxfId="4" priority="5" operator="containsText" text="zona de riesgo moderada">
      <formula>NOT(ISERROR(SEARCH(("zona de riesgo moderada"),(L15))))</formula>
    </cfRule>
  </conditionalFormatting>
  <conditionalFormatting sqref="L15 L25:L26">
    <cfRule type="containsText" dxfId="5" priority="6" operator="containsText" text="zona de riesgo baja">
      <formula>NOT(ISERROR(SEARCH(("zona de riesgo baja"),(L15))))</formula>
    </cfRule>
  </conditionalFormatting>
  <conditionalFormatting sqref="L15 L25:L26">
    <cfRule type="cellIs" dxfId="1" priority="7" operator="equal">
      <formula>#REF!</formula>
    </cfRule>
  </conditionalFormatting>
  <conditionalFormatting sqref="L15 L25:L26">
    <cfRule type="cellIs" dxfId="3" priority="8" operator="equal">
      <formula>#REF!</formula>
    </cfRule>
  </conditionalFormatting>
  <conditionalFormatting sqref="L15 L25:L26">
    <cfRule type="cellIs" dxfId="4" priority="9" operator="equal">
      <formula>#REF!</formula>
    </cfRule>
  </conditionalFormatting>
  <conditionalFormatting sqref="L15 L25:L26">
    <cfRule type="cellIs" dxfId="6" priority="10" operator="equal">
      <formula>#REF!</formula>
    </cfRule>
  </conditionalFormatting>
  <conditionalFormatting sqref="L16">
    <cfRule type="containsText" dxfId="0" priority="11" operator="containsText" text="Zona de riesgo  alta">
      <formula>NOT(ISERROR(SEARCH(("Zona de riesgo  alta"),(L16))))</formula>
    </cfRule>
  </conditionalFormatting>
  <conditionalFormatting sqref="L16">
    <cfRule type="containsText" dxfId="1" priority="12" operator="containsText" text="Zona de riesgo extrema ">
      <formula>NOT(ISERROR(SEARCH(("Zona de riesgo extrema "),(L16))))</formula>
    </cfRule>
  </conditionalFormatting>
  <conditionalFormatting sqref="L16">
    <cfRule type="containsText" dxfId="2" priority="13" operator="containsText" text="zona de riesgo extrema">
      <formula>NOT(ISERROR(SEARCH(("zona de riesgo extrema"),(L16))))</formula>
    </cfRule>
  </conditionalFormatting>
  <conditionalFormatting sqref="L16">
    <cfRule type="containsText" dxfId="3" priority="14" operator="containsText" text="zona de riesgo alta ">
      <formula>NOT(ISERROR(SEARCH(("zona de riesgo alta "),(L16))))</formula>
    </cfRule>
  </conditionalFormatting>
  <conditionalFormatting sqref="L16">
    <cfRule type="containsText" dxfId="4" priority="15" operator="containsText" text="zona de riesgo moderada">
      <formula>NOT(ISERROR(SEARCH(("zona de riesgo moderada"),(L16))))</formula>
    </cfRule>
  </conditionalFormatting>
  <conditionalFormatting sqref="L16">
    <cfRule type="containsText" dxfId="5" priority="16" operator="containsText" text="zona de riesgo baja">
      <formula>NOT(ISERROR(SEARCH(("zona de riesgo baja"),(L16))))</formula>
    </cfRule>
  </conditionalFormatting>
  <conditionalFormatting sqref="L16">
    <cfRule type="cellIs" dxfId="1" priority="17" operator="equal">
      <formula>#REF!</formula>
    </cfRule>
  </conditionalFormatting>
  <conditionalFormatting sqref="L16">
    <cfRule type="cellIs" dxfId="3" priority="18" operator="equal">
      <formula>#REF!</formula>
    </cfRule>
  </conditionalFormatting>
  <conditionalFormatting sqref="L16">
    <cfRule type="cellIs" dxfId="4" priority="19" operator="equal">
      <formula>#REF!</formula>
    </cfRule>
  </conditionalFormatting>
  <conditionalFormatting sqref="L16">
    <cfRule type="cellIs" dxfId="6" priority="20" operator="equal">
      <formula>#REF!</formula>
    </cfRule>
  </conditionalFormatting>
  <conditionalFormatting sqref="L17">
    <cfRule type="containsText" dxfId="0" priority="21" operator="containsText" text="Zona de riesgo  alta">
      <formula>NOT(ISERROR(SEARCH(("Zona de riesgo  alta"),(L17))))</formula>
    </cfRule>
  </conditionalFormatting>
  <conditionalFormatting sqref="L17">
    <cfRule type="containsText" dxfId="1" priority="22" operator="containsText" text="Zona de riesgo extrema ">
      <formula>NOT(ISERROR(SEARCH(("Zona de riesgo extrema "),(L17))))</formula>
    </cfRule>
  </conditionalFormatting>
  <conditionalFormatting sqref="L17">
    <cfRule type="containsText" dxfId="2" priority="23" operator="containsText" text="zona de riesgo extrema">
      <formula>NOT(ISERROR(SEARCH(("zona de riesgo extrema"),(L17))))</formula>
    </cfRule>
  </conditionalFormatting>
  <conditionalFormatting sqref="L17">
    <cfRule type="containsText" dxfId="3" priority="24" operator="containsText" text="zona de riesgo alta ">
      <formula>NOT(ISERROR(SEARCH(("zona de riesgo alta "),(L17))))</formula>
    </cfRule>
  </conditionalFormatting>
  <conditionalFormatting sqref="L17">
    <cfRule type="containsText" dxfId="4" priority="25" operator="containsText" text="zona de riesgo moderada">
      <formula>NOT(ISERROR(SEARCH(("zona de riesgo moderada"),(L17))))</formula>
    </cfRule>
  </conditionalFormatting>
  <conditionalFormatting sqref="L17">
    <cfRule type="containsText" dxfId="5" priority="26" operator="containsText" text="zona de riesgo baja">
      <formula>NOT(ISERROR(SEARCH(("zona de riesgo baja"),(L17))))</formula>
    </cfRule>
  </conditionalFormatting>
  <conditionalFormatting sqref="L17">
    <cfRule type="cellIs" dxfId="1" priority="27" operator="equal">
      <formula>#REF!</formula>
    </cfRule>
  </conditionalFormatting>
  <conditionalFormatting sqref="L17">
    <cfRule type="cellIs" dxfId="3" priority="28" operator="equal">
      <formula>#REF!</formula>
    </cfRule>
  </conditionalFormatting>
  <conditionalFormatting sqref="L17">
    <cfRule type="cellIs" dxfId="4" priority="29" operator="equal">
      <formula>#REF!</formula>
    </cfRule>
  </conditionalFormatting>
  <conditionalFormatting sqref="L17">
    <cfRule type="cellIs" dxfId="6" priority="30" operator="equal">
      <formula>#REF!</formula>
    </cfRule>
  </conditionalFormatting>
  <conditionalFormatting sqref="L18:L19">
    <cfRule type="containsText" dxfId="0" priority="31" operator="containsText" text="Zona de riesgo  alta">
      <formula>NOT(ISERROR(SEARCH(("Zona de riesgo  alta"),(L18))))</formula>
    </cfRule>
  </conditionalFormatting>
  <conditionalFormatting sqref="L18:L19">
    <cfRule type="containsText" dxfId="1" priority="32" operator="containsText" text="Zona de riesgo extrema ">
      <formula>NOT(ISERROR(SEARCH(("Zona de riesgo extrema "),(L18))))</formula>
    </cfRule>
  </conditionalFormatting>
  <conditionalFormatting sqref="L18:L19">
    <cfRule type="containsText" dxfId="2" priority="33" operator="containsText" text="zona de riesgo extrema">
      <formula>NOT(ISERROR(SEARCH(("zona de riesgo extrema"),(L18))))</formula>
    </cfRule>
  </conditionalFormatting>
  <conditionalFormatting sqref="L18:L19">
    <cfRule type="containsText" dxfId="3" priority="34" operator="containsText" text="zona de riesgo alta ">
      <formula>NOT(ISERROR(SEARCH(("zona de riesgo alta "),(L18))))</formula>
    </cfRule>
  </conditionalFormatting>
  <conditionalFormatting sqref="L18:L19">
    <cfRule type="containsText" dxfId="4" priority="35" operator="containsText" text="zona de riesgo moderada">
      <formula>NOT(ISERROR(SEARCH(("zona de riesgo moderada"),(L18))))</formula>
    </cfRule>
  </conditionalFormatting>
  <conditionalFormatting sqref="L18:L19">
    <cfRule type="containsText" dxfId="5" priority="36" operator="containsText" text="zona de riesgo baja">
      <formula>NOT(ISERROR(SEARCH(("zona de riesgo baja"),(L18))))</formula>
    </cfRule>
  </conditionalFormatting>
  <conditionalFormatting sqref="L18:L19">
    <cfRule type="cellIs" dxfId="1" priority="37" operator="equal">
      <formula>#REF!</formula>
    </cfRule>
  </conditionalFormatting>
  <conditionalFormatting sqref="L18:L19">
    <cfRule type="cellIs" dxfId="3" priority="38" operator="equal">
      <formula>#REF!</formula>
    </cfRule>
  </conditionalFormatting>
  <conditionalFormatting sqref="L18:L19">
    <cfRule type="cellIs" dxfId="4" priority="39" operator="equal">
      <formula>#REF!</formula>
    </cfRule>
  </conditionalFormatting>
  <conditionalFormatting sqref="L18:L19">
    <cfRule type="cellIs" dxfId="6" priority="40" operator="equal">
      <formula>#REF!</formula>
    </cfRule>
  </conditionalFormatting>
  <conditionalFormatting sqref="L20">
    <cfRule type="containsText" dxfId="0" priority="41" operator="containsText" text="Zona de riesgo  alta">
      <formula>NOT(ISERROR(SEARCH(("Zona de riesgo  alta"),(L20))))</formula>
    </cfRule>
  </conditionalFormatting>
  <conditionalFormatting sqref="L20">
    <cfRule type="containsText" dxfId="1" priority="42" operator="containsText" text="Zona de riesgo extrema ">
      <formula>NOT(ISERROR(SEARCH(("Zona de riesgo extrema "),(L20))))</formula>
    </cfRule>
  </conditionalFormatting>
  <conditionalFormatting sqref="L20">
    <cfRule type="containsText" dxfId="2" priority="43" operator="containsText" text="zona de riesgo extrema">
      <formula>NOT(ISERROR(SEARCH(("zona de riesgo extrema"),(L20))))</formula>
    </cfRule>
  </conditionalFormatting>
  <conditionalFormatting sqref="L20">
    <cfRule type="containsText" dxfId="3" priority="44" operator="containsText" text="zona de riesgo alta ">
      <formula>NOT(ISERROR(SEARCH(("zona de riesgo alta "),(L20))))</formula>
    </cfRule>
  </conditionalFormatting>
  <conditionalFormatting sqref="L20">
    <cfRule type="containsText" dxfId="4" priority="45" operator="containsText" text="zona de riesgo moderada">
      <formula>NOT(ISERROR(SEARCH(("zona de riesgo moderada"),(L20))))</formula>
    </cfRule>
  </conditionalFormatting>
  <conditionalFormatting sqref="L20">
    <cfRule type="containsText" dxfId="5" priority="46" operator="containsText" text="zona de riesgo baja">
      <formula>NOT(ISERROR(SEARCH(("zona de riesgo baja"),(L20))))</formula>
    </cfRule>
  </conditionalFormatting>
  <conditionalFormatting sqref="L20">
    <cfRule type="cellIs" dxfId="1" priority="47" operator="equal">
      <formula>#REF!</formula>
    </cfRule>
  </conditionalFormatting>
  <conditionalFormatting sqref="L20">
    <cfRule type="cellIs" dxfId="3" priority="48" operator="equal">
      <formula>#REF!</formula>
    </cfRule>
  </conditionalFormatting>
  <conditionalFormatting sqref="L20">
    <cfRule type="cellIs" dxfId="4" priority="49" operator="equal">
      <formula>#REF!</formula>
    </cfRule>
  </conditionalFormatting>
  <conditionalFormatting sqref="L20">
    <cfRule type="cellIs" dxfId="6" priority="50" operator="equal">
      <formula>#REF!</formula>
    </cfRule>
  </conditionalFormatting>
  <conditionalFormatting sqref="L21 L27:L35">
    <cfRule type="containsText" dxfId="0" priority="51" operator="containsText" text="Zona de riesgo  alta">
      <formula>NOT(ISERROR(SEARCH(("Zona de riesgo  alta"),(L21))))</formula>
    </cfRule>
  </conditionalFormatting>
  <conditionalFormatting sqref="L21 L27:L35">
    <cfRule type="containsText" dxfId="1" priority="52" operator="containsText" text="Zona de riesgo extrema ">
      <formula>NOT(ISERROR(SEARCH(("Zona de riesgo extrema "),(L21))))</formula>
    </cfRule>
  </conditionalFormatting>
  <conditionalFormatting sqref="L21 L27:L35">
    <cfRule type="containsText" dxfId="2" priority="53" operator="containsText" text="zona de riesgo extrema">
      <formula>NOT(ISERROR(SEARCH(("zona de riesgo extrema"),(L21))))</formula>
    </cfRule>
  </conditionalFormatting>
  <conditionalFormatting sqref="L21 L27:L35">
    <cfRule type="containsText" dxfId="3" priority="54" operator="containsText" text="zona de riesgo alta ">
      <formula>NOT(ISERROR(SEARCH(("zona de riesgo alta "),(L21))))</formula>
    </cfRule>
  </conditionalFormatting>
  <conditionalFormatting sqref="L21 L27:L35">
    <cfRule type="containsText" dxfId="4" priority="55" operator="containsText" text="zona de riesgo moderada">
      <formula>NOT(ISERROR(SEARCH(("zona de riesgo moderada"),(L21))))</formula>
    </cfRule>
  </conditionalFormatting>
  <conditionalFormatting sqref="L21 L27:L35">
    <cfRule type="containsText" dxfId="5" priority="56" operator="containsText" text="zona de riesgo baja">
      <formula>NOT(ISERROR(SEARCH(("zona de riesgo baja"),(L21))))</formula>
    </cfRule>
  </conditionalFormatting>
  <conditionalFormatting sqref="L21 L27:L35">
    <cfRule type="cellIs" dxfId="1" priority="57" operator="equal">
      <formula>#REF!</formula>
    </cfRule>
  </conditionalFormatting>
  <conditionalFormatting sqref="L21 L27:L35">
    <cfRule type="cellIs" dxfId="3" priority="58" operator="equal">
      <formula>#REF!</formula>
    </cfRule>
  </conditionalFormatting>
  <conditionalFormatting sqref="L21 L27:L35">
    <cfRule type="cellIs" dxfId="4" priority="59" operator="equal">
      <formula>#REF!</formula>
    </cfRule>
  </conditionalFormatting>
  <conditionalFormatting sqref="L21 L27:L35">
    <cfRule type="cellIs" dxfId="6" priority="60" operator="equal">
      <formula>#REF!</formula>
    </cfRule>
  </conditionalFormatting>
  <conditionalFormatting sqref="L22:L24">
    <cfRule type="containsText" dxfId="0" priority="61" operator="containsText" text="Zona de riesgo  alta">
      <formula>NOT(ISERROR(SEARCH(("Zona de riesgo  alta"),(L22))))</formula>
    </cfRule>
  </conditionalFormatting>
  <conditionalFormatting sqref="L22:L24">
    <cfRule type="containsText" dxfId="1" priority="62" operator="containsText" text="Zona de riesgo extrema ">
      <formula>NOT(ISERROR(SEARCH(("Zona de riesgo extrema "),(L22))))</formula>
    </cfRule>
  </conditionalFormatting>
  <conditionalFormatting sqref="L22:L24">
    <cfRule type="containsText" dxfId="2" priority="63" operator="containsText" text="zona de riesgo extrema">
      <formula>NOT(ISERROR(SEARCH(("zona de riesgo extrema"),(L22))))</formula>
    </cfRule>
  </conditionalFormatting>
  <conditionalFormatting sqref="L22:L24">
    <cfRule type="containsText" dxfId="3" priority="64" operator="containsText" text="zona de riesgo alta ">
      <formula>NOT(ISERROR(SEARCH(("zona de riesgo alta "),(L22))))</formula>
    </cfRule>
  </conditionalFormatting>
  <conditionalFormatting sqref="L22:L24">
    <cfRule type="containsText" dxfId="4" priority="65" operator="containsText" text="zona de riesgo moderada">
      <formula>NOT(ISERROR(SEARCH(("zona de riesgo moderada"),(L22))))</formula>
    </cfRule>
  </conditionalFormatting>
  <conditionalFormatting sqref="L22:L24">
    <cfRule type="containsText" dxfId="5" priority="66" operator="containsText" text="zona de riesgo baja">
      <formula>NOT(ISERROR(SEARCH(("zona de riesgo baja"),(L22))))</formula>
    </cfRule>
  </conditionalFormatting>
  <conditionalFormatting sqref="L22:L24">
    <cfRule type="cellIs" dxfId="1" priority="67" operator="equal">
      <formula>#REF!</formula>
    </cfRule>
  </conditionalFormatting>
  <conditionalFormatting sqref="L22:L24">
    <cfRule type="cellIs" dxfId="3" priority="68" operator="equal">
      <formula>#REF!</formula>
    </cfRule>
  </conditionalFormatting>
  <conditionalFormatting sqref="L22:L24">
    <cfRule type="cellIs" dxfId="4" priority="69" operator="equal">
      <formula>#REF!</formula>
    </cfRule>
  </conditionalFormatting>
  <conditionalFormatting sqref="L22:L24">
    <cfRule type="cellIs" dxfId="6" priority="70" operator="equal">
      <formula>#REF!</formula>
    </cfRule>
  </conditionalFormatting>
  <dataValidations>
    <dataValidation type="list" allowBlank="1" showErrorMessage="1" sqref="J15:J21 J25:J35">
      <formula1>$L$2:$L$6</formula1>
    </dataValidation>
    <dataValidation type="list" allowBlank="1" showErrorMessage="1" sqref="H15:H35">
      <formula1>"1.0,2.0,3.0,4.0,5.0"</formula1>
    </dataValidation>
    <dataValidation type="list" allowBlank="1" showErrorMessage="1" sqref="G15:G22 G26:G35">
      <formula1>"Legal,imagen,Operativo,financiero"</formula1>
    </dataValidation>
    <dataValidation type="list" allowBlank="1" showErrorMessage="1" sqref="L15:L35">
      <formula1>$K$1:$K$4</formula1>
    </dataValidation>
  </dataValidations>
  <drawing r:id="rId1"/>
</worksheet>
</file>