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kl\OneDrive - BHP\PMF 2.0\Cargas masivas\"/>
    </mc:Choice>
  </mc:AlternateContent>
  <xr:revisionPtr revIDLastSave="0" documentId="8_{9C533078-06C2-4FC9-A446-903148905BBD}" xr6:coauthVersionLast="47" xr6:coauthVersionMax="47" xr10:uidLastSave="{00000000-0000-0000-0000-000000000000}"/>
  <bookViews>
    <workbookView xWindow="-110" yWindow="-110" windowWidth="23260" windowHeight="12580" firstSheet="2" activeTab="2" xr2:uid="{00000000-000D-0000-FFFF-FFFF00000000}"/>
  </bookViews>
  <sheets>
    <sheet name="Contratistas" sheetId="2" r:id="rId1"/>
    <sheet name="SETTING" sheetId="3" state="hidden" r:id="rId2"/>
    <sheet name="Instrucciones" sheetId="5" r:id="rId3"/>
  </sheets>
  <definedNames>
    <definedName name="country">SETTING!#REF!</definedName>
    <definedName name="Nacionalidad">SETTING!$O$2:$O$155</definedName>
    <definedName name="nation">SETTING!#REF!</definedName>
    <definedName name="Nationality">SETTING!#REF!</definedName>
    <definedName name="Pais">SETTING!$N$2:$N$155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" l="1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</calcChain>
</file>

<file path=xl/sharedStrings.xml><?xml version="1.0" encoding="utf-8"?>
<sst xmlns="http://schemas.openxmlformats.org/spreadsheetml/2006/main" count="678" uniqueCount="617">
  <si>
    <t>RUT</t>
  </si>
  <si>
    <t>Pasaporte</t>
  </si>
  <si>
    <t>País del pasaporte</t>
  </si>
  <si>
    <t>Primer nombre</t>
  </si>
  <si>
    <t>Segundo nombre</t>
  </si>
  <si>
    <t>Apellido paterno</t>
  </si>
  <si>
    <t>Apellido materno</t>
  </si>
  <si>
    <t>Fecha de nacimiento</t>
  </si>
  <si>
    <t>Nacionalidad</t>
  </si>
  <si>
    <t>Estado civil</t>
  </si>
  <si>
    <t>Género</t>
  </si>
  <si>
    <t>Posición</t>
  </si>
  <si>
    <t>Descripción de la posición</t>
  </si>
  <si>
    <t>Email BHP</t>
  </si>
  <si>
    <t>Email proveedor</t>
  </si>
  <si>
    <t>País (dirección)</t>
  </si>
  <si>
    <t>Región (dirección)</t>
  </si>
  <si>
    <t>Ciudad (dirección)</t>
  </si>
  <si>
    <t>Comuna (dirección)</t>
  </si>
  <si>
    <t>Calle (dirección)</t>
  </si>
  <si>
    <t>Número (dirección)</t>
  </si>
  <si>
    <t>Departamento (dirección)</t>
  </si>
  <si>
    <t>Tipo contacto personal</t>
  </si>
  <si>
    <t>Número contacto personal</t>
  </si>
  <si>
    <t>Nombre contacto emergencia</t>
  </si>
  <si>
    <t>Número contacto emergencia</t>
  </si>
  <si>
    <t>Email contacto emergencia</t>
  </si>
  <si>
    <t>Fecha inicio contrato laboral</t>
  </si>
  <si>
    <t>Fecha fin contrato laboral</t>
  </si>
  <si>
    <t>Empresa del contratista</t>
  </si>
  <si>
    <t>Marital Status</t>
  </si>
  <si>
    <t>Contact Type</t>
  </si>
  <si>
    <t>Gender</t>
  </si>
  <si>
    <t>RANGE DATE</t>
  </si>
  <si>
    <t>CountryId</t>
  </si>
  <si>
    <t>CountryCode</t>
  </si>
  <si>
    <t>CountryName</t>
  </si>
  <si>
    <t>DemonymES</t>
  </si>
  <si>
    <t>Pais</t>
  </si>
  <si>
    <t>1: Soltero</t>
  </si>
  <si>
    <t>1: Celular</t>
  </si>
  <si>
    <t>1: Masculino</t>
  </si>
  <si>
    <t>Administrator</t>
  </si>
  <si>
    <t>1: Administrador</t>
  </si>
  <si>
    <t>AF</t>
  </si>
  <si>
    <t>Afganistán</t>
  </si>
  <si>
    <t>Afgano</t>
  </si>
  <si>
    <t>2: Casado</t>
  </si>
  <si>
    <t>2: Casa</t>
  </si>
  <si>
    <t>2: Femenino</t>
  </si>
  <si>
    <t>Analyst</t>
  </si>
  <si>
    <t>2: Analista</t>
  </si>
  <si>
    <t>AL</t>
  </si>
  <si>
    <t>Albania</t>
  </si>
  <si>
    <t>Albanes</t>
  </si>
  <si>
    <t>3: Divorciado</t>
  </si>
  <si>
    <t>3: Oficina</t>
  </si>
  <si>
    <t>3: Otro</t>
  </si>
  <si>
    <t>Asesor</t>
  </si>
  <si>
    <t>3: Asesor</t>
  </si>
  <si>
    <t>DZ</t>
  </si>
  <si>
    <t>Algeria</t>
  </si>
  <si>
    <t>Algelino</t>
  </si>
  <si>
    <t>4: Viudo</t>
  </si>
  <si>
    <t>Staff</t>
  </si>
  <si>
    <t>4: Personal</t>
  </si>
  <si>
    <t>AD</t>
  </si>
  <si>
    <t>Andorra</t>
  </si>
  <si>
    <t>Andorrano</t>
  </si>
  <si>
    <t>Auditor</t>
  </si>
  <si>
    <t>5: Auditor</t>
  </si>
  <si>
    <t>AO</t>
  </si>
  <si>
    <t>Anla</t>
  </si>
  <si>
    <t>Anleño</t>
  </si>
  <si>
    <t>Auxiliary</t>
  </si>
  <si>
    <t>6: Auxiliar</t>
  </si>
  <si>
    <t>AZ</t>
  </si>
  <si>
    <t>Azerbaijan</t>
  </si>
  <si>
    <t>Azerbaiyano</t>
  </si>
  <si>
    <t>Assitant</t>
  </si>
  <si>
    <t>7: Asistente</t>
  </si>
  <si>
    <t>AR</t>
  </si>
  <si>
    <t>Argentina</t>
  </si>
  <si>
    <t>Argentino</t>
  </si>
  <si>
    <t>Foreman</t>
  </si>
  <si>
    <t>8: Capataz</t>
  </si>
  <si>
    <t>AU</t>
  </si>
  <si>
    <t>Australia</t>
  </si>
  <si>
    <t>Australiano</t>
  </si>
  <si>
    <t>Driver</t>
  </si>
  <si>
    <t>9: Conductor</t>
  </si>
  <si>
    <t>AT</t>
  </si>
  <si>
    <t>Austria</t>
  </si>
  <si>
    <t>Austriaco</t>
  </si>
  <si>
    <t>Consultant</t>
  </si>
  <si>
    <t>10: Consultor</t>
  </si>
  <si>
    <t>BS</t>
  </si>
  <si>
    <t>Bahamas</t>
  </si>
  <si>
    <t>Bahameño</t>
  </si>
  <si>
    <t>Senior Consultant</t>
  </si>
  <si>
    <t>11: Consultor principal</t>
  </si>
  <si>
    <t>BH</t>
  </si>
  <si>
    <t>Bahrain</t>
  </si>
  <si>
    <t>Bareiní</t>
  </si>
  <si>
    <t>Cordinator</t>
  </si>
  <si>
    <t>12: Cordinator</t>
  </si>
  <si>
    <t>BD</t>
  </si>
  <si>
    <t>Bangladesh</t>
  </si>
  <si>
    <t>Bangladesí</t>
  </si>
  <si>
    <t>Director</t>
  </si>
  <si>
    <t>13: Director</t>
  </si>
  <si>
    <t>AM</t>
  </si>
  <si>
    <t>Armenia</t>
  </si>
  <si>
    <t>Armenio</t>
  </si>
  <si>
    <t>Executive</t>
  </si>
  <si>
    <t>14: Ejecutivo</t>
  </si>
  <si>
    <t>BE</t>
  </si>
  <si>
    <t>Belgium</t>
  </si>
  <si>
    <t>Belga</t>
  </si>
  <si>
    <t>Responsible</t>
  </si>
  <si>
    <t>15: Responsable</t>
  </si>
  <si>
    <t>BT</t>
  </si>
  <si>
    <t>Bhutan</t>
  </si>
  <si>
    <t>Butanés</t>
  </si>
  <si>
    <t>Specialist</t>
  </si>
  <si>
    <t>16: Especialista</t>
  </si>
  <si>
    <t>BO</t>
  </si>
  <si>
    <t>Bolivia</t>
  </si>
  <si>
    <t>Boliviano</t>
  </si>
  <si>
    <t>Expert</t>
  </si>
  <si>
    <t>17: Experto</t>
  </si>
  <si>
    <t>BW</t>
  </si>
  <si>
    <t>Botswana</t>
  </si>
  <si>
    <t>Botsuano</t>
  </si>
  <si>
    <t>Manager</t>
  </si>
  <si>
    <t>18: Gerente</t>
  </si>
  <si>
    <t>BR</t>
  </si>
  <si>
    <t>Brazil</t>
  </si>
  <si>
    <t>Brasileño</t>
  </si>
  <si>
    <t>Senior Manager</t>
  </si>
  <si>
    <t>19: Gerente Senior</t>
  </si>
  <si>
    <t>BZ</t>
  </si>
  <si>
    <t>Belize</t>
  </si>
  <si>
    <t>Beliceño</t>
  </si>
  <si>
    <t>Head</t>
  </si>
  <si>
    <t>20: Cabeza</t>
  </si>
  <si>
    <t>BN</t>
  </si>
  <si>
    <t>Brunei</t>
  </si>
  <si>
    <t>Bruneano</t>
  </si>
  <si>
    <t>Inspector</t>
  </si>
  <si>
    <t>21: Inspector</t>
  </si>
  <si>
    <t>BG</t>
  </si>
  <si>
    <t>Bulgaria</t>
  </si>
  <si>
    <t>Búlgaro</t>
  </si>
  <si>
    <t>Chief</t>
  </si>
  <si>
    <t>22: Jefe</t>
  </si>
  <si>
    <t>MM</t>
  </si>
  <si>
    <t>Myanmar</t>
  </si>
  <si>
    <t>Birmano</t>
  </si>
  <si>
    <t>Lead</t>
  </si>
  <si>
    <t>23: Plomo</t>
  </si>
  <si>
    <t>BI</t>
  </si>
  <si>
    <t>Burundi</t>
  </si>
  <si>
    <t>Burundés</t>
  </si>
  <si>
    <t>Operator</t>
  </si>
  <si>
    <t>24: Operador</t>
  </si>
  <si>
    <t>KH</t>
  </si>
  <si>
    <t>Cambodia</t>
  </si>
  <si>
    <t>Camboyano</t>
  </si>
  <si>
    <t>Trainee</t>
  </si>
  <si>
    <t>25: Aprendiz</t>
  </si>
  <si>
    <t>CM</t>
  </si>
  <si>
    <t>Cameroon</t>
  </si>
  <si>
    <t>Camerunés</t>
  </si>
  <si>
    <t>President</t>
  </si>
  <si>
    <t>26: Presidente</t>
  </si>
  <si>
    <t>CA</t>
  </si>
  <si>
    <t>Canadá</t>
  </si>
  <si>
    <t>Canadiense</t>
  </si>
  <si>
    <t>Principal</t>
  </si>
  <si>
    <t>27: Principal</t>
  </si>
  <si>
    <t>CL</t>
  </si>
  <si>
    <t>Chile</t>
  </si>
  <si>
    <t>Chileno</t>
  </si>
  <si>
    <t>Professional</t>
  </si>
  <si>
    <t>28: Profesional</t>
  </si>
  <si>
    <t>CN</t>
  </si>
  <si>
    <t>China</t>
  </si>
  <si>
    <t>Chino</t>
  </si>
  <si>
    <t>Senior Professional</t>
  </si>
  <si>
    <t>29: Profesional superior</t>
  </si>
  <si>
    <t>TW</t>
  </si>
  <si>
    <t>Taiwán</t>
  </si>
  <si>
    <t>Taiwanés</t>
  </si>
  <si>
    <t>Partner</t>
  </si>
  <si>
    <t>30: Socio</t>
  </si>
  <si>
    <t>CO</t>
  </si>
  <si>
    <t>Colombia</t>
  </si>
  <si>
    <t>Colombiano</t>
  </si>
  <si>
    <t>Assitant Manager</t>
  </si>
  <si>
    <t>31: Asistente del gerente</t>
  </si>
  <si>
    <t>CR</t>
  </si>
  <si>
    <t>Costa Rica</t>
  </si>
  <si>
    <t>Costarrricense</t>
  </si>
  <si>
    <t>Superintedent</t>
  </si>
  <si>
    <t>32: Superintendente</t>
  </si>
  <si>
    <t>HR</t>
  </si>
  <si>
    <t>Croatia</t>
  </si>
  <si>
    <t>Croata</t>
  </si>
  <si>
    <t>Supervisor</t>
  </si>
  <si>
    <t>33: Supervisor</t>
  </si>
  <si>
    <t>CU</t>
  </si>
  <si>
    <t>Cuba</t>
  </si>
  <si>
    <t>Cubano</t>
  </si>
  <si>
    <t>Vicepresident</t>
  </si>
  <si>
    <t>34: Vicepresidente</t>
  </si>
  <si>
    <t>CZ</t>
  </si>
  <si>
    <t>Czech Republic</t>
  </si>
  <si>
    <t>Checo</t>
  </si>
  <si>
    <t>Technician</t>
  </si>
  <si>
    <t>35: Técnico</t>
  </si>
  <si>
    <t>BJ</t>
  </si>
  <si>
    <t>Benín</t>
  </si>
  <si>
    <t>Beninés</t>
  </si>
  <si>
    <t>Tecnologist</t>
  </si>
  <si>
    <t>36: Tecnólogo</t>
  </si>
  <si>
    <t>DK</t>
  </si>
  <si>
    <t>Denmark</t>
  </si>
  <si>
    <t>Danés</t>
  </si>
  <si>
    <t>Position</t>
  </si>
  <si>
    <t>DO</t>
  </si>
  <si>
    <t>Dominican Republic</t>
  </si>
  <si>
    <t>Dominicano</t>
  </si>
  <si>
    <t>EC</t>
  </si>
  <si>
    <t>Ecuador</t>
  </si>
  <si>
    <t>Ecuatoriano</t>
  </si>
  <si>
    <t>SV</t>
  </si>
  <si>
    <t>El Salvador</t>
  </si>
  <si>
    <t>Salvadoreño</t>
  </si>
  <si>
    <t>ET</t>
  </si>
  <si>
    <t>Ethiopia</t>
  </si>
  <si>
    <t>Etíope</t>
  </si>
  <si>
    <t>ER</t>
  </si>
  <si>
    <t>Eritrea</t>
  </si>
  <si>
    <t>Eritreo</t>
  </si>
  <si>
    <t>EE</t>
  </si>
  <si>
    <t>Estonia</t>
  </si>
  <si>
    <t>Estonio</t>
  </si>
  <si>
    <t>FJ</t>
  </si>
  <si>
    <t>Fiji Islands</t>
  </si>
  <si>
    <t>Fiyiano</t>
  </si>
  <si>
    <t>FI</t>
  </si>
  <si>
    <t>Finland</t>
  </si>
  <si>
    <t>Finlandés</t>
  </si>
  <si>
    <t>FR</t>
  </si>
  <si>
    <t>France</t>
  </si>
  <si>
    <t>Francés</t>
  </si>
  <si>
    <t>DJ</t>
  </si>
  <si>
    <t>Djibouti</t>
  </si>
  <si>
    <t>Yibutiano</t>
  </si>
  <si>
    <t>GA</t>
  </si>
  <si>
    <t>Gabón</t>
  </si>
  <si>
    <t>Gabonés</t>
  </si>
  <si>
    <t>GE</t>
  </si>
  <si>
    <t>Georgia</t>
  </si>
  <si>
    <t>Georgiano</t>
  </si>
  <si>
    <t>GM</t>
  </si>
  <si>
    <t>Gambia</t>
  </si>
  <si>
    <t>Gambiano</t>
  </si>
  <si>
    <t>DE</t>
  </si>
  <si>
    <t>Germany</t>
  </si>
  <si>
    <t>Alemán</t>
  </si>
  <si>
    <t>GH</t>
  </si>
  <si>
    <t>Ghana</t>
  </si>
  <si>
    <t>Ganés</t>
  </si>
  <si>
    <t>GR</t>
  </si>
  <si>
    <t>Greece</t>
  </si>
  <si>
    <t>Grie</t>
  </si>
  <si>
    <t>GD</t>
  </si>
  <si>
    <t>Granada</t>
  </si>
  <si>
    <t>Granadino</t>
  </si>
  <si>
    <t>GT</t>
  </si>
  <si>
    <t>Guatemala</t>
  </si>
  <si>
    <t>Guatemalteco</t>
  </si>
  <si>
    <t>GN</t>
  </si>
  <si>
    <t>Guinea</t>
  </si>
  <si>
    <t>Guineano</t>
  </si>
  <si>
    <t>GY</t>
  </si>
  <si>
    <t>Guyan</t>
  </si>
  <si>
    <t>Guyanés</t>
  </si>
  <si>
    <t>HT</t>
  </si>
  <si>
    <t>Haití</t>
  </si>
  <si>
    <t>Hatiano</t>
  </si>
  <si>
    <t>HN</t>
  </si>
  <si>
    <t>Honduras</t>
  </si>
  <si>
    <t>Hondureño</t>
  </si>
  <si>
    <t>HU</t>
  </si>
  <si>
    <t>Hungary</t>
  </si>
  <si>
    <t>Hungaro</t>
  </si>
  <si>
    <t>IS</t>
  </si>
  <si>
    <t>Iceland</t>
  </si>
  <si>
    <t>Islandés</t>
  </si>
  <si>
    <t>IN</t>
  </si>
  <si>
    <t>India</t>
  </si>
  <si>
    <t>Indio</t>
  </si>
  <si>
    <t>ID</t>
  </si>
  <si>
    <t>Indonesia</t>
  </si>
  <si>
    <t>Insonesio</t>
  </si>
  <si>
    <t>IR</t>
  </si>
  <si>
    <t>Irán</t>
  </si>
  <si>
    <t>Iraní</t>
  </si>
  <si>
    <t>IQ</t>
  </si>
  <si>
    <t>Iraq</t>
  </si>
  <si>
    <t>Iraquí</t>
  </si>
  <si>
    <t>IE</t>
  </si>
  <si>
    <t>Ireland</t>
  </si>
  <si>
    <t>Irish</t>
  </si>
  <si>
    <t>IL</t>
  </si>
  <si>
    <t>Israel</t>
  </si>
  <si>
    <t>Israelí</t>
  </si>
  <si>
    <t>IT</t>
  </si>
  <si>
    <t>Italy</t>
  </si>
  <si>
    <t>Italiano</t>
  </si>
  <si>
    <t>JM</t>
  </si>
  <si>
    <t>Jamaica</t>
  </si>
  <si>
    <t>Jamaicano</t>
  </si>
  <si>
    <t>JP</t>
  </si>
  <si>
    <t>Japan</t>
  </si>
  <si>
    <t>Japones</t>
  </si>
  <si>
    <t>KZ</t>
  </si>
  <si>
    <t>Kazakhstan</t>
  </si>
  <si>
    <t>Kazajo</t>
  </si>
  <si>
    <t>JO</t>
  </si>
  <si>
    <t>Jordan</t>
  </si>
  <si>
    <t>Jordano</t>
  </si>
  <si>
    <t>KE</t>
  </si>
  <si>
    <t>Kenya</t>
  </si>
  <si>
    <t>Keniano</t>
  </si>
  <si>
    <t>KP</t>
  </si>
  <si>
    <t>North Korea</t>
  </si>
  <si>
    <t>Norcoreano</t>
  </si>
  <si>
    <t>KR</t>
  </si>
  <si>
    <t>South Korea</t>
  </si>
  <si>
    <t>Coreano</t>
  </si>
  <si>
    <t>KW</t>
  </si>
  <si>
    <t>Kuwait</t>
  </si>
  <si>
    <t>Kuwaití</t>
  </si>
  <si>
    <t>LA</t>
  </si>
  <si>
    <t>Lao People's Democratic Republic</t>
  </si>
  <si>
    <t>Laosiano</t>
  </si>
  <si>
    <t>LB</t>
  </si>
  <si>
    <t>Lebanon</t>
  </si>
  <si>
    <t>Libanés</t>
  </si>
  <si>
    <t>LV</t>
  </si>
  <si>
    <t>Latvia</t>
  </si>
  <si>
    <t>Letón</t>
  </si>
  <si>
    <t>LR</t>
  </si>
  <si>
    <t>Liberia</t>
  </si>
  <si>
    <t>Liberiano</t>
  </si>
  <si>
    <t>LY</t>
  </si>
  <si>
    <t>Libya</t>
  </si>
  <si>
    <t>Libio</t>
  </si>
  <si>
    <t>LT</t>
  </si>
  <si>
    <t>Lithuania</t>
  </si>
  <si>
    <t>Lituano</t>
  </si>
  <si>
    <t>MG</t>
  </si>
  <si>
    <t>Madagascar</t>
  </si>
  <si>
    <t>Malgache</t>
  </si>
  <si>
    <t>MW</t>
  </si>
  <si>
    <t>Malawi</t>
  </si>
  <si>
    <t>Malauí</t>
  </si>
  <si>
    <t>MY</t>
  </si>
  <si>
    <t>Malaysia</t>
  </si>
  <si>
    <t>Malasio</t>
  </si>
  <si>
    <t>MV</t>
  </si>
  <si>
    <t>Maldives</t>
  </si>
  <si>
    <t>Maldivo</t>
  </si>
  <si>
    <t>ML</t>
  </si>
  <si>
    <t>Malí</t>
  </si>
  <si>
    <t>Maliensé</t>
  </si>
  <si>
    <t>MT</t>
  </si>
  <si>
    <t>Malta</t>
  </si>
  <si>
    <t>Maltés</t>
  </si>
  <si>
    <t>MR</t>
  </si>
  <si>
    <t>Mauritania</t>
  </si>
  <si>
    <t>Mauritano</t>
  </si>
  <si>
    <t>MU</t>
  </si>
  <si>
    <t>Mauritius</t>
  </si>
  <si>
    <t>Mauriciano</t>
  </si>
  <si>
    <t>MX</t>
  </si>
  <si>
    <t>México</t>
  </si>
  <si>
    <t>Mexicano</t>
  </si>
  <si>
    <t>MC</t>
  </si>
  <si>
    <t>Mónaco</t>
  </si>
  <si>
    <t>Monegasco</t>
  </si>
  <si>
    <t>MN</t>
  </si>
  <si>
    <t>Monlia</t>
  </si>
  <si>
    <t>Monleño</t>
  </si>
  <si>
    <t>MD</t>
  </si>
  <si>
    <t>Moldova</t>
  </si>
  <si>
    <t>Moldavo</t>
  </si>
  <si>
    <t>MA</t>
  </si>
  <si>
    <t>Morocco</t>
  </si>
  <si>
    <t>Marroquí</t>
  </si>
  <si>
    <t>MZ</t>
  </si>
  <si>
    <t>Mozambique</t>
  </si>
  <si>
    <t>Mozambiqueño</t>
  </si>
  <si>
    <t>OM</t>
  </si>
  <si>
    <t>Omán</t>
  </si>
  <si>
    <t>Omaní</t>
  </si>
  <si>
    <t>NA</t>
  </si>
  <si>
    <t>Namibia</t>
  </si>
  <si>
    <t>Namibio</t>
  </si>
  <si>
    <t>NP</t>
  </si>
  <si>
    <t>Nepal</t>
  </si>
  <si>
    <t>Nepalés</t>
  </si>
  <si>
    <t>NL</t>
  </si>
  <si>
    <t>Netherlands</t>
  </si>
  <si>
    <t>Holandés</t>
  </si>
  <si>
    <t>AW</t>
  </si>
  <si>
    <t>Aruba</t>
  </si>
  <si>
    <t>Arubeño</t>
  </si>
  <si>
    <t>VU</t>
  </si>
  <si>
    <t>Vanuatu</t>
  </si>
  <si>
    <t>Vanatuense</t>
  </si>
  <si>
    <t>NZ</t>
  </si>
  <si>
    <t>New Zealand</t>
  </si>
  <si>
    <t>Neozelandés</t>
  </si>
  <si>
    <t>NI</t>
  </si>
  <si>
    <t>Nicaragua</t>
  </si>
  <si>
    <t>Nicaragüense</t>
  </si>
  <si>
    <t>NE</t>
  </si>
  <si>
    <t>Níger</t>
  </si>
  <si>
    <t>Nigerino</t>
  </si>
  <si>
    <t>NG</t>
  </si>
  <si>
    <t>Nigeria</t>
  </si>
  <si>
    <t>Nigeriano</t>
  </si>
  <si>
    <t>NO</t>
  </si>
  <si>
    <t>Norway</t>
  </si>
  <si>
    <t>Norue</t>
  </si>
  <si>
    <t>PK</t>
  </si>
  <si>
    <t>Pakistán</t>
  </si>
  <si>
    <t>Pakistaní</t>
  </si>
  <si>
    <t>PA</t>
  </si>
  <si>
    <t>Panamá</t>
  </si>
  <si>
    <t>Panameño</t>
  </si>
  <si>
    <t>PG</t>
  </si>
  <si>
    <t>Papua new Guinea</t>
  </si>
  <si>
    <t>Papú</t>
  </si>
  <si>
    <t>PY</t>
  </si>
  <si>
    <t>Paraguay</t>
  </si>
  <si>
    <t>Paraguayo</t>
  </si>
  <si>
    <t>PE</t>
  </si>
  <si>
    <t>Perú</t>
  </si>
  <si>
    <t>Peruano</t>
  </si>
  <si>
    <t>PH</t>
  </si>
  <si>
    <t>Philippines</t>
  </si>
  <si>
    <t>Filipino</t>
  </si>
  <si>
    <t>PL</t>
  </si>
  <si>
    <t>Poland</t>
  </si>
  <si>
    <t>Polaco</t>
  </si>
  <si>
    <t>PT</t>
  </si>
  <si>
    <t>Portugal</t>
  </si>
  <si>
    <t>Portugues</t>
  </si>
  <si>
    <t>QA</t>
  </si>
  <si>
    <t>Qatar</t>
  </si>
  <si>
    <t>Catarí</t>
  </si>
  <si>
    <t>RO</t>
  </si>
  <si>
    <t>Rumania</t>
  </si>
  <si>
    <t>Rumano</t>
  </si>
  <si>
    <t>RU</t>
  </si>
  <si>
    <t>Russian Federation</t>
  </si>
  <si>
    <t>Ruso</t>
  </si>
  <si>
    <t>RW</t>
  </si>
  <si>
    <t>Rwanda</t>
  </si>
  <si>
    <t>Ruandés</t>
  </si>
  <si>
    <t>SA</t>
  </si>
  <si>
    <t>Saudi Arabia</t>
  </si>
  <si>
    <t>Saudí</t>
  </si>
  <si>
    <t>SN</t>
  </si>
  <si>
    <t>Senegal</t>
  </si>
  <si>
    <t>Senegalés</t>
  </si>
  <si>
    <t>RS</t>
  </si>
  <si>
    <t>Serbia</t>
  </si>
  <si>
    <t>Serbio</t>
  </si>
  <si>
    <t>SC</t>
  </si>
  <si>
    <t>Seychelles</t>
  </si>
  <si>
    <t>Seychellense</t>
  </si>
  <si>
    <t>SL</t>
  </si>
  <si>
    <t>Sierra Leona</t>
  </si>
  <si>
    <t>SierraLeonés</t>
  </si>
  <si>
    <t>SK</t>
  </si>
  <si>
    <t>Slovakia</t>
  </si>
  <si>
    <t>Eslovaco</t>
  </si>
  <si>
    <t>SI</t>
  </si>
  <si>
    <t>Slovenia</t>
  </si>
  <si>
    <t>Eslovenio</t>
  </si>
  <si>
    <t>SO</t>
  </si>
  <si>
    <t>Somalia</t>
  </si>
  <si>
    <t>Somalí</t>
  </si>
  <si>
    <t>ZA</t>
  </si>
  <si>
    <t>South Africa</t>
  </si>
  <si>
    <t>Sudafricano</t>
  </si>
  <si>
    <t>ES</t>
  </si>
  <si>
    <t>Spain</t>
  </si>
  <si>
    <t>Español</t>
  </si>
  <si>
    <t>SD</t>
  </si>
  <si>
    <t>Sudan</t>
  </si>
  <si>
    <t>Sudanés</t>
  </si>
  <si>
    <t>SR</t>
  </si>
  <si>
    <t>Suriname</t>
  </si>
  <si>
    <t>Surinamés</t>
  </si>
  <si>
    <t>SE</t>
  </si>
  <si>
    <t>Sweden</t>
  </si>
  <si>
    <t>Sueco</t>
  </si>
  <si>
    <t>CH</t>
  </si>
  <si>
    <t>Switzerland</t>
  </si>
  <si>
    <t>Suizo</t>
  </si>
  <si>
    <t>SY</t>
  </si>
  <si>
    <t>Syrian Arab Republic</t>
  </si>
  <si>
    <t>Sirio</t>
  </si>
  <si>
    <t>TJ</t>
  </si>
  <si>
    <t>Tajikistan</t>
  </si>
  <si>
    <t>Tayiko</t>
  </si>
  <si>
    <t>TG</t>
  </si>
  <si>
    <t>To</t>
  </si>
  <si>
    <t>Tonlés</t>
  </si>
  <si>
    <t>TO</t>
  </si>
  <si>
    <t>Tonga</t>
  </si>
  <si>
    <t>Tongano</t>
  </si>
  <si>
    <t>TT</t>
  </si>
  <si>
    <t>Trinidad And Toba</t>
  </si>
  <si>
    <t>Trinitense</t>
  </si>
  <si>
    <t>AE</t>
  </si>
  <si>
    <t>United Arab Emirates</t>
  </si>
  <si>
    <t>Emiratí</t>
  </si>
  <si>
    <t>TN</t>
  </si>
  <si>
    <t>Tunisia</t>
  </si>
  <si>
    <t>Tunecino</t>
  </si>
  <si>
    <t>TR</t>
  </si>
  <si>
    <t>Turkey</t>
  </si>
  <si>
    <t>Turco</t>
  </si>
  <si>
    <t>TM</t>
  </si>
  <si>
    <t>Turkmenistan</t>
  </si>
  <si>
    <t>Turkmeno</t>
  </si>
  <si>
    <t>TV</t>
  </si>
  <si>
    <t>Tuvalu</t>
  </si>
  <si>
    <t>Tuvuluano</t>
  </si>
  <si>
    <t>UG</t>
  </si>
  <si>
    <t>Uganda</t>
  </si>
  <si>
    <t>Ugandés</t>
  </si>
  <si>
    <t>UA</t>
  </si>
  <si>
    <t>Ukraine</t>
  </si>
  <si>
    <t>Ucraniano</t>
  </si>
  <si>
    <t>MK</t>
  </si>
  <si>
    <t>North Macedonia</t>
  </si>
  <si>
    <t>Macedonio</t>
  </si>
  <si>
    <t>EG</t>
  </si>
  <si>
    <t>Egypt</t>
  </si>
  <si>
    <t>Egipcio</t>
  </si>
  <si>
    <t>GB</t>
  </si>
  <si>
    <t>Great Britain</t>
  </si>
  <si>
    <t>Britanico</t>
  </si>
  <si>
    <t>US</t>
  </si>
  <si>
    <t>United States of America</t>
  </si>
  <si>
    <t>Americano</t>
  </si>
  <si>
    <t>BF</t>
  </si>
  <si>
    <t>Burkina Faso</t>
  </si>
  <si>
    <t>Burkinés</t>
  </si>
  <si>
    <t>UY</t>
  </si>
  <si>
    <t>Uruguay</t>
  </si>
  <si>
    <t>Uruguayo</t>
  </si>
  <si>
    <t>UZ</t>
  </si>
  <si>
    <t>Uzbekistán</t>
  </si>
  <si>
    <t>Uzbeko</t>
  </si>
  <si>
    <t>VE</t>
  </si>
  <si>
    <t>Venezuela</t>
  </si>
  <si>
    <t>Venezolano</t>
  </si>
  <si>
    <t>YE</t>
  </si>
  <si>
    <t>Yemen</t>
  </si>
  <si>
    <t>Yemeni</t>
  </si>
  <si>
    <t>ZM</t>
  </si>
  <si>
    <t>Zambia</t>
  </si>
  <si>
    <t>Zambiano</t>
  </si>
  <si>
    <t>Nombre columna</t>
  </si>
  <si>
    <t>Descripción</t>
  </si>
  <si>
    <t>Es requerido?</t>
  </si>
  <si>
    <t>Documento nacional de identidad (ejemplo : 12345678-9)</t>
  </si>
  <si>
    <t>Obligatorio solo si la persona tiene RUT</t>
  </si>
  <si>
    <t>ID de número de pasaporte</t>
  </si>
  <si>
    <t>Obligatorio solo si la persona no tiene RUT</t>
  </si>
  <si>
    <t>Nacionalidad del pasaporte</t>
  </si>
  <si>
    <t>Nombre de pila</t>
  </si>
  <si>
    <t>Obligatorio</t>
  </si>
  <si>
    <t>Opcional</t>
  </si>
  <si>
    <t>Apellido</t>
  </si>
  <si>
    <t>Segundo apellido</t>
  </si>
  <si>
    <t>Descripción del Puesto</t>
  </si>
  <si>
    <t>Email de BHP (ejemplo@bhp.com o ejemplo@extbhp.com)</t>
  </si>
  <si>
    <t>Email del contratista (ejemplo@xxx.com)</t>
  </si>
  <si>
    <t>País</t>
  </si>
  <si>
    <t>Región</t>
  </si>
  <si>
    <t>Ciudad</t>
  </si>
  <si>
    <t>Comuna, distrito</t>
  </si>
  <si>
    <t>Nombre de la calle</t>
  </si>
  <si>
    <t>número de calle</t>
  </si>
  <si>
    <t>Bloque de apartamentos</t>
  </si>
  <si>
    <t>Tipo de número de contacto</t>
  </si>
  <si>
    <t>Número de contacto</t>
  </si>
  <si>
    <t>Nombre del contacto de emergencia</t>
  </si>
  <si>
    <t>Número contacto de emergencia</t>
  </si>
  <si>
    <t>Número de contacto de emergencia</t>
  </si>
  <si>
    <t>Correo contacto de emergencia</t>
  </si>
  <si>
    <t>Correo de contacto de emergencia (ejemplo@xxx.com)</t>
  </si>
  <si>
    <t>Fecha de inicio del contrato de trabajo</t>
  </si>
  <si>
    <t>Fecha de finalización del contrato de trabajo</t>
  </si>
  <si>
    <t>Código de la empresa donde se creará al contratista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</si>
</sst>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yyyy\-mm\-dd;@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ple Color Emoji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 vertical="top" wrapText="1"/>
      <protection locked="0"/>
    </xf>
    <xf numFmtId="20" fontId="0" fillId="0" borderId="0" xfId="0" applyNumberFormat="1" applyAlignment="1">
      <alignment horizontal="left" vertical="top"/>
    </xf>
    <xf numFmtId="0" fontId="1" fillId="0" borderId="0" xfId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164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left" vertical="top"/>
      <protection locked="0"/>
    </xf>
    <xf numFmtId="0" fontId="4" fillId="2" borderId="0" xfId="0" applyFont="1" applyFill="1"/>
    <xf numFmtId="165" fontId="0" fillId="0" borderId="0" xfId="0" applyNumberFormat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32">
    <dxf>
      <alignment horizontal="left" vertical="top" textRotation="0" indent="0" justifyLastLine="0" shrinkToFit="0" readingOrder="0"/>
      <protection locked="0" hidden="0"/>
    </dxf>
    <dxf>
      <numFmt numFmtId="165" formatCode="yyyy\-mm\-dd;@"/>
      <alignment horizontal="center" vertical="top" textRotation="0" wrapText="0" indent="0" justifyLastLine="0" shrinkToFit="0" readingOrder="0"/>
      <protection locked="0" hidden="0"/>
    </dxf>
    <dxf>
      <numFmt numFmtId="165" formatCode="yyyy\-mm\-dd;@"/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165" formatCode="yyyy\-mm\-dd;@"/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30" formatCode="@"/>
      <alignment horizontal="left" vertical="top" textRotation="0" wrapText="1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4200/manvendor/detailsvendor/30130004" TargetMode="External"/><Relationship Id="rId7" Type="http://schemas.openxmlformats.org/officeDocument/2006/relationships/hyperlink" Target="http://localhost:4200/manvendor/detailsvendor/30124997" TargetMode="External"/><Relationship Id="rId2" Type="http://schemas.openxmlformats.org/officeDocument/2006/relationships/hyperlink" Target="http://localhost:4200/manvendor/detailsvendor/30130026" TargetMode="External"/><Relationship Id="rId1" Type="http://schemas.openxmlformats.org/officeDocument/2006/relationships/hyperlink" Target="http://localhost:4200/manvendor/detailsvendor/30133255" TargetMode="External"/><Relationship Id="rId6" Type="http://schemas.openxmlformats.org/officeDocument/2006/relationships/hyperlink" Target="http://localhost:4200/manvendor/detailsvendor/30125188" TargetMode="External"/><Relationship Id="rId5" Type="http://schemas.openxmlformats.org/officeDocument/2006/relationships/hyperlink" Target="http://localhost:4200/manvendor/detailsvendor/30125246" TargetMode="External"/><Relationship Id="rId4" Type="http://schemas.openxmlformats.org/officeDocument/2006/relationships/hyperlink" Target="http://localhost:4200/manvendor/detailsvendor/301266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718219-4699-4FCE-A1B0-7756B91120B9}"/>
            </a:ext>
          </a:extLst>
        </xdr:cNvPr>
        <xdr:cNvSpPr>
          <a:spLocks noChangeAspect="1" noChangeArrowheads="1"/>
        </xdr:cNvSpPr>
      </xdr:nvSpPr>
      <xdr:spPr bwMode="auto">
        <a:xfrm>
          <a:off x="5534025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6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7A6EF8-B37C-4887-B8F0-8D3DF3217046}"/>
            </a:ext>
          </a:extLst>
        </xdr:cNvPr>
        <xdr:cNvSpPr>
          <a:spLocks noChangeAspect="1" noChangeArrowheads="1"/>
        </xdr:cNvSpPr>
      </xdr:nvSpPr>
      <xdr:spPr bwMode="auto">
        <a:xfrm>
          <a:off x="5534025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7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E430EB-D4EF-4068-BC3B-88428536F3FE}"/>
            </a:ext>
          </a:extLst>
        </xdr:cNvPr>
        <xdr:cNvSpPr>
          <a:spLocks noChangeAspect="1" noChangeArrowheads="1"/>
        </xdr:cNvSpPr>
      </xdr:nvSpPr>
      <xdr:spPr bwMode="auto">
        <a:xfrm>
          <a:off x="55340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8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048BC7-1A1C-41C1-9072-4789934B93EA}"/>
            </a:ext>
          </a:extLst>
        </xdr:cNvPr>
        <xdr:cNvSpPr>
          <a:spLocks noChangeAspect="1" noChangeArrowheads="1"/>
        </xdr:cNvSpPr>
      </xdr:nvSpPr>
      <xdr:spPr bwMode="auto">
        <a:xfrm>
          <a:off x="5534025" y="102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9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7F8D78-D69E-4400-A362-D5D1948027E1}"/>
            </a:ext>
          </a:extLst>
        </xdr:cNvPr>
        <xdr:cNvSpPr>
          <a:spLocks noChangeAspect="1" noChangeArrowheads="1"/>
        </xdr:cNvSpPr>
      </xdr:nvSpPr>
      <xdr:spPr bwMode="auto">
        <a:xfrm>
          <a:off x="5534025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30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F2A142-78DF-4BEC-9448-57CBB9EEB7B0}"/>
            </a:ext>
          </a:extLst>
        </xdr:cNvPr>
        <xdr:cNvSpPr>
          <a:spLocks noChangeAspect="1" noChangeArrowheads="1"/>
        </xdr:cNvSpPr>
      </xdr:nvSpPr>
      <xdr:spPr bwMode="auto">
        <a:xfrm>
          <a:off x="553402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31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D12208-9C2D-420D-9687-B8B40A25AC94}"/>
            </a:ext>
          </a:extLst>
        </xdr:cNvPr>
        <xdr:cNvSpPr>
          <a:spLocks noChangeAspect="1" noChangeArrowheads="1"/>
        </xdr:cNvSpPr>
      </xdr:nvSpPr>
      <xdr:spPr bwMode="auto">
        <a:xfrm>
          <a:off x="5534025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D2" totalsRowShown="0" headerRowDxfId="31" dataDxfId="30">
  <autoFilter ref="A1:AD2" xr:uid="{00000000-0009-0000-0100-000001000000}"/>
  <tableColumns count="30">
    <tableColumn id="1" xr3:uid="{00000000-0010-0000-0000-000001000000}" name="RUT" dataDxfId="29"/>
    <tableColumn id="3" xr3:uid="{00000000-0010-0000-0000-000003000000}" name="Pasaporte" dataDxfId="28"/>
    <tableColumn id="4" xr3:uid="{00000000-0010-0000-0000-000004000000}" name="País del pasaporte" dataDxfId="27"/>
    <tableColumn id="5" xr3:uid="{00000000-0010-0000-0000-000005000000}" name="Primer nombre" dataDxfId="26"/>
    <tableColumn id="6" xr3:uid="{00000000-0010-0000-0000-000006000000}" name="Segundo nombre" dataDxfId="25"/>
    <tableColumn id="7" xr3:uid="{00000000-0010-0000-0000-000007000000}" name="Apellido paterno" dataDxfId="24"/>
    <tableColumn id="8" xr3:uid="{00000000-0010-0000-0000-000008000000}" name="Apellido materno" dataDxfId="23"/>
    <tableColumn id="9" xr3:uid="{00000000-0010-0000-0000-000009000000}" name="Fecha de nacimiento" dataDxfId="22"/>
    <tableColumn id="10" xr3:uid="{00000000-0010-0000-0000-00000A000000}" name="Nacionalidad" dataDxfId="21"/>
    <tableColumn id="36" xr3:uid="{00000000-0010-0000-0000-000024000000}" name="Estado civil" dataDxfId="20"/>
    <tableColumn id="12" xr3:uid="{00000000-0010-0000-0000-00000C000000}" name="Género" dataDxfId="19"/>
    <tableColumn id="33" xr3:uid="{00000000-0010-0000-0000-000021000000}" name="Posición" dataDxfId="18"/>
    <tableColumn id="32" xr3:uid="{00000000-0010-0000-0000-000020000000}" name="Descripción de la posición" dataDxfId="17"/>
    <tableColumn id="13" xr3:uid="{00000000-0010-0000-0000-00000D000000}" name="Email BHP" dataDxfId="16"/>
    <tableColumn id="14" xr3:uid="{00000000-0010-0000-0000-00000E000000}" name="Email proveedor" dataDxfId="15"/>
    <tableColumn id="17" xr3:uid="{00000000-0010-0000-0000-000011000000}" name="País (dirección)" dataDxfId="14"/>
    <tableColumn id="18" xr3:uid="{00000000-0010-0000-0000-000012000000}" name="Región (dirección)" dataDxfId="13"/>
    <tableColumn id="19" xr3:uid="{00000000-0010-0000-0000-000013000000}" name="Ciudad (dirección)" dataDxfId="12"/>
    <tableColumn id="20" xr3:uid="{00000000-0010-0000-0000-000014000000}" name="Comuna (dirección)" dataDxfId="11"/>
    <tableColumn id="21" xr3:uid="{00000000-0010-0000-0000-000015000000}" name="Calle (dirección)" dataDxfId="10"/>
    <tableColumn id="22" xr3:uid="{00000000-0010-0000-0000-000016000000}" name="Número (dirección)" dataDxfId="9"/>
    <tableColumn id="23" xr3:uid="{00000000-0010-0000-0000-000017000000}" name="Departamento (dirección)" dataDxfId="8"/>
    <tableColumn id="25" xr3:uid="{00000000-0010-0000-0000-000019000000}" name="Tipo contacto personal" dataDxfId="7"/>
    <tableColumn id="26" xr3:uid="{00000000-0010-0000-0000-00001A000000}" name="Número contacto personal" dataDxfId="6"/>
    <tableColumn id="29" xr3:uid="{00000000-0010-0000-0000-00001D000000}" name="Nombre contacto emergencia" dataDxfId="5"/>
    <tableColumn id="30" xr3:uid="{00000000-0010-0000-0000-00001E000000}" name="Número contacto emergencia" dataDxfId="4"/>
    <tableColumn id="31" xr3:uid="{00000000-0010-0000-0000-00001F000000}" name="Email contacto emergencia" dataDxfId="3"/>
    <tableColumn id="2" xr3:uid="{00000000-0010-0000-0000-000002000000}" name="Fecha inicio contrato laboral" dataDxfId="2"/>
    <tableColumn id="28" xr3:uid="{00000000-0010-0000-0000-00001C000000}" name="Fecha fin contrato laboral" dataDxfId="1"/>
    <tableColumn id="38" xr3:uid="{00000000-0010-0000-0000-000026000000}" name="Empresa del contratista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ColWidth="11" defaultRowHeight="15.6"/>
  <cols>
    <col min="1" max="1" width="15.375" style="7" customWidth="1"/>
    <col min="2" max="2" width="13.625" style="2" customWidth="1"/>
    <col min="3" max="3" width="18.875" style="2" bestFit="1" customWidth="1"/>
    <col min="4" max="4" width="16.125" style="6" bestFit="1" customWidth="1"/>
    <col min="5" max="5" width="17.75" style="6" bestFit="1" customWidth="1"/>
    <col min="6" max="6" width="17.5" style="6" bestFit="1" customWidth="1"/>
    <col min="7" max="7" width="18.125" style="6" bestFit="1" customWidth="1"/>
    <col min="8" max="8" width="20.875" style="12" bestFit="1" customWidth="1"/>
    <col min="9" max="9" width="14.125" style="2" bestFit="1" customWidth="1"/>
    <col min="10" max="10" width="12.625" style="5" bestFit="1" customWidth="1"/>
    <col min="11" max="11" width="9.375" style="5" bestFit="1" customWidth="1"/>
    <col min="12" max="12" width="10.125" style="5" bestFit="1" customWidth="1"/>
    <col min="13" max="13" width="25.25" style="5" bestFit="1" customWidth="1"/>
    <col min="14" max="14" width="11.75" style="6" bestFit="1" customWidth="1"/>
    <col min="15" max="15" width="17.25" style="6" bestFit="1" customWidth="1"/>
    <col min="16" max="16" width="16.125" style="6" bestFit="1" customWidth="1"/>
    <col min="17" max="17" width="18.375" style="6" bestFit="1" customWidth="1"/>
    <col min="18" max="18" width="18.625" style="2" bestFit="1" customWidth="1"/>
    <col min="19" max="19" width="19.875" style="6" bestFit="1" customWidth="1"/>
    <col min="20" max="20" width="16.75" style="6" bestFit="1" customWidth="1"/>
    <col min="21" max="21" width="19.75" style="5" bestFit="1" customWidth="1"/>
    <col min="22" max="22" width="25.375" style="5" bestFit="1" customWidth="1"/>
    <col min="23" max="23" width="22.875" style="5" bestFit="1" customWidth="1"/>
    <col min="24" max="24" width="26.125" style="5" bestFit="1" customWidth="1"/>
    <col min="25" max="25" width="28.625" style="6" bestFit="1" customWidth="1"/>
    <col min="26" max="26" width="28.625" style="5" bestFit="1" customWidth="1"/>
    <col min="27" max="27" width="26.25" style="6" bestFit="1" customWidth="1"/>
    <col min="28" max="28" width="27.5" style="12" bestFit="1" customWidth="1"/>
    <col min="29" max="29" width="25.25" style="12" bestFit="1" customWidth="1"/>
    <col min="30" max="30" width="23.6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s="1" customFormat="1" ht="15.75">
      <c r="A2" s="7"/>
      <c r="B2" s="2"/>
      <c r="C2" s="2"/>
      <c r="D2" s="2"/>
      <c r="E2" s="2"/>
      <c r="F2" s="2"/>
      <c r="G2" s="2"/>
      <c r="H2" s="12"/>
      <c r="I2" s="2"/>
      <c r="J2" s="5"/>
      <c r="K2" s="5"/>
      <c r="L2" s="5"/>
      <c r="M2" s="5"/>
      <c r="N2" s="4"/>
      <c r="O2" s="4"/>
      <c r="P2" s="2"/>
      <c r="Q2" s="2"/>
      <c r="R2" s="2"/>
      <c r="S2" s="2"/>
      <c r="T2" s="2"/>
      <c r="U2" s="5"/>
      <c r="V2" s="5"/>
      <c r="W2" s="5"/>
      <c r="X2" s="5"/>
      <c r="Y2" s="2"/>
      <c r="Z2" s="5"/>
      <c r="AA2" s="4"/>
      <c r="AB2" s="12"/>
      <c r="AC2" s="12"/>
      <c r="AD2" s="10"/>
    </row>
  </sheetData>
  <sheetProtection insertRows="0" sort="0" autoFilter="0" pivotTables="0"/>
  <phoneticPr fontId="2" type="noConversion"/>
  <dataValidations count="9">
    <dataValidation type="whole" allowBlank="1" showInputMessage="1" showErrorMessage="1" sqref="AD2" xr:uid="{85ECCF40-68DC-43C4-8E53-E57273890DE3}">
      <formula1>1</formula1>
      <formula2>99999999999</formula2>
    </dataValidation>
    <dataValidation showInputMessage="1" showErrorMessage="1" sqref="M2:M1048576" xr:uid="{F49484EC-D9CF-4135-8431-144596BC497A}"/>
    <dataValidation type="textLength" allowBlank="1" showInputMessage="1" showErrorMessage="1" sqref="B2:B1048576 Z2:Z1048576" xr:uid="{F6F56FE1-AAA8-4080-98FB-774B7D7F5175}">
      <formula1>0</formula1>
      <formula2>10</formula2>
    </dataValidation>
    <dataValidation type="textLength" showInputMessage="1" showErrorMessage="1" sqref="N3:N1048576 F2:F1048576 G3:G1048576 D2:D1048576" xr:uid="{3F04D50F-AA45-443B-982D-86BA102301CE}">
      <formula1>1</formula1>
      <formula2>255</formula2>
    </dataValidation>
    <dataValidation type="textLength" showInputMessage="1" showErrorMessage="1" sqref="A2:A1048576" xr:uid="{77DA94F6-A282-4895-AF9A-819251BDF6C6}">
      <formula1>0</formula1>
      <formula2>10</formula2>
    </dataValidation>
    <dataValidation type="textLength" allowBlank="1" showInputMessage="1" showErrorMessage="1" sqref="U2:U1048576 X2:X1048576" xr:uid="{2699AA93-C7D2-4B70-B460-A2166A1C07AF}">
      <formula1>0</formula1>
      <formula2>9</formula2>
    </dataValidation>
    <dataValidation type="list" allowBlank="1" showInputMessage="1" showErrorMessage="1" sqref="C2:C1048576 P2:P1048576" xr:uid="{E61EE091-C09F-44B4-BB97-AB6B230A93CD}">
      <formula1>Pais</formula1>
    </dataValidation>
    <dataValidation type="list" showInputMessage="1" showErrorMessage="1" sqref="I2:I1048576" xr:uid="{B1609E54-DDBB-49A6-8148-3BE3019F2FA0}">
      <formula1>Nacionalidad</formula1>
    </dataValidation>
    <dataValidation type="whole" allowBlank="1" showInputMessage="1" showErrorMessage="1" sqref="AD3:AD1048576" xr:uid="{99B1D397-6DAD-4645-A221-CAB31D92586E}">
      <formula1>1</formula1>
      <formula2>9999999999999</formula2>
    </dataValidation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8B940FAC-2100-4A5C-98B6-8BC72AA18187}">
          <x14:formula1>
            <xm:f>SETTING!$A$2:$A$5</xm:f>
          </x14:formula1>
          <xm:sqref>J2:J1048576</xm:sqref>
        </x14:dataValidation>
        <x14:dataValidation type="list" showInputMessage="1" showErrorMessage="1" xr:uid="{C3D4E146-B4E5-40CB-AE1A-A8D0A1606D7D}">
          <x14:formula1>
            <xm:f>SETTING!$C$2:$C$4</xm:f>
          </x14:formula1>
          <xm:sqref>K2:K1048576</xm:sqref>
        </x14:dataValidation>
        <x14:dataValidation type="list" allowBlank="1" showInputMessage="1" showErrorMessage="1" xr:uid="{9A58CBE8-05F6-44DA-B635-EE2B43A6C007}">
          <x14:formula1>
            <xm:f>SETTING!$B$2:$B$4</xm:f>
          </x14:formula1>
          <xm:sqref>W2:W1048576</xm:sqref>
        </x14:dataValidation>
        <x14:dataValidation type="list" allowBlank="1" showInputMessage="1" showErrorMessage="1" xr:uid="{B9B8D2BB-66AB-4194-8191-FCF604E3537C}">
          <x14:formula1>
            <xm:f>SETTING!$G$2:$G$37</xm:f>
          </x14:formula1>
          <xm:sqref>L2:L1048576</xm:sqref>
        </x14:dataValidation>
        <x14:dataValidation type="date" allowBlank="1" showErrorMessage="1" promptTitle="Date" prompt="Plase Enter Format Date &quot;YYYY-MM-DD&quot;" xr:uid="{07ABD5D2-3DBE-4D08-8805-637896BF3E19}">
          <x14:formula1>
            <xm:f>SETTING!D2</xm:f>
          </x14:formula1>
          <x14:formula2>
            <xm:f>SETTING!D3</xm:f>
          </x14:formula2>
          <xm:sqref>AC2</xm:sqref>
        </x14:dataValidation>
        <x14:dataValidation type="date" allowBlank="1" showInputMessage="1" showErrorMessage="1" errorTitle="Reminder" error="Plase enter Format Date  &quot;YYYY-MM-DD&quot; and range of date  from 1900-01-01  to 2099-12-31_x000a_" promptTitle="Date" prompt="Plase enter Format Date  &quot;YYYY-MM-DD&quot;" xr:uid="{67E307B2-52F6-4EA3-B67F-007B53DB0ED0}">
          <x14:formula1>
            <xm:f>SETTING!D2</xm:f>
          </x14:formula1>
          <x14:formula2>
            <xm:f>SETTING!D3</xm:f>
          </x14:formula2>
          <xm:sqref>AB2</xm:sqref>
        </x14:dataValidation>
        <x14:dataValidation type="date" allowBlank="1" showInputMessage="1" showErrorMessage="1" xr:uid="{F7085ABF-6431-4F2E-9753-677F2FF7BC3C}">
          <x14:formula1>
            <xm:f>SETTING!D2</xm:f>
          </x14:formula1>
          <x14:formula2>
            <xm:f>SETTING!D3</xm:f>
          </x14:formula2>
          <xm:sqref>H2</xm:sqref>
        </x14:dataValidation>
        <x14:dataValidation type="date" allowBlank="1" showInputMessage="1" showErrorMessage="1" xr:uid="{7B5A4197-0ADF-4323-918A-1B7D7E02462A}">
          <x14:formula1>
            <xm:f>SETTING!D1048464</xm:f>
          </x14:formula1>
          <x14:formula2>
            <xm:f>SETTING!D1048465</xm:f>
          </x14:formula2>
          <xm:sqref>H1048575:H1048576</xm:sqref>
        </x14:dataValidation>
        <x14:dataValidation type="date" allowBlank="1" showInputMessage="1" showErrorMessage="1" xr:uid="{22D12D54-8855-4CCA-8F78-095B8071B7F1}">
          <x14:formula1>
            <xm:f>SETTING!D1048469</xm:f>
          </x14:formula1>
          <x14:formula2>
            <xm:f>SETTING!D1048470</xm:f>
          </x14:formula2>
          <xm:sqref>H3:H1048574</xm:sqref>
        </x14:dataValidation>
        <x14:dataValidation type="date" allowBlank="1" showInputMessage="1" showErrorMessage="1" errorTitle="Reminder" error="Plase enter Format Date  &quot;YYYY-MM-DD&quot; and range of date  from 1900-01-01  to 2099-12-31_x000a_" promptTitle="Date" prompt="Plase enter Format Date  &quot;YYYY-MM-DD&quot;" xr:uid="{4E0002CF-67C0-48D3-89E1-B99024B396BB}">
          <x14:formula1>
            <xm:f>SETTING!D1048465</xm:f>
          </x14:formula1>
          <x14:formula2>
            <xm:f>SETTING!D1048466</xm:f>
          </x14:formula2>
          <xm:sqref>AB1048575:AB1048576</xm:sqref>
        </x14:dataValidation>
        <x14:dataValidation type="date" allowBlank="1" showInputMessage="1" showErrorMessage="1" errorTitle="Reminder" error="Plase enter Format Date  &quot;YYYY-MM-DD&quot; and range of date  from 1900-01-01  to 2099-12-31_x000a_" promptTitle="Date" prompt="Plase enter Format Date  &quot;YYYY-MM-DD&quot;" xr:uid="{92CC54A9-5977-49C7-9E70-D8D5B7AD42D2}">
          <x14:formula1>
            <xm:f>SETTING!D1048470</xm:f>
          </x14:formula1>
          <x14:formula2>
            <xm:f>SETTING!D1048471</xm:f>
          </x14:formula2>
          <xm:sqref>AB3:AB1048574</xm:sqref>
        </x14:dataValidation>
        <x14:dataValidation type="date" allowBlank="1" showErrorMessage="1" promptTitle="Date" prompt="Plase Enter Format Date &quot;YYYY-MM-DD&quot;" xr:uid="{8229F5A6-1FCC-4953-8061-1C6671D695D9}">
          <x14:formula1>
            <xm:f>SETTING!D1048464</xm:f>
          </x14:formula1>
          <x14:formula2>
            <xm:f>SETTING!D1048465</xm:f>
          </x14:formula2>
          <xm:sqref>AC1048575:AC1048576</xm:sqref>
        </x14:dataValidation>
        <x14:dataValidation type="date" allowBlank="1" showErrorMessage="1" promptTitle="Date" prompt="Plase Enter Format Date &quot;YYYY-MM-DD&quot;" xr:uid="{D07BA14C-6F72-4816-9285-72FDEF959A31}">
          <x14:formula1>
            <xm:f>SETTING!D1048469</xm:f>
          </x14:formula1>
          <x14:formula2>
            <xm:f>SETTING!D1048470</xm:f>
          </x14:formula2>
          <xm:sqref>AC3:AC1048574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5"/>
  <sheetViews>
    <sheetView topLeftCell="F12" workbookViewId="0">
      <selection activeCell="G38" sqref="G38"/>
    </sheetView>
  </sheetViews>
  <sheetFormatPr defaultColWidth="11.125" defaultRowHeight="15.6"/>
  <cols>
    <col min="1" max="1" width="12.375" style="1" bestFit="1" customWidth="1"/>
    <col min="2" max="2" width="11.625" style="1" bestFit="1" customWidth="1"/>
    <col min="3" max="3" width="11.25" style="1" bestFit="1" customWidth="1"/>
    <col min="4" max="4" width="12" bestFit="1" customWidth="1"/>
    <col min="6" max="6" width="19.875" bestFit="1" customWidth="1"/>
    <col min="7" max="7" width="19.5" bestFit="1" customWidth="1"/>
  </cols>
  <sheetData>
    <row r="1" spans="1:15">
      <c r="A1" s="1" t="s">
        <v>30</v>
      </c>
      <c r="B1" s="1" t="s">
        <v>31</v>
      </c>
      <c r="C1" s="1" t="s">
        <v>32</v>
      </c>
      <c r="D1" t="s">
        <v>33</v>
      </c>
      <c r="I1" t="s">
        <v>34</v>
      </c>
      <c r="J1" t="s">
        <v>35</v>
      </c>
      <c r="K1" t="s">
        <v>36</v>
      </c>
      <c r="L1" t="s">
        <v>37</v>
      </c>
      <c r="N1" t="s">
        <v>38</v>
      </c>
      <c r="O1" t="s">
        <v>8</v>
      </c>
    </row>
    <row r="2" spans="1:15" ht="15.75">
      <c r="A2" s="3" t="s">
        <v>39</v>
      </c>
      <c r="B2" s="1" t="s">
        <v>40</v>
      </c>
      <c r="C2" s="1" t="s">
        <v>41</v>
      </c>
      <c r="D2" s="8">
        <v>1</v>
      </c>
      <c r="E2" s="9">
        <v>1</v>
      </c>
      <c r="F2" s="9" t="s">
        <v>42</v>
      </c>
      <c r="G2" t="s">
        <v>43</v>
      </c>
      <c r="I2">
        <v>4</v>
      </c>
      <c r="J2" t="s">
        <v>44</v>
      </c>
      <c r="K2" t="s">
        <v>45</v>
      </c>
      <c r="L2" t="s">
        <v>46</v>
      </c>
      <c r="N2" t="str">
        <f>I2&amp;": "&amp;K2</f>
        <v>4: Afganistán</v>
      </c>
      <c r="O2" t="str">
        <f>I2&amp;": "&amp;L2</f>
        <v>4: Afgano</v>
      </c>
    </row>
    <row r="3" spans="1:15" ht="15.75">
      <c r="A3" s="1" t="s">
        <v>47</v>
      </c>
      <c r="B3" s="1" t="s">
        <v>48</v>
      </c>
      <c r="C3" s="1" t="s">
        <v>49</v>
      </c>
      <c r="D3" s="8">
        <v>73050</v>
      </c>
      <c r="E3" s="9">
        <v>2</v>
      </c>
      <c r="F3" s="9" t="s">
        <v>50</v>
      </c>
      <c r="G3" t="s">
        <v>51</v>
      </c>
      <c r="I3">
        <v>8</v>
      </c>
      <c r="J3" t="s">
        <v>52</v>
      </c>
      <c r="K3" t="s">
        <v>53</v>
      </c>
      <c r="L3" t="s">
        <v>54</v>
      </c>
      <c r="N3" t="str">
        <f t="shared" ref="N3:N66" si="0">I3&amp;": "&amp;K3</f>
        <v>8: Albania</v>
      </c>
      <c r="O3" t="str">
        <f t="shared" ref="O3:O66" si="1">I3&amp;": "&amp;L3</f>
        <v>8: Albanes</v>
      </c>
    </row>
    <row r="4" spans="1:15" ht="15.75">
      <c r="A4" s="1" t="s">
        <v>55</v>
      </c>
      <c r="B4" s="1" t="s">
        <v>56</v>
      </c>
      <c r="C4" s="1" t="s">
        <v>57</v>
      </c>
      <c r="E4" s="9">
        <v>3</v>
      </c>
      <c r="F4" s="9" t="s">
        <v>58</v>
      </c>
      <c r="G4" t="s">
        <v>59</v>
      </c>
      <c r="I4">
        <v>12</v>
      </c>
      <c r="J4" t="s">
        <v>60</v>
      </c>
      <c r="K4" t="s">
        <v>61</v>
      </c>
      <c r="L4" t="s">
        <v>62</v>
      </c>
      <c r="N4" t="str">
        <f t="shared" si="0"/>
        <v>12: Algeria</v>
      </c>
      <c r="O4" t="str">
        <f t="shared" si="1"/>
        <v>12: Algelino</v>
      </c>
    </row>
    <row r="5" spans="1:15" ht="15.75">
      <c r="A5" s="1" t="s">
        <v>63</v>
      </c>
      <c r="E5" s="9">
        <v>4</v>
      </c>
      <c r="F5" s="9" t="s">
        <v>64</v>
      </c>
      <c r="G5" t="s">
        <v>65</v>
      </c>
      <c r="I5">
        <v>20</v>
      </c>
      <c r="J5" t="s">
        <v>66</v>
      </c>
      <c r="K5" t="s">
        <v>67</v>
      </c>
      <c r="L5" t="s">
        <v>68</v>
      </c>
      <c r="N5" t="str">
        <f t="shared" si="0"/>
        <v>20: Andorra</v>
      </c>
      <c r="O5" t="str">
        <f t="shared" si="1"/>
        <v>20: Andorrano</v>
      </c>
    </row>
    <row r="6" spans="1:15" ht="15.75">
      <c r="E6" s="9">
        <v>5</v>
      </c>
      <c r="F6" s="9" t="s">
        <v>69</v>
      </c>
      <c r="G6" t="s">
        <v>70</v>
      </c>
      <c r="I6">
        <v>24</v>
      </c>
      <c r="J6" t="s">
        <v>71</v>
      </c>
      <c r="K6" t="s">
        <v>72</v>
      </c>
      <c r="L6" t="s">
        <v>73</v>
      </c>
      <c r="N6" t="str">
        <f t="shared" si="0"/>
        <v>24: Anla</v>
      </c>
      <c r="O6" t="str">
        <f t="shared" si="1"/>
        <v>24: Anleño</v>
      </c>
    </row>
    <row r="7" spans="1:15" ht="15.75">
      <c r="E7" s="9">
        <v>6</v>
      </c>
      <c r="F7" s="9" t="s">
        <v>74</v>
      </c>
      <c r="G7" t="s">
        <v>75</v>
      </c>
      <c r="I7">
        <v>31</v>
      </c>
      <c r="J7" t="s">
        <v>76</v>
      </c>
      <c r="K7" t="s">
        <v>77</v>
      </c>
      <c r="L7" t="s">
        <v>78</v>
      </c>
      <c r="N7" t="str">
        <f t="shared" si="0"/>
        <v>31: Azerbaijan</v>
      </c>
      <c r="O7" t="str">
        <f t="shared" si="1"/>
        <v>31: Azerbaiyano</v>
      </c>
    </row>
    <row r="8" spans="1:15" ht="15.75">
      <c r="E8" s="9">
        <v>7</v>
      </c>
      <c r="F8" s="9" t="s">
        <v>79</v>
      </c>
      <c r="G8" t="s">
        <v>80</v>
      </c>
      <c r="I8">
        <v>32</v>
      </c>
      <c r="J8" t="s">
        <v>81</v>
      </c>
      <c r="K8" t="s">
        <v>82</v>
      </c>
      <c r="L8" t="s">
        <v>83</v>
      </c>
      <c r="N8" t="str">
        <f t="shared" si="0"/>
        <v>32: Argentina</v>
      </c>
      <c r="O8" t="str">
        <f t="shared" si="1"/>
        <v>32: Argentino</v>
      </c>
    </row>
    <row r="9" spans="1:15" ht="15.75">
      <c r="E9" s="9">
        <v>8</v>
      </c>
      <c r="F9" s="9" t="s">
        <v>84</v>
      </c>
      <c r="G9" t="s">
        <v>85</v>
      </c>
      <c r="I9">
        <v>36</v>
      </c>
      <c r="J9" t="s">
        <v>86</v>
      </c>
      <c r="K9" t="s">
        <v>87</v>
      </c>
      <c r="L9" t="s">
        <v>88</v>
      </c>
      <c r="N9" t="str">
        <f>I9&amp;": "&amp;K9</f>
        <v>36: Australia</v>
      </c>
      <c r="O9" t="str">
        <f t="shared" si="1"/>
        <v>36: Australiano</v>
      </c>
    </row>
    <row r="10" spans="1:15" ht="15.75">
      <c r="E10" s="9">
        <v>9</v>
      </c>
      <c r="F10" s="9" t="s">
        <v>89</v>
      </c>
      <c r="G10" t="s">
        <v>90</v>
      </c>
      <c r="I10">
        <v>40</v>
      </c>
      <c r="J10" t="s">
        <v>91</v>
      </c>
      <c r="K10" t="s">
        <v>92</v>
      </c>
      <c r="L10" t="s">
        <v>93</v>
      </c>
      <c r="N10" t="str">
        <f t="shared" si="0"/>
        <v>40: Austria</v>
      </c>
      <c r="O10" t="str">
        <f t="shared" si="1"/>
        <v>40: Austriaco</v>
      </c>
    </row>
    <row r="11" spans="1:15" ht="15.75">
      <c r="E11" s="9">
        <v>10</v>
      </c>
      <c r="F11" s="9" t="s">
        <v>94</v>
      </c>
      <c r="G11" t="s">
        <v>95</v>
      </c>
      <c r="I11">
        <v>44</v>
      </c>
      <c r="J11" t="s">
        <v>96</v>
      </c>
      <c r="K11" t="s">
        <v>97</v>
      </c>
      <c r="L11" t="s">
        <v>98</v>
      </c>
      <c r="N11" t="str">
        <f t="shared" si="0"/>
        <v>44: Bahamas</v>
      </c>
      <c r="O11" t="str">
        <f t="shared" si="1"/>
        <v>44: Bahameño</v>
      </c>
    </row>
    <row r="12" spans="1:15" ht="15.75">
      <c r="E12" s="9">
        <v>11</v>
      </c>
      <c r="F12" s="9" t="s">
        <v>99</v>
      </c>
      <c r="G12" t="s">
        <v>100</v>
      </c>
      <c r="I12">
        <v>48</v>
      </c>
      <c r="J12" t="s">
        <v>101</v>
      </c>
      <c r="K12" t="s">
        <v>102</v>
      </c>
      <c r="L12" t="s">
        <v>103</v>
      </c>
      <c r="N12" t="str">
        <f t="shared" si="0"/>
        <v>48: Bahrain</v>
      </c>
      <c r="O12" t="str">
        <f t="shared" si="1"/>
        <v>48: Bareiní</v>
      </c>
    </row>
    <row r="13" spans="1:15" ht="15.75">
      <c r="E13" s="9">
        <v>12</v>
      </c>
      <c r="F13" s="9" t="s">
        <v>104</v>
      </c>
      <c r="G13" t="s">
        <v>105</v>
      </c>
      <c r="I13">
        <v>50</v>
      </c>
      <c r="J13" t="s">
        <v>106</v>
      </c>
      <c r="K13" t="s">
        <v>107</v>
      </c>
      <c r="L13" t="s">
        <v>108</v>
      </c>
      <c r="N13" t="str">
        <f t="shared" si="0"/>
        <v>50: Bangladesh</v>
      </c>
      <c r="O13" t="str">
        <f t="shared" si="1"/>
        <v>50: Bangladesí</v>
      </c>
    </row>
    <row r="14" spans="1:15" ht="15.75">
      <c r="E14" s="9">
        <v>13</v>
      </c>
      <c r="F14" s="9" t="s">
        <v>109</v>
      </c>
      <c r="G14" t="s">
        <v>110</v>
      </c>
      <c r="I14">
        <v>51</v>
      </c>
      <c r="J14" t="s">
        <v>111</v>
      </c>
      <c r="K14" t="s">
        <v>112</v>
      </c>
      <c r="L14" t="s">
        <v>113</v>
      </c>
      <c r="N14" t="str">
        <f t="shared" si="0"/>
        <v>51: Armenia</v>
      </c>
      <c r="O14" t="str">
        <f t="shared" si="1"/>
        <v>51: Armenio</v>
      </c>
    </row>
    <row r="15" spans="1:15" ht="15.75">
      <c r="E15" s="9">
        <v>14</v>
      </c>
      <c r="F15" s="9" t="s">
        <v>114</v>
      </c>
      <c r="G15" t="s">
        <v>115</v>
      </c>
      <c r="I15">
        <v>56</v>
      </c>
      <c r="J15" t="s">
        <v>116</v>
      </c>
      <c r="K15" t="s">
        <v>117</v>
      </c>
      <c r="L15" t="s">
        <v>118</v>
      </c>
      <c r="N15" t="str">
        <f t="shared" si="0"/>
        <v>56: Belgium</v>
      </c>
      <c r="O15" t="str">
        <f t="shared" si="1"/>
        <v>56: Belga</v>
      </c>
    </row>
    <row r="16" spans="1:15" ht="15.75">
      <c r="E16" s="9">
        <v>15</v>
      </c>
      <c r="F16" s="9" t="s">
        <v>119</v>
      </c>
      <c r="G16" t="s">
        <v>120</v>
      </c>
      <c r="I16">
        <v>64</v>
      </c>
      <c r="J16" t="s">
        <v>121</v>
      </c>
      <c r="K16" t="s">
        <v>122</v>
      </c>
      <c r="L16" t="s">
        <v>123</v>
      </c>
      <c r="N16" t="str">
        <f t="shared" si="0"/>
        <v>64: Bhutan</v>
      </c>
      <c r="O16" t="str">
        <f t="shared" si="1"/>
        <v>64: Butanés</v>
      </c>
    </row>
    <row r="17" spans="5:15" ht="15.75">
      <c r="E17" s="9">
        <v>16</v>
      </c>
      <c r="F17" s="9" t="s">
        <v>124</v>
      </c>
      <c r="G17" t="s">
        <v>125</v>
      </c>
      <c r="I17">
        <v>68</v>
      </c>
      <c r="J17" t="s">
        <v>126</v>
      </c>
      <c r="K17" t="s">
        <v>127</v>
      </c>
      <c r="L17" t="s">
        <v>128</v>
      </c>
      <c r="N17" t="str">
        <f t="shared" si="0"/>
        <v>68: Bolivia</v>
      </c>
      <c r="O17" t="str">
        <f t="shared" si="1"/>
        <v>68: Boliviano</v>
      </c>
    </row>
    <row r="18" spans="5:15" ht="15.75">
      <c r="E18" s="9">
        <v>17</v>
      </c>
      <c r="F18" s="9" t="s">
        <v>129</v>
      </c>
      <c r="G18" t="s">
        <v>130</v>
      </c>
      <c r="I18">
        <v>72</v>
      </c>
      <c r="J18" t="s">
        <v>131</v>
      </c>
      <c r="K18" t="s">
        <v>132</v>
      </c>
      <c r="L18" t="s">
        <v>133</v>
      </c>
      <c r="N18" t="str">
        <f t="shared" si="0"/>
        <v>72: Botswana</v>
      </c>
      <c r="O18" t="str">
        <f t="shared" si="1"/>
        <v>72: Botsuano</v>
      </c>
    </row>
    <row r="19" spans="5:15" ht="15.75">
      <c r="E19" s="9">
        <v>18</v>
      </c>
      <c r="F19" s="9" t="s">
        <v>134</v>
      </c>
      <c r="G19" t="s">
        <v>135</v>
      </c>
      <c r="I19">
        <v>76</v>
      </c>
      <c r="J19" t="s">
        <v>136</v>
      </c>
      <c r="K19" t="s">
        <v>137</v>
      </c>
      <c r="L19" t="s">
        <v>138</v>
      </c>
      <c r="N19" t="str">
        <f t="shared" si="0"/>
        <v>76: Brazil</v>
      </c>
      <c r="O19" t="str">
        <f t="shared" si="1"/>
        <v>76: Brasileño</v>
      </c>
    </row>
    <row r="20" spans="5:15" ht="15.75">
      <c r="E20" s="9">
        <v>19</v>
      </c>
      <c r="F20" s="9" t="s">
        <v>139</v>
      </c>
      <c r="G20" t="s">
        <v>140</v>
      </c>
      <c r="I20">
        <v>84</v>
      </c>
      <c r="J20" t="s">
        <v>141</v>
      </c>
      <c r="K20" t="s">
        <v>142</v>
      </c>
      <c r="L20" t="s">
        <v>143</v>
      </c>
      <c r="N20" t="str">
        <f t="shared" si="0"/>
        <v>84: Belize</v>
      </c>
      <c r="O20" t="str">
        <f t="shared" si="1"/>
        <v>84: Beliceño</v>
      </c>
    </row>
    <row r="21" spans="5:15" ht="15.75">
      <c r="E21" s="9">
        <v>20</v>
      </c>
      <c r="F21" s="9" t="s">
        <v>144</v>
      </c>
      <c r="G21" t="s">
        <v>145</v>
      </c>
      <c r="I21">
        <v>96</v>
      </c>
      <c r="J21" t="s">
        <v>146</v>
      </c>
      <c r="K21" t="s">
        <v>147</v>
      </c>
      <c r="L21" t="s">
        <v>148</v>
      </c>
      <c r="N21" t="str">
        <f t="shared" si="0"/>
        <v>96: Brunei</v>
      </c>
      <c r="O21" t="str">
        <f t="shared" si="1"/>
        <v>96: Bruneano</v>
      </c>
    </row>
    <row r="22" spans="5:15" ht="15.75">
      <c r="E22" s="9">
        <v>21</v>
      </c>
      <c r="F22" s="9" t="s">
        <v>149</v>
      </c>
      <c r="G22" t="s">
        <v>150</v>
      </c>
      <c r="I22">
        <v>100</v>
      </c>
      <c r="J22" t="s">
        <v>151</v>
      </c>
      <c r="K22" t="s">
        <v>152</v>
      </c>
      <c r="L22" t="s">
        <v>153</v>
      </c>
      <c r="N22" t="str">
        <f t="shared" si="0"/>
        <v>100: Bulgaria</v>
      </c>
      <c r="O22" t="str">
        <f t="shared" si="1"/>
        <v>100: Búlgaro</v>
      </c>
    </row>
    <row r="23" spans="5:15" ht="15.75">
      <c r="E23" s="9">
        <v>22</v>
      </c>
      <c r="F23" s="9" t="s">
        <v>154</v>
      </c>
      <c r="G23" t="s">
        <v>155</v>
      </c>
      <c r="I23">
        <v>104</v>
      </c>
      <c r="J23" t="s">
        <v>156</v>
      </c>
      <c r="K23" t="s">
        <v>157</v>
      </c>
      <c r="L23" t="s">
        <v>158</v>
      </c>
      <c r="N23" t="str">
        <f t="shared" si="0"/>
        <v>104: Myanmar</v>
      </c>
      <c r="O23" t="str">
        <f t="shared" si="1"/>
        <v>104: Birmano</v>
      </c>
    </row>
    <row r="24" spans="5:15" ht="15.75">
      <c r="E24" s="9">
        <v>23</v>
      </c>
      <c r="F24" s="9" t="s">
        <v>159</v>
      </c>
      <c r="G24" t="s">
        <v>160</v>
      </c>
      <c r="I24">
        <v>108</v>
      </c>
      <c r="J24" t="s">
        <v>161</v>
      </c>
      <c r="K24" t="s">
        <v>162</v>
      </c>
      <c r="L24" t="s">
        <v>163</v>
      </c>
      <c r="N24" t="str">
        <f t="shared" si="0"/>
        <v>108: Burundi</v>
      </c>
      <c r="O24" t="str">
        <f t="shared" si="1"/>
        <v>108: Burundés</v>
      </c>
    </row>
    <row r="25" spans="5:15" ht="15.75">
      <c r="E25" s="9">
        <v>24</v>
      </c>
      <c r="F25" s="9" t="s">
        <v>164</v>
      </c>
      <c r="G25" t="s">
        <v>165</v>
      </c>
      <c r="I25">
        <v>116</v>
      </c>
      <c r="J25" t="s">
        <v>166</v>
      </c>
      <c r="K25" t="s">
        <v>167</v>
      </c>
      <c r="L25" t="s">
        <v>168</v>
      </c>
      <c r="N25" t="str">
        <f t="shared" si="0"/>
        <v>116: Cambodia</v>
      </c>
      <c r="O25" t="str">
        <f t="shared" si="1"/>
        <v>116: Camboyano</v>
      </c>
    </row>
    <row r="26" spans="5:15" ht="15.75">
      <c r="E26" s="9">
        <v>25</v>
      </c>
      <c r="F26" s="9" t="s">
        <v>169</v>
      </c>
      <c r="G26" t="s">
        <v>170</v>
      </c>
      <c r="I26">
        <v>120</v>
      </c>
      <c r="J26" t="s">
        <v>171</v>
      </c>
      <c r="K26" t="s">
        <v>172</v>
      </c>
      <c r="L26" t="s">
        <v>173</v>
      </c>
      <c r="N26" t="str">
        <f t="shared" si="0"/>
        <v>120: Cameroon</v>
      </c>
      <c r="O26" t="str">
        <f t="shared" si="1"/>
        <v>120: Camerunés</v>
      </c>
    </row>
    <row r="27" spans="5:15" ht="15.75">
      <c r="E27" s="9">
        <v>26</v>
      </c>
      <c r="F27" s="9" t="s">
        <v>174</v>
      </c>
      <c r="G27" t="s">
        <v>175</v>
      </c>
      <c r="I27">
        <v>124</v>
      </c>
      <c r="J27" t="s">
        <v>176</v>
      </c>
      <c r="K27" t="s">
        <v>177</v>
      </c>
      <c r="L27" t="s">
        <v>178</v>
      </c>
      <c r="N27" t="str">
        <f t="shared" si="0"/>
        <v>124: Canadá</v>
      </c>
      <c r="O27" t="str">
        <f t="shared" si="1"/>
        <v>124: Canadiense</v>
      </c>
    </row>
    <row r="28" spans="5:15" ht="15.75">
      <c r="E28" s="9">
        <v>27</v>
      </c>
      <c r="F28" s="9" t="s">
        <v>179</v>
      </c>
      <c r="G28" t="s">
        <v>180</v>
      </c>
      <c r="I28">
        <v>152</v>
      </c>
      <c r="J28" t="s">
        <v>181</v>
      </c>
      <c r="K28" t="s">
        <v>182</v>
      </c>
      <c r="L28" t="s">
        <v>183</v>
      </c>
      <c r="N28" t="str">
        <f t="shared" si="0"/>
        <v>152: Chile</v>
      </c>
      <c r="O28" t="str">
        <f t="shared" si="1"/>
        <v>152: Chileno</v>
      </c>
    </row>
    <row r="29" spans="5:15" ht="15.75">
      <c r="E29" s="9">
        <v>28</v>
      </c>
      <c r="F29" s="9" t="s">
        <v>184</v>
      </c>
      <c r="G29" t="s">
        <v>185</v>
      </c>
      <c r="I29">
        <v>156</v>
      </c>
      <c r="J29" t="s">
        <v>186</v>
      </c>
      <c r="K29" t="s">
        <v>187</v>
      </c>
      <c r="L29" t="s">
        <v>188</v>
      </c>
      <c r="N29" t="str">
        <f t="shared" si="0"/>
        <v>156: China</v>
      </c>
      <c r="O29" t="str">
        <f t="shared" si="1"/>
        <v>156: Chino</v>
      </c>
    </row>
    <row r="30" spans="5:15" ht="15.75">
      <c r="E30" s="9">
        <v>29</v>
      </c>
      <c r="F30" s="9" t="s">
        <v>189</v>
      </c>
      <c r="G30" t="s">
        <v>190</v>
      </c>
      <c r="I30">
        <v>158</v>
      </c>
      <c r="J30" t="s">
        <v>191</v>
      </c>
      <c r="K30" t="s">
        <v>192</v>
      </c>
      <c r="L30" t="s">
        <v>193</v>
      </c>
      <c r="N30" t="str">
        <f t="shared" si="0"/>
        <v>158: Taiwán</v>
      </c>
      <c r="O30" t="str">
        <f t="shared" si="1"/>
        <v>158: Taiwanés</v>
      </c>
    </row>
    <row r="31" spans="5:15" ht="15.75">
      <c r="E31" s="9">
        <v>30</v>
      </c>
      <c r="F31" s="9" t="s">
        <v>194</v>
      </c>
      <c r="G31" t="s">
        <v>195</v>
      </c>
      <c r="I31">
        <v>170</v>
      </c>
      <c r="J31" t="s">
        <v>196</v>
      </c>
      <c r="K31" t="s">
        <v>197</v>
      </c>
      <c r="L31" t="s">
        <v>198</v>
      </c>
      <c r="N31" t="str">
        <f t="shared" si="0"/>
        <v>170: Colombia</v>
      </c>
      <c r="O31" t="str">
        <f t="shared" si="1"/>
        <v>170: Colombiano</v>
      </c>
    </row>
    <row r="32" spans="5:15" ht="15.75">
      <c r="E32" s="9">
        <v>31</v>
      </c>
      <c r="F32" s="9" t="s">
        <v>199</v>
      </c>
      <c r="G32" t="s">
        <v>200</v>
      </c>
      <c r="I32">
        <v>188</v>
      </c>
      <c r="J32" t="s">
        <v>201</v>
      </c>
      <c r="K32" t="s">
        <v>202</v>
      </c>
      <c r="L32" t="s">
        <v>203</v>
      </c>
      <c r="N32" t="str">
        <f t="shared" si="0"/>
        <v>188: Costa Rica</v>
      </c>
      <c r="O32" t="str">
        <f t="shared" si="1"/>
        <v>188: Costarrricense</v>
      </c>
    </row>
    <row r="33" spans="5:15" ht="15.75">
      <c r="E33" s="9">
        <v>32</v>
      </c>
      <c r="F33" s="9" t="s">
        <v>204</v>
      </c>
      <c r="G33" t="s">
        <v>205</v>
      </c>
      <c r="I33">
        <v>191</v>
      </c>
      <c r="J33" t="s">
        <v>206</v>
      </c>
      <c r="K33" t="s">
        <v>207</v>
      </c>
      <c r="L33" t="s">
        <v>208</v>
      </c>
      <c r="N33" t="str">
        <f t="shared" si="0"/>
        <v>191: Croatia</v>
      </c>
      <c r="O33" t="str">
        <f t="shared" si="1"/>
        <v>191: Croata</v>
      </c>
    </row>
    <row r="34" spans="5:15" ht="15.75">
      <c r="E34" s="9">
        <v>33</v>
      </c>
      <c r="F34" s="9" t="s">
        <v>209</v>
      </c>
      <c r="G34" t="s">
        <v>210</v>
      </c>
      <c r="I34">
        <v>192</v>
      </c>
      <c r="J34" t="s">
        <v>211</v>
      </c>
      <c r="K34" t="s">
        <v>212</v>
      </c>
      <c r="L34" t="s">
        <v>213</v>
      </c>
      <c r="N34" t="str">
        <f t="shared" si="0"/>
        <v>192: Cuba</v>
      </c>
      <c r="O34" t="str">
        <f t="shared" si="1"/>
        <v>192: Cubano</v>
      </c>
    </row>
    <row r="35" spans="5:15" ht="15.75">
      <c r="E35" s="9">
        <v>34</v>
      </c>
      <c r="F35" s="9" t="s">
        <v>214</v>
      </c>
      <c r="G35" t="s">
        <v>215</v>
      </c>
      <c r="I35">
        <v>203</v>
      </c>
      <c r="J35" t="s">
        <v>216</v>
      </c>
      <c r="K35" t="s">
        <v>217</v>
      </c>
      <c r="L35" t="s">
        <v>218</v>
      </c>
      <c r="N35" t="str">
        <f t="shared" si="0"/>
        <v>203: Czech Republic</v>
      </c>
      <c r="O35" t="str">
        <f t="shared" si="1"/>
        <v>203: Checo</v>
      </c>
    </row>
    <row r="36" spans="5:15" ht="15.75">
      <c r="E36" s="9">
        <v>35</v>
      </c>
      <c r="F36" s="9" t="s">
        <v>219</v>
      </c>
      <c r="G36" t="s">
        <v>220</v>
      </c>
      <c r="I36">
        <v>204</v>
      </c>
      <c r="J36" t="s">
        <v>221</v>
      </c>
      <c r="K36" t="s">
        <v>222</v>
      </c>
      <c r="L36" t="s">
        <v>223</v>
      </c>
      <c r="N36" t="str">
        <f t="shared" si="0"/>
        <v>204: Benín</v>
      </c>
      <c r="O36" t="str">
        <f t="shared" si="1"/>
        <v>204: Beninés</v>
      </c>
    </row>
    <row r="37" spans="5:15" ht="15.75">
      <c r="E37" s="9">
        <v>36</v>
      </c>
      <c r="F37" s="9" t="s">
        <v>224</v>
      </c>
      <c r="G37" t="s">
        <v>225</v>
      </c>
      <c r="I37">
        <v>208</v>
      </c>
      <c r="J37" t="s">
        <v>226</v>
      </c>
      <c r="K37" t="s">
        <v>227</v>
      </c>
      <c r="L37" t="s">
        <v>228</v>
      </c>
      <c r="N37" t="str">
        <f t="shared" si="0"/>
        <v>208: Denmark</v>
      </c>
      <c r="O37" t="str">
        <f t="shared" si="1"/>
        <v>208: Danés</v>
      </c>
    </row>
    <row r="38" spans="5:15">
      <c r="E38" s="9">
        <v>0</v>
      </c>
      <c r="F38" s="9" t="s">
        <v>229</v>
      </c>
      <c r="I38">
        <v>214</v>
      </c>
      <c r="J38" t="s">
        <v>230</v>
      </c>
      <c r="K38" t="s">
        <v>231</v>
      </c>
      <c r="L38" t="s">
        <v>232</v>
      </c>
      <c r="N38" t="str">
        <f t="shared" si="0"/>
        <v>214: Dominican Republic</v>
      </c>
      <c r="O38" t="str">
        <f t="shared" si="1"/>
        <v>214: Dominicano</v>
      </c>
    </row>
    <row r="39" spans="5:15">
      <c r="I39">
        <v>218</v>
      </c>
      <c r="J39" t="s">
        <v>233</v>
      </c>
      <c r="K39" t="s">
        <v>234</v>
      </c>
      <c r="L39" t="s">
        <v>235</v>
      </c>
      <c r="N39" t="str">
        <f t="shared" si="0"/>
        <v>218: Ecuador</v>
      </c>
      <c r="O39" t="str">
        <f t="shared" si="1"/>
        <v>218: Ecuatoriano</v>
      </c>
    </row>
    <row r="40" spans="5:15">
      <c r="I40">
        <v>222</v>
      </c>
      <c r="J40" t="s">
        <v>236</v>
      </c>
      <c r="K40" t="s">
        <v>237</v>
      </c>
      <c r="L40" t="s">
        <v>238</v>
      </c>
      <c r="N40" t="str">
        <f t="shared" si="0"/>
        <v>222: El Salvador</v>
      </c>
      <c r="O40" t="str">
        <f t="shared" si="1"/>
        <v>222: Salvadoreño</v>
      </c>
    </row>
    <row r="41" spans="5:15">
      <c r="I41">
        <v>231</v>
      </c>
      <c r="J41" t="s">
        <v>239</v>
      </c>
      <c r="K41" t="s">
        <v>240</v>
      </c>
      <c r="L41" t="s">
        <v>241</v>
      </c>
      <c r="N41" t="str">
        <f t="shared" si="0"/>
        <v>231: Ethiopia</v>
      </c>
      <c r="O41" t="str">
        <f t="shared" si="1"/>
        <v>231: Etíope</v>
      </c>
    </row>
    <row r="42" spans="5:15">
      <c r="I42">
        <v>232</v>
      </c>
      <c r="J42" t="s">
        <v>242</v>
      </c>
      <c r="K42" t="s">
        <v>243</v>
      </c>
      <c r="L42" t="s">
        <v>244</v>
      </c>
      <c r="N42" t="str">
        <f t="shared" si="0"/>
        <v>232: Eritrea</v>
      </c>
      <c r="O42" t="str">
        <f t="shared" si="1"/>
        <v>232: Eritreo</v>
      </c>
    </row>
    <row r="43" spans="5:15">
      <c r="I43">
        <v>233</v>
      </c>
      <c r="J43" t="s">
        <v>245</v>
      </c>
      <c r="K43" t="s">
        <v>246</v>
      </c>
      <c r="L43" t="s">
        <v>247</v>
      </c>
      <c r="N43" t="str">
        <f t="shared" si="0"/>
        <v>233: Estonia</v>
      </c>
      <c r="O43" t="str">
        <f t="shared" si="1"/>
        <v>233: Estonio</v>
      </c>
    </row>
    <row r="44" spans="5:15">
      <c r="I44">
        <v>242</v>
      </c>
      <c r="J44" t="s">
        <v>248</v>
      </c>
      <c r="K44" t="s">
        <v>249</v>
      </c>
      <c r="L44" t="s">
        <v>250</v>
      </c>
      <c r="N44" t="str">
        <f t="shared" si="0"/>
        <v>242: Fiji Islands</v>
      </c>
      <c r="O44" t="str">
        <f t="shared" si="1"/>
        <v>242: Fiyiano</v>
      </c>
    </row>
    <row r="45" spans="5:15">
      <c r="I45">
        <v>246</v>
      </c>
      <c r="J45" t="s">
        <v>251</v>
      </c>
      <c r="K45" t="s">
        <v>252</v>
      </c>
      <c r="L45" t="s">
        <v>253</v>
      </c>
      <c r="N45" t="str">
        <f t="shared" si="0"/>
        <v>246: Finland</v>
      </c>
      <c r="O45" t="str">
        <f t="shared" si="1"/>
        <v>246: Finlandés</v>
      </c>
    </row>
    <row r="46" spans="5:15">
      <c r="I46">
        <v>250</v>
      </c>
      <c r="J46" t="s">
        <v>254</v>
      </c>
      <c r="K46" t="s">
        <v>255</v>
      </c>
      <c r="L46" t="s">
        <v>256</v>
      </c>
      <c r="N46" t="str">
        <f t="shared" si="0"/>
        <v>250: France</v>
      </c>
      <c r="O46" t="str">
        <f t="shared" si="1"/>
        <v>250: Francés</v>
      </c>
    </row>
    <row r="47" spans="5:15">
      <c r="I47">
        <v>262</v>
      </c>
      <c r="J47" t="s">
        <v>257</v>
      </c>
      <c r="K47" t="s">
        <v>258</v>
      </c>
      <c r="L47" t="s">
        <v>259</v>
      </c>
      <c r="N47" t="str">
        <f t="shared" si="0"/>
        <v>262: Djibouti</v>
      </c>
      <c r="O47" t="str">
        <f t="shared" si="1"/>
        <v>262: Yibutiano</v>
      </c>
    </row>
    <row r="48" spans="5:15">
      <c r="I48">
        <v>266</v>
      </c>
      <c r="J48" t="s">
        <v>260</v>
      </c>
      <c r="K48" t="s">
        <v>261</v>
      </c>
      <c r="L48" t="s">
        <v>262</v>
      </c>
      <c r="N48" t="str">
        <f t="shared" si="0"/>
        <v>266: Gabón</v>
      </c>
      <c r="O48" t="str">
        <f t="shared" si="1"/>
        <v>266: Gabonés</v>
      </c>
    </row>
    <row r="49" spans="9:15">
      <c r="I49">
        <v>268</v>
      </c>
      <c r="J49" t="s">
        <v>263</v>
      </c>
      <c r="K49" t="s">
        <v>264</v>
      </c>
      <c r="L49" t="s">
        <v>265</v>
      </c>
      <c r="N49" t="str">
        <f t="shared" si="0"/>
        <v>268: Georgia</v>
      </c>
      <c r="O49" t="str">
        <f t="shared" si="1"/>
        <v>268: Georgiano</v>
      </c>
    </row>
    <row r="50" spans="9:15">
      <c r="I50">
        <v>270</v>
      </c>
      <c r="J50" t="s">
        <v>266</v>
      </c>
      <c r="K50" t="s">
        <v>267</v>
      </c>
      <c r="L50" t="s">
        <v>268</v>
      </c>
      <c r="N50" t="str">
        <f t="shared" si="0"/>
        <v>270: Gambia</v>
      </c>
      <c r="O50" t="str">
        <f t="shared" si="1"/>
        <v>270: Gambiano</v>
      </c>
    </row>
    <row r="51" spans="9:15">
      <c r="I51">
        <v>276</v>
      </c>
      <c r="J51" t="s">
        <v>269</v>
      </c>
      <c r="K51" t="s">
        <v>270</v>
      </c>
      <c r="L51" t="s">
        <v>271</v>
      </c>
      <c r="N51" t="str">
        <f t="shared" si="0"/>
        <v>276: Germany</v>
      </c>
      <c r="O51" t="str">
        <f t="shared" si="1"/>
        <v>276: Alemán</v>
      </c>
    </row>
    <row r="52" spans="9:15">
      <c r="I52">
        <v>288</v>
      </c>
      <c r="J52" t="s">
        <v>272</v>
      </c>
      <c r="K52" t="s">
        <v>273</v>
      </c>
      <c r="L52" t="s">
        <v>274</v>
      </c>
      <c r="N52" t="str">
        <f t="shared" si="0"/>
        <v>288: Ghana</v>
      </c>
      <c r="O52" t="str">
        <f t="shared" si="1"/>
        <v>288: Ganés</v>
      </c>
    </row>
    <row r="53" spans="9:15">
      <c r="I53">
        <v>300</v>
      </c>
      <c r="J53" t="s">
        <v>275</v>
      </c>
      <c r="K53" t="s">
        <v>276</v>
      </c>
      <c r="L53" t="s">
        <v>277</v>
      </c>
      <c r="N53" t="str">
        <f t="shared" si="0"/>
        <v>300: Greece</v>
      </c>
      <c r="O53" t="str">
        <f t="shared" si="1"/>
        <v>300: Grie</v>
      </c>
    </row>
    <row r="54" spans="9:15">
      <c r="I54">
        <v>308</v>
      </c>
      <c r="J54" t="s">
        <v>278</v>
      </c>
      <c r="K54" t="s">
        <v>279</v>
      </c>
      <c r="L54" t="s">
        <v>280</v>
      </c>
      <c r="N54" t="str">
        <f t="shared" si="0"/>
        <v>308: Granada</v>
      </c>
      <c r="O54" t="str">
        <f t="shared" si="1"/>
        <v>308: Granadino</v>
      </c>
    </row>
    <row r="55" spans="9:15">
      <c r="I55">
        <v>320</v>
      </c>
      <c r="J55" t="s">
        <v>281</v>
      </c>
      <c r="K55" t="s">
        <v>282</v>
      </c>
      <c r="L55" t="s">
        <v>283</v>
      </c>
      <c r="N55" t="str">
        <f t="shared" si="0"/>
        <v>320: Guatemala</v>
      </c>
      <c r="O55" t="str">
        <f t="shared" si="1"/>
        <v>320: Guatemalteco</v>
      </c>
    </row>
    <row r="56" spans="9:15">
      <c r="I56">
        <v>324</v>
      </c>
      <c r="J56" t="s">
        <v>284</v>
      </c>
      <c r="K56" t="s">
        <v>285</v>
      </c>
      <c r="L56" t="s">
        <v>286</v>
      </c>
      <c r="N56" t="str">
        <f t="shared" si="0"/>
        <v>324: Guinea</v>
      </c>
      <c r="O56" t="str">
        <f t="shared" si="1"/>
        <v>324: Guineano</v>
      </c>
    </row>
    <row r="57" spans="9:15">
      <c r="I57">
        <v>328</v>
      </c>
      <c r="J57" t="s">
        <v>287</v>
      </c>
      <c r="K57" t="s">
        <v>288</v>
      </c>
      <c r="L57" t="s">
        <v>289</v>
      </c>
      <c r="N57" t="str">
        <f t="shared" si="0"/>
        <v>328: Guyan</v>
      </c>
      <c r="O57" t="str">
        <f t="shared" si="1"/>
        <v>328: Guyanés</v>
      </c>
    </row>
    <row r="58" spans="9:15">
      <c r="I58">
        <v>332</v>
      </c>
      <c r="J58" t="s">
        <v>290</v>
      </c>
      <c r="K58" t="s">
        <v>291</v>
      </c>
      <c r="L58" t="s">
        <v>292</v>
      </c>
      <c r="N58" t="str">
        <f t="shared" si="0"/>
        <v>332: Haití</v>
      </c>
      <c r="O58" t="str">
        <f t="shared" si="1"/>
        <v>332: Hatiano</v>
      </c>
    </row>
    <row r="59" spans="9:15">
      <c r="I59">
        <v>340</v>
      </c>
      <c r="J59" t="s">
        <v>293</v>
      </c>
      <c r="K59" t="s">
        <v>294</v>
      </c>
      <c r="L59" t="s">
        <v>295</v>
      </c>
      <c r="N59" t="str">
        <f t="shared" si="0"/>
        <v>340: Honduras</v>
      </c>
      <c r="O59" t="str">
        <f t="shared" si="1"/>
        <v>340: Hondureño</v>
      </c>
    </row>
    <row r="60" spans="9:15">
      <c r="I60">
        <v>348</v>
      </c>
      <c r="J60" t="s">
        <v>296</v>
      </c>
      <c r="K60" t="s">
        <v>297</v>
      </c>
      <c r="L60" t="s">
        <v>298</v>
      </c>
      <c r="N60" t="str">
        <f t="shared" si="0"/>
        <v>348: Hungary</v>
      </c>
      <c r="O60" t="str">
        <f t="shared" si="1"/>
        <v>348: Hungaro</v>
      </c>
    </row>
    <row r="61" spans="9:15">
      <c r="I61">
        <v>352</v>
      </c>
      <c r="J61" t="s">
        <v>299</v>
      </c>
      <c r="K61" t="s">
        <v>300</v>
      </c>
      <c r="L61" t="s">
        <v>301</v>
      </c>
      <c r="N61" t="str">
        <f t="shared" si="0"/>
        <v>352: Iceland</v>
      </c>
      <c r="O61" t="str">
        <f t="shared" si="1"/>
        <v>352: Islandés</v>
      </c>
    </row>
    <row r="62" spans="9:15">
      <c r="I62">
        <v>356</v>
      </c>
      <c r="J62" t="s">
        <v>302</v>
      </c>
      <c r="K62" t="s">
        <v>303</v>
      </c>
      <c r="L62" t="s">
        <v>304</v>
      </c>
      <c r="N62" t="str">
        <f t="shared" si="0"/>
        <v>356: India</v>
      </c>
      <c r="O62" t="str">
        <f t="shared" si="1"/>
        <v>356: Indio</v>
      </c>
    </row>
    <row r="63" spans="9:15">
      <c r="I63">
        <v>360</v>
      </c>
      <c r="J63" t="s">
        <v>305</v>
      </c>
      <c r="K63" t="s">
        <v>306</v>
      </c>
      <c r="L63" t="s">
        <v>307</v>
      </c>
      <c r="N63" t="str">
        <f t="shared" si="0"/>
        <v>360: Indonesia</v>
      </c>
      <c r="O63" t="str">
        <f t="shared" si="1"/>
        <v>360: Insonesio</v>
      </c>
    </row>
    <row r="64" spans="9:15">
      <c r="I64">
        <v>364</v>
      </c>
      <c r="J64" t="s">
        <v>308</v>
      </c>
      <c r="K64" t="s">
        <v>309</v>
      </c>
      <c r="L64" t="s">
        <v>310</v>
      </c>
      <c r="N64" t="str">
        <f t="shared" si="0"/>
        <v>364: Irán</v>
      </c>
      <c r="O64" t="str">
        <f t="shared" si="1"/>
        <v>364: Iraní</v>
      </c>
    </row>
    <row r="65" spans="9:15">
      <c r="I65">
        <v>368</v>
      </c>
      <c r="J65" t="s">
        <v>311</v>
      </c>
      <c r="K65" t="s">
        <v>312</v>
      </c>
      <c r="L65" t="s">
        <v>313</v>
      </c>
      <c r="N65" t="str">
        <f t="shared" si="0"/>
        <v>368: Iraq</v>
      </c>
      <c r="O65" t="str">
        <f t="shared" si="1"/>
        <v>368: Iraquí</v>
      </c>
    </row>
    <row r="66" spans="9:15">
      <c r="I66">
        <v>372</v>
      </c>
      <c r="J66" t="s">
        <v>314</v>
      </c>
      <c r="K66" t="s">
        <v>315</v>
      </c>
      <c r="L66" t="s">
        <v>316</v>
      </c>
      <c r="N66" t="str">
        <f t="shared" si="0"/>
        <v>372: Ireland</v>
      </c>
      <c r="O66" t="str">
        <f t="shared" si="1"/>
        <v>372: Irish</v>
      </c>
    </row>
    <row r="67" spans="9:15">
      <c r="I67">
        <v>376</v>
      </c>
      <c r="J67" t="s">
        <v>317</v>
      </c>
      <c r="K67" t="s">
        <v>318</v>
      </c>
      <c r="L67" t="s">
        <v>319</v>
      </c>
      <c r="N67" t="str">
        <f t="shared" ref="N67:N130" si="2">I67&amp;": "&amp;K67</f>
        <v>376: Israel</v>
      </c>
      <c r="O67" t="str">
        <f t="shared" ref="O67:O130" si="3">I67&amp;": "&amp;L67</f>
        <v>376: Israelí</v>
      </c>
    </row>
    <row r="68" spans="9:15">
      <c r="I68">
        <v>380</v>
      </c>
      <c r="J68" t="s">
        <v>320</v>
      </c>
      <c r="K68" t="s">
        <v>321</v>
      </c>
      <c r="L68" t="s">
        <v>322</v>
      </c>
      <c r="N68" t="str">
        <f t="shared" si="2"/>
        <v>380: Italy</v>
      </c>
      <c r="O68" t="str">
        <f t="shared" si="3"/>
        <v>380: Italiano</v>
      </c>
    </row>
    <row r="69" spans="9:15">
      <c r="I69">
        <v>388</v>
      </c>
      <c r="J69" t="s">
        <v>323</v>
      </c>
      <c r="K69" t="s">
        <v>324</v>
      </c>
      <c r="L69" t="s">
        <v>325</v>
      </c>
      <c r="N69" t="str">
        <f t="shared" si="2"/>
        <v>388: Jamaica</v>
      </c>
      <c r="O69" t="str">
        <f t="shared" si="3"/>
        <v>388: Jamaicano</v>
      </c>
    </row>
    <row r="70" spans="9:15">
      <c r="I70">
        <v>392</v>
      </c>
      <c r="J70" t="s">
        <v>326</v>
      </c>
      <c r="K70" t="s">
        <v>327</v>
      </c>
      <c r="L70" t="s">
        <v>328</v>
      </c>
      <c r="N70" t="str">
        <f t="shared" si="2"/>
        <v>392: Japan</v>
      </c>
      <c r="O70" t="str">
        <f t="shared" si="3"/>
        <v>392: Japones</v>
      </c>
    </row>
    <row r="71" spans="9:15">
      <c r="I71">
        <v>398</v>
      </c>
      <c r="J71" t="s">
        <v>329</v>
      </c>
      <c r="K71" t="s">
        <v>330</v>
      </c>
      <c r="L71" t="s">
        <v>331</v>
      </c>
      <c r="N71" t="str">
        <f t="shared" si="2"/>
        <v>398: Kazakhstan</v>
      </c>
      <c r="O71" t="str">
        <f t="shared" si="3"/>
        <v>398: Kazajo</v>
      </c>
    </row>
    <row r="72" spans="9:15">
      <c r="I72">
        <v>400</v>
      </c>
      <c r="J72" t="s">
        <v>332</v>
      </c>
      <c r="K72" t="s">
        <v>333</v>
      </c>
      <c r="L72" t="s">
        <v>334</v>
      </c>
      <c r="N72" t="str">
        <f t="shared" si="2"/>
        <v>400: Jordan</v>
      </c>
      <c r="O72" t="str">
        <f t="shared" si="3"/>
        <v>400: Jordano</v>
      </c>
    </row>
    <row r="73" spans="9:15">
      <c r="I73">
        <v>404</v>
      </c>
      <c r="J73" t="s">
        <v>335</v>
      </c>
      <c r="K73" t="s">
        <v>336</v>
      </c>
      <c r="L73" t="s">
        <v>337</v>
      </c>
      <c r="N73" t="str">
        <f t="shared" si="2"/>
        <v>404: Kenya</v>
      </c>
      <c r="O73" t="str">
        <f t="shared" si="3"/>
        <v>404: Keniano</v>
      </c>
    </row>
    <row r="74" spans="9:15">
      <c r="I74">
        <v>408</v>
      </c>
      <c r="J74" t="s">
        <v>338</v>
      </c>
      <c r="K74" t="s">
        <v>339</v>
      </c>
      <c r="L74" t="s">
        <v>340</v>
      </c>
      <c r="N74" t="str">
        <f t="shared" si="2"/>
        <v>408: North Korea</v>
      </c>
      <c r="O74" t="str">
        <f t="shared" si="3"/>
        <v>408: Norcoreano</v>
      </c>
    </row>
    <row r="75" spans="9:15">
      <c r="I75">
        <v>410</v>
      </c>
      <c r="J75" t="s">
        <v>341</v>
      </c>
      <c r="K75" t="s">
        <v>342</v>
      </c>
      <c r="L75" t="s">
        <v>343</v>
      </c>
      <c r="N75" t="str">
        <f t="shared" si="2"/>
        <v>410: South Korea</v>
      </c>
      <c r="O75" t="str">
        <f t="shared" si="3"/>
        <v>410: Coreano</v>
      </c>
    </row>
    <row r="76" spans="9:15">
      <c r="I76">
        <v>414</v>
      </c>
      <c r="J76" t="s">
        <v>344</v>
      </c>
      <c r="K76" t="s">
        <v>345</v>
      </c>
      <c r="L76" t="s">
        <v>346</v>
      </c>
      <c r="N76" t="str">
        <f t="shared" si="2"/>
        <v>414: Kuwait</v>
      </c>
      <c r="O76" t="str">
        <f t="shared" si="3"/>
        <v>414: Kuwaití</v>
      </c>
    </row>
    <row r="77" spans="9:15">
      <c r="I77">
        <v>418</v>
      </c>
      <c r="J77" t="s">
        <v>347</v>
      </c>
      <c r="K77" t="s">
        <v>348</v>
      </c>
      <c r="L77" t="s">
        <v>349</v>
      </c>
      <c r="N77" t="str">
        <f t="shared" si="2"/>
        <v>418: Lao People's Democratic Republic</v>
      </c>
      <c r="O77" t="str">
        <f t="shared" si="3"/>
        <v>418: Laosiano</v>
      </c>
    </row>
    <row r="78" spans="9:15">
      <c r="I78">
        <v>422</v>
      </c>
      <c r="J78" t="s">
        <v>350</v>
      </c>
      <c r="K78" t="s">
        <v>351</v>
      </c>
      <c r="L78" t="s">
        <v>352</v>
      </c>
      <c r="N78" t="str">
        <f t="shared" si="2"/>
        <v>422: Lebanon</v>
      </c>
      <c r="O78" t="str">
        <f t="shared" si="3"/>
        <v>422: Libanés</v>
      </c>
    </row>
    <row r="79" spans="9:15">
      <c r="I79">
        <v>428</v>
      </c>
      <c r="J79" t="s">
        <v>353</v>
      </c>
      <c r="K79" t="s">
        <v>354</v>
      </c>
      <c r="L79" t="s">
        <v>355</v>
      </c>
      <c r="N79" t="str">
        <f t="shared" si="2"/>
        <v>428: Latvia</v>
      </c>
      <c r="O79" t="str">
        <f t="shared" si="3"/>
        <v>428: Letón</v>
      </c>
    </row>
    <row r="80" spans="9:15">
      <c r="I80">
        <v>430</v>
      </c>
      <c r="J80" t="s">
        <v>356</v>
      </c>
      <c r="K80" t="s">
        <v>357</v>
      </c>
      <c r="L80" t="s">
        <v>358</v>
      </c>
      <c r="N80" t="str">
        <f t="shared" si="2"/>
        <v>430: Liberia</v>
      </c>
      <c r="O80" t="str">
        <f t="shared" si="3"/>
        <v>430: Liberiano</v>
      </c>
    </row>
    <row r="81" spans="9:15">
      <c r="I81">
        <v>434</v>
      </c>
      <c r="J81" t="s">
        <v>359</v>
      </c>
      <c r="K81" t="s">
        <v>360</v>
      </c>
      <c r="L81" t="s">
        <v>361</v>
      </c>
      <c r="N81" t="str">
        <f t="shared" si="2"/>
        <v>434: Libya</v>
      </c>
      <c r="O81" t="str">
        <f t="shared" si="3"/>
        <v>434: Libio</v>
      </c>
    </row>
    <row r="82" spans="9:15">
      <c r="I82">
        <v>440</v>
      </c>
      <c r="J82" t="s">
        <v>362</v>
      </c>
      <c r="K82" t="s">
        <v>363</v>
      </c>
      <c r="L82" t="s">
        <v>364</v>
      </c>
      <c r="N82" t="str">
        <f t="shared" si="2"/>
        <v>440: Lithuania</v>
      </c>
      <c r="O82" t="str">
        <f t="shared" si="3"/>
        <v>440: Lituano</v>
      </c>
    </row>
    <row r="83" spans="9:15">
      <c r="I83">
        <v>450</v>
      </c>
      <c r="J83" t="s">
        <v>365</v>
      </c>
      <c r="K83" t="s">
        <v>366</v>
      </c>
      <c r="L83" t="s">
        <v>367</v>
      </c>
      <c r="N83" t="str">
        <f t="shared" si="2"/>
        <v>450: Madagascar</v>
      </c>
      <c r="O83" t="str">
        <f t="shared" si="3"/>
        <v>450: Malgache</v>
      </c>
    </row>
    <row r="84" spans="9:15">
      <c r="I84">
        <v>454</v>
      </c>
      <c r="J84" t="s">
        <v>368</v>
      </c>
      <c r="K84" t="s">
        <v>369</v>
      </c>
      <c r="L84" t="s">
        <v>370</v>
      </c>
      <c r="N84" t="str">
        <f t="shared" si="2"/>
        <v>454: Malawi</v>
      </c>
      <c r="O84" t="str">
        <f t="shared" si="3"/>
        <v>454: Malauí</v>
      </c>
    </row>
    <row r="85" spans="9:15">
      <c r="I85">
        <v>458</v>
      </c>
      <c r="J85" t="s">
        <v>371</v>
      </c>
      <c r="K85" t="s">
        <v>372</v>
      </c>
      <c r="L85" t="s">
        <v>373</v>
      </c>
      <c r="N85" t="str">
        <f t="shared" si="2"/>
        <v>458: Malaysia</v>
      </c>
      <c r="O85" t="str">
        <f t="shared" si="3"/>
        <v>458: Malasio</v>
      </c>
    </row>
    <row r="86" spans="9:15">
      <c r="I86">
        <v>462</v>
      </c>
      <c r="J86" t="s">
        <v>374</v>
      </c>
      <c r="K86" t="s">
        <v>375</v>
      </c>
      <c r="L86" t="s">
        <v>376</v>
      </c>
      <c r="N86" t="str">
        <f t="shared" si="2"/>
        <v>462: Maldives</v>
      </c>
      <c r="O86" t="str">
        <f t="shared" si="3"/>
        <v>462: Maldivo</v>
      </c>
    </row>
    <row r="87" spans="9:15">
      <c r="I87">
        <v>466</v>
      </c>
      <c r="J87" t="s">
        <v>377</v>
      </c>
      <c r="K87" t="s">
        <v>378</v>
      </c>
      <c r="L87" t="s">
        <v>379</v>
      </c>
      <c r="N87" t="str">
        <f t="shared" si="2"/>
        <v>466: Malí</v>
      </c>
      <c r="O87" t="str">
        <f t="shared" si="3"/>
        <v>466: Maliensé</v>
      </c>
    </row>
    <row r="88" spans="9:15">
      <c r="I88">
        <v>470</v>
      </c>
      <c r="J88" t="s">
        <v>380</v>
      </c>
      <c r="K88" t="s">
        <v>381</v>
      </c>
      <c r="L88" t="s">
        <v>382</v>
      </c>
      <c r="N88" t="str">
        <f t="shared" si="2"/>
        <v>470: Malta</v>
      </c>
      <c r="O88" t="str">
        <f t="shared" si="3"/>
        <v>470: Maltés</v>
      </c>
    </row>
    <row r="89" spans="9:15">
      <c r="I89">
        <v>478</v>
      </c>
      <c r="J89" t="s">
        <v>383</v>
      </c>
      <c r="K89" t="s">
        <v>384</v>
      </c>
      <c r="L89" t="s">
        <v>385</v>
      </c>
      <c r="N89" t="str">
        <f t="shared" si="2"/>
        <v>478: Mauritania</v>
      </c>
      <c r="O89" t="str">
        <f t="shared" si="3"/>
        <v>478: Mauritano</v>
      </c>
    </row>
    <row r="90" spans="9:15">
      <c r="I90">
        <v>480</v>
      </c>
      <c r="J90" t="s">
        <v>386</v>
      </c>
      <c r="K90" t="s">
        <v>387</v>
      </c>
      <c r="L90" t="s">
        <v>388</v>
      </c>
      <c r="N90" t="str">
        <f t="shared" si="2"/>
        <v>480: Mauritius</v>
      </c>
      <c r="O90" t="str">
        <f t="shared" si="3"/>
        <v>480: Mauriciano</v>
      </c>
    </row>
    <row r="91" spans="9:15">
      <c r="I91">
        <v>484</v>
      </c>
      <c r="J91" t="s">
        <v>389</v>
      </c>
      <c r="K91" t="s">
        <v>390</v>
      </c>
      <c r="L91" t="s">
        <v>391</v>
      </c>
      <c r="N91" t="str">
        <f t="shared" si="2"/>
        <v>484: México</v>
      </c>
      <c r="O91" t="str">
        <f t="shared" si="3"/>
        <v>484: Mexicano</v>
      </c>
    </row>
    <row r="92" spans="9:15">
      <c r="I92">
        <v>492</v>
      </c>
      <c r="J92" t="s">
        <v>392</v>
      </c>
      <c r="K92" t="s">
        <v>393</v>
      </c>
      <c r="L92" t="s">
        <v>394</v>
      </c>
      <c r="N92" t="str">
        <f t="shared" si="2"/>
        <v>492: Mónaco</v>
      </c>
      <c r="O92" t="str">
        <f t="shared" si="3"/>
        <v>492: Monegasco</v>
      </c>
    </row>
    <row r="93" spans="9:15">
      <c r="I93">
        <v>496</v>
      </c>
      <c r="J93" t="s">
        <v>395</v>
      </c>
      <c r="K93" t="s">
        <v>396</v>
      </c>
      <c r="L93" t="s">
        <v>397</v>
      </c>
      <c r="N93" t="str">
        <f t="shared" si="2"/>
        <v>496: Monlia</v>
      </c>
      <c r="O93" t="str">
        <f t="shared" si="3"/>
        <v>496: Monleño</v>
      </c>
    </row>
    <row r="94" spans="9:15">
      <c r="I94">
        <v>498</v>
      </c>
      <c r="J94" t="s">
        <v>398</v>
      </c>
      <c r="K94" t="s">
        <v>399</v>
      </c>
      <c r="L94" t="s">
        <v>400</v>
      </c>
      <c r="N94" t="str">
        <f t="shared" si="2"/>
        <v>498: Moldova</v>
      </c>
      <c r="O94" t="str">
        <f t="shared" si="3"/>
        <v>498: Moldavo</v>
      </c>
    </row>
    <row r="95" spans="9:15">
      <c r="I95">
        <v>504</v>
      </c>
      <c r="J95" t="s">
        <v>401</v>
      </c>
      <c r="K95" t="s">
        <v>402</v>
      </c>
      <c r="L95" t="s">
        <v>403</v>
      </c>
      <c r="N95" t="str">
        <f t="shared" si="2"/>
        <v>504: Morocco</v>
      </c>
      <c r="O95" t="str">
        <f t="shared" si="3"/>
        <v>504: Marroquí</v>
      </c>
    </row>
    <row r="96" spans="9:15">
      <c r="I96">
        <v>508</v>
      </c>
      <c r="J96" t="s">
        <v>404</v>
      </c>
      <c r="K96" t="s">
        <v>405</v>
      </c>
      <c r="L96" t="s">
        <v>406</v>
      </c>
      <c r="N96" t="str">
        <f t="shared" si="2"/>
        <v>508: Mozambique</v>
      </c>
      <c r="O96" t="str">
        <f t="shared" si="3"/>
        <v>508: Mozambiqueño</v>
      </c>
    </row>
    <row r="97" spans="9:15">
      <c r="I97">
        <v>512</v>
      </c>
      <c r="J97" t="s">
        <v>407</v>
      </c>
      <c r="K97" t="s">
        <v>408</v>
      </c>
      <c r="L97" t="s">
        <v>409</v>
      </c>
      <c r="N97" t="str">
        <f t="shared" si="2"/>
        <v>512: Omán</v>
      </c>
      <c r="O97" t="str">
        <f t="shared" si="3"/>
        <v>512: Omaní</v>
      </c>
    </row>
    <row r="98" spans="9:15">
      <c r="I98">
        <v>516</v>
      </c>
      <c r="J98" t="s">
        <v>410</v>
      </c>
      <c r="K98" t="s">
        <v>411</v>
      </c>
      <c r="L98" t="s">
        <v>412</v>
      </c>
      <c r="N98" t="str">
        <f t="shared" si="2"/>
        <v>516: Namibia</v>
      </c>
      <c r="O98" t="str">
        <f t="shared" si="3"/>
        <v>516: Namibio</v>
      </c>
    </row>
    <row r="99" spans="9:15">
      <c r="I99">
        <v>524</v>
      </c>
      <c r="J99" t="s">
        <v>413</v>
      </c>
      <c r="K99" t="s">
        <v>414</v>
      </c>
      <c r="L99" t="s">
        <v>415</v>
      </c>
      <c r="N99" t="str">
        <f t="shared" si="2"/>
        <v>524: Nepal</v>
      </c>
      <c r="O99" t="str">
        <f t="shared" si="3"/>
        <v>524: Nepalés</v>
      </c>
    </row>
    <row r="100" spans="9:15">
      <c r="I100">
        <v>528</v>
      </c>
      <c r="J100" t="s">
        <v>416</v>
      </c>
      <c r="K100" t="s">
        <v>417</v>
      </c>
      <c r="L100" t="s">
        <v>418</v>
      </c>
      <c r="N100" t="str">
        <f t="shared" si="2"/>
        <v>528: Netherlands</v>
      </c>
      <c r="O100" t="str">
        <f t="shared" si="3"/>
        <v>528: Holandés</v>
      </c>
    </row>
    <row r="101" spans="9:15">
      <c r="I101">
        <v>533</v>
      </c>
      <c r="J101" t="s">
        <v>419</v>
      </c>
      <c r="K101" t="s">
        <v>420</v>
      </c>
      <c r="L101" t="s">
        <v>421</v>
      </c>
      <c r="N101" t="str">
        <f t="shared" si="2"/>
        <v>533: Aruba</v>
      </c>
      <c r="O101" t="str">
        <f t="shared" si="3"/>
        <v>533: Arubeño</v>
      </c>
    </row>
    <row r="102" spans="9:15">
      <c r="I102">
        <v>548</v>
      </c>
      <c r="J102" t="s">
        <v>422</v>
      </c>
      <c r="K102" t="s">
        <v>423</v>
      </c>
      <c r="L102" t="s">
        <v>424</v>
      </c>
      <c r="N102" t="str">
        <f t="shared" si="2"/>
        <v>548: Vanuatu</v>
      </c>
      <c r="O102" t="str">
        <f t="shared" si="3"/>
        <v>548: Vanatuense</v>
      </c>
    </row>
    <row r="103" spans="9:15">
      <c r="I103">
        <v>554</v>
      </c>
      <c r="J103" t="s">
        <v>425</v>
      </c>
      <c r="K103" t="s">
        <v>426</v>
      </c>
      <c r="L103" t="s">
        <v>427</v>
      </c>
      <c r="N103" t="str">
        <f t="shared" si="2"/>
        <v>554: New Zealand</v>
      </c>
      <c r="O103" t="str">
        <f t="shared" si="3"/>
        <v>554: Neozelandés</v>
      </c>
    </row>
    <row r="104" spans="9:15">
      <c r="I104">
        <v>558</v>
      </c>
      <c r="J104" t="s">
        <v>428</v>
      </c>
      <c r="K104" t="s">
        <v>429</v>
      </c>
      <c r="L104" t="s">
        <v>430</v>
      </c>
      <c r="N104" t="str">
        <f t="shared" si="2"/>
        <v>558: Nicaragua</v>
      </c>
      <c r="O104" t="str">
        <f t="shared" si="3"/>
        <v>558: Nicaragüense</v>
      </c>
    </row>
    <row r="105" spans="9:15">
      <c r="I105">
        <v>562</v>
      </c>
      <c r="J105" t="s">
        <v>431</v>
      </c>
      <c r="K105" t="s">
        <v>432</v>
      </c>
      <c r="L105" t="s">
        <v>433</v>
      </c>
      <c r="N105" t="str">
        <f t="shared" si="2"/>
        <v>562: Níger</v>
      </c>
      <c r="O105" t="str">
        <f t="shared" si="3"/>
        <v>562: Nigerino</v>
      </c>
    </row>
    <row r="106" spans="9:15">
      <c r="I106">
        <v>566</v>
      </c>
      <c r="J106" t="s">
        <v>434</v>
      </c>
      <c r="K106" t="s">
        <v>435</v>
      </c>
      <c r="L106" t="s">
        <v>436</v>
      </c>
      <c r="N106" t="str">
        <f t="shared" si="2"/>
        <v>566: Nigeria</v>
      </c>
      <c r="O106" t="str">
        <f t="shared" si="3"/>
        <v>566: Nigeriano</v>
      </c>
    </row>
    <row r="107" spans="9:15">
      <c r="I107">
        <v>578</v>
      </c>
      <c r="J107" t="s">
        <v>437</v>
      </c>
      <c r="K107" t="s">
        <v>438</v>
      </c>
      <c r="L107" t="s">
        <v>439</v>
      </c>
      <c r="N107" t="str">
        <f t="shared" si="2"/>
        <v>578: Norway</v>
      </c>
      <c r="O107" t="str">
        <f t="shared" si="3"/>
        <v>578: Norue</v>
      </c>
    </row>
    <row r="108" spans="9:15">
      <c r="I108">
        <v>586</v>
      </c>
      <c r="J108" t="s">
        <v>440</v>
      </c>
      <c r="K108" t="s">
        <v>441</v>
      </c>
      <c r="L108" t="s">
        <v>442</v>
      </c>
      <c r="N108" t="str">
        <f t="shared" si="2"/>
        <v>586: Pakistán</v>
      </c>
      <c r="O108" t="str">
        <f t="shared" si="3"/>
        <v>586: Pakistaní</v>
      </c>
    </row>
    <row r="109" spans="9:15">
      <c r="I109">
        <v>591</v>
      </c>
      <c r="J109" t="s">
        <v>443</v>
      </c>
      <c r="K109" t="s">
        <v>444</v>
      </c>
      <c r="L109" t="s">
        <v>445</v>
      </c>
      <c r="N109" t="str">
        <f t="shared" si="2"/>
        <v>591: Panamá</v>
      </c>
      <c r="O109" t="str">
        <f t="shared" si="3"/>
        <v>591: Panameño</v>
      </c>
    </row>
    <row r="110" spans="9:15">
      <c r="I110">
        <v>598</v>
      </c>
      <c r="J110" t="s">
        <v>446</v>
      </c>
      <c r="K110" t="s">
        <v>447</v>
      </c>
      <c r="L110" t="s">
        <v>448</v>
      </c>
      <c r="N110" t="str">
        <f t="shared" si="2"/>
        <v>598: Papua new Guinea</v>
      </c>
      <c r="O110" t="str">
        <f t="shared" si="3"/>
        <v>598: Papú</v>
      </c>
    </row>
    <row r="111" spans="9:15">
      <c r="I111">
        <v>600</v>
      </c>
      <c r="J111" t="s">
        <v>449</v>
      </c>
      <c r="K111" t="s">
        <v>450</v>
      </c>
      <c r="L111" t="s">
        <v>451</v>
      </c>
      <c r="N111" t="str">
        <f t="shared" si="2"/>
        <v>600: Paraguay</v>
      </c>
      <c r="O111" t="str">
        <f t="shared" si="3"/>
        <v>600: Paraguayo</v>
      </c>
    </row>
    <row r="112" spans="9:15">
      <c r="I112">
        <v>604</v>
      </c>
      <c r="J112" t="s">
        <v>452</v>
      </c>
      <c r="K112" t="s">
        <v>453</v>
      </c>
      <c r="L112" t="s">
        <v>454</v>
      </c>
      <c r="N112" t="str">
        <f t="shared" si="2"/>
        <v>604: Perú</v>
      </c>
      <c r="O112" t="str">
        <f t="shared" si="3"/>
        <v>604: Peruano</v>
      </c>
    </row>
    <row r="113" spans="9:15">
      <c r="I113">
        <v>608</v>
      </c>
      <c r="J113" t="s">
        <v>455</v>
      </c>
      <c r="K113" t="s">
        <v>456</v>
      </c>
      <c r="L113" t="s">
        <v>457</v>
      </c>
      <c r="N113" t="str">
        <f t="shared" si="2"/>
        <v>608: Philippines</v>
      </c>
      <c r="O113" t="str">
        <f t="shared" si="3"/>
        <v>608: Filipino</v>
      </c>
    </row>
    <row r="114" spans="9:15">
      <c r="I114">
        <v>616</v>
      </c>
      <c r="J114" t="s">
        <v>458</v>
      </c>
      <c r="K114" t="s">
        <v>459</v>
      </c>
      <c r="L114" t="s">
        <v>460</v>
      </c>
      <c r="N114" t="str">
        <f t="shared" si="2"/>
        <v>616: Poland</v>
      </c>
      <c r="O114" t="str">
        <f t="shared" si="3"/>
        <v>616: Polaco</v>
      </c>
    </row>
    <row r="115" spans="9:15">
      <c r="I115">
        <v>620</v>
      </c>
      <c r="J115" t="s">
        <v>461</v>
      </c>
      <c r="K115" t="s">
        <v>462</v>
      </c>
      <c r="L115" t="s">
        <v>463</v>
      </c>
      <c r="N115" t="str">
        <f t="shared" si="2"/>
        <v>620: Portugal</v>
      </c>
      <c r="O115" t="str">
        <f t="shared" si="3"/>
        <v>620: Portugues</v>
      </c>
    </row>
    <row r="116" spans="9:15">
      <c r="I116">
        <v>634</v>
      </c>
      <c r="J116" t="s">
        <v>464</v>
      </c>
      <c r="K116" t="s">
        <v>465</v>
      </c>
      <c r="L116" t="s">
        <v>466</v>
      </c>
      <c r="N116" t="str">
        <f t="shared" si="2"/>
        <v>634: Qatar</v>
      </c>
      <c r="O116" t="str">
        <f t="shared" si="3"/>
        <v>634: Catarí</v>
      </c>
    </row>
    <row r="117" spans="9:15">
      <c r="I117">
        <v>642</v>
      </c>
      <c r="J117" t="s">
        <v>467</v>
      </c>
      <c r="K117" t="s">
        <v>468</v>
      </c>
      <c r="L117" t="s">
        <v>469</v>
      </c>
      <c r="N117" t="str">
        <f t="shared" si="2"/>
        <v>642: Rumania</v>
      </c>
      <c r="O117" t="str">
        <f t="shared" si="3"/>
        <v>642: Rumano</v>
      </c>
    </row>
    <row r="118" spans="9:15">
      <c r="I118">
        <v>643</v>
      </c>
      <c r="J118" t="s">
        <v>470</v>
      </c>
      <c r="K118" t="s">
        <v>471</v>
      </c>
      <c r="L118" t="s">
        <v>472</v>
      </c>
      <c r="N118" t="str">
        <f t="shared" si="2"/>
        <v>643: Russian Federation</v>
      </c>
      <c r="O118" t="str">
        <f t="shared" si="3"/>
        <v>643: Ruso</v>
      </c>
    </row>
    <row r="119" spans="9:15">
      <c r="I119">
        <v>646</v>
      </c>
      <c r="J119" t="s">
        <v>473</v>
      </c>
      <c r="K119" t="s">
        <v>474</v>
      </c>
      <c r="L119" t="s">
        <v>475</v>
      </c>
      <c r="N119" t="str">
        <f t="shared" si="2"/>
        <v>646: Rwanda</v>
      </c>
      <c r="O119" t="str">
        <f t="shared" si="3"/>
        <v>646: Ruandés</v>
      </c>
    </row>
    <row r="120" spans="9:15">
      <c r="I120">
        <v>682</v>
      </c>
      <c r="J120" t="s">
        <v>476</v>
      </c>
      <c r="K120" t="s">
        <v>477</v>
      </c>
      <c r="L120" t="s">
        <v>478</v>
      </c>
      <c r="N120" t="str">
        <f t="shared" si="2"/>
        <v>682: Saudi Arabia</v>
      </c>
      <c r="O120" t="str">
        <f t="shared" si="3"/>
        <v>682: Saudí</v>
      </c>
    </row>
    <row r="121" spans="9:15">
      <c r="I121">
        <v>686</v>
      </c>
      <c r="J121" t="s">
        <v>479</v>
      </c>
      <c r="K121" t="s">
        <v>480</v>
      </c>
      <c r="L121" t="s">
        <v>481</v>
      </c>
      <c r="N121" t="str">
        <f t="shared" si="2"/>
        <v>686: Senegal</v>
      </c>
      <c r="O121" t="str">
        <f t="shared" si="3"/>
        <v>686: Senegalés</v>
      </c>
    </row>
    <row r="122" spans="9:15">
      <c r="I122">
        <v>688</v>
      </c>
      <c r="J122" t="s">
        <v>482</v>
      </c>
      <c r="K122" t="s">
        <v>483</v>
      </c>
      <c r="L122" t="s">
        <v>484</v>
      </c>
      <c r="N122" t="str">
        <f t="shared" si="2"/>
        <v>688: Serbia</v>
      </c>
      <c r="O122" t="str">
        <f t="shared" si="3"/>
        <v>688: Serbio</v>
      </c>
    </row>
    <row r="123" spans="9:15">
      <c r="I123">
        <v>690</v>
      </c>
      <c r="J123" t="s">
        <v>485</v>
      </c>
      <c r="K123" t="s">
        <v>486</v>
      </c>
      <c r="L123" t="s">
        <v>487</v>
      </c>
      <c r="N123" t="str">
        <f t="shared" si="2"/>
        <v>690: Seychelles</v>
      </c>
      <c r="O123" t="str">
        <f t="shared" si="3"/>
        <v>690: Seychellense</v>
      </c>
    </row>
    <row r="124" spans="9:15">
      <c r="I124">
        <v>694</v>
      </c>
      <c r="J124" t="s">
        <v>488</v>
      </c>
      <c r="K124" t="s">
        <v>489</v>
      </c>
      <c r="L124" t="s">
        <v>490</v>
      </c>
      <c r="N124" t="str">
        <f t="shared" si="2"/>
        <v>694: Sierra Leona</v>
      </c>
      <c r="O124" t="str">
        <f t="shared" si="3"/>
        <v>694: SierraLeonés</v>
      </c>
    </row>
    <row r="125" spans="9:15">
      <c r="I125">
        <v>703</v>
      </c>
      <c r="J125" t="s">
        <v>491</v>
      </c>
      <c r="K125" t="s">
        <v>492</v>
      </c>
      <c r="L125" t="s">
        <v>493</v>
      </c>
      <c r="N125" t="str">
        <f t="shared" si="2"/>
        <v>703: Slovakia</v>
      </c>
      <c r="O125" t="str">
        <f t="shared" si="3"/>
        <v>703: Eslovaco</v>
      </c>
    </row>
    <row r="126" spans="9:15">
      <c r="I126">
        <v>705</v>
      </c>
      <c r="J126" t="s">
        <v>494</v>
      </c>
      <c r="K126" t="s">
        <v>495</v>
      </c>
      <c r="L126" t="s">
        <v>496</v>
      </c>
      <c r="N126" t="str">
        <f t="shared" si="2"/>
        <v>705: Slovenia</v>
      </c>
      <c r="O126" t="str">
        <f t="shared" si="3"/>
        <v>705: Eslovenio</v>
      </c>
    </row>
    <row r="127" spans="9:15">
      <c r="I127">
        <v>706</v>
      </c>
      <c r="J127" t="s">
        <v>497</v>
      </c>
      <c r="K127" t="s">
        <v>498</v>
      </c>
      <c r="L127" t="s">
        <v>499</v>
      </c>
      <c r="N127" t="str">
        <f t="shared" si="2"/>
        <v>706: Somalia</v>
      </c>
      <c r="O127" t="str">
        <f t="shared" si="3"/>
        <v>706: Somalí</v>
      </c>
    </row>
    <row r="128" spans="9:15">
      <c r="I128">
        <v>710</v>
      </c>
      <c r="J128" t="s">
        <v>500</v>
      </c>
      <c r="K128" t="s">
        <v>501</v>
      </c>
      <c r="L128" t="s">
        <v>502</v>
      </c>
      <c r="N128" t="str">
        <f t="shared" si="2"/>
        <v>710: South Africa</v>
      </c>
      <c r="O128" t="str">
        <f t="shared" si="3"/>
        <v>710: Sudafricano</v>
      </c>
    </row>
    <row r="129" spans="9:15">
      <c r="I129">
        <v>724</v>
      </c>
      <c r="J129" t="s">
        <v>503</v>
      </c>
      <c r="K129" t="s">
        <v>504</v>
      </c>
      <c r="L129" t="s">
        <v>505</v>
      </c>
      <c r="N129" t="str">
        <f t="shared" si="2"/>
        <v>724: Spain</v>
      </c>
      <c r="O129" t="str">
        <f t="shared" si="3"/>
        <v>724: Español</v>
      </c>
    </row>
    <row r="130" spans="9:15">
      <c r="I130">
        <v>736</v>
      </c>
      <c r="J130" t="s">
        <v>506</v>
      </c>
      <c r="K130" t="s">
        <v>507</v>
      </c>
      <c r="L130" t="s">
        <v>508</v>
      </c>
      <c r="N130" t="str">
        <f t="shared" si="2"/>
        <v>736: Sudan</v>
      </c>
      <c r="O130" t="str">
        <f t="shared" si="3"/>
        <v>736: Sudanés</v>
      </c>
    </row>
    <row r="131" spans="9:15">
      <c r="I131">
        <v>740</v>
      </c>
      <c r="J131" t="s">
        <v>509</v>
      </c>
      <c r="K131" t="s">
        <v>510</v>
      </c>
      <c r="L131" t="s">
        <v>511</v>
      </c>
      <c r="N131" t="str">
        <f t="shared" ref="N131:N155" si="4">I131&amp;": "&amp;K131</f>
        <v>740: Suriname</v>
      </c>
      <c r="O131" t="str">
        <f t="shared" ref="O131:O155" si="5">I131&amp;": "&amp;L131</f>
        <v>740: Surinamés</v>
      </c>
    </row>
    <row r="132" spans="9:15">
      <c r="I132">
        <v>752</v>
      </c>
      <c r="J132" t="s">
        <v>512</v>
      </c>
      <c r="K132" t="s">
        <v>513</v>
      </c>
      <c r="L132" t="s">
        <v>514</v>
      </c>
      <c r="N132" t="str">
        <f t="shared" si="4"/>
        <v>752: Sweden</v>
      </c>
      <c r="O132" t="str">
        <f t="shared" si="5"/>
        <v>752: Sueco</v>
      </c>
    </row>
    <row r="133" spans="9:15">
      <c r="I133">
        <v>756</v>
      </c>
      <c r="J133" t="s">
        <v>515</v>
      </c>
      <c r="K133" t="s">
        <v>516</v>
      </c>
      <c r="L133" t="s">
        <v>517</v>
      </c>
      <c r="N133" t="str">
        <f t="shared" si="4"/>
        <v>756: Switzerland</v>
      </c>
      <c r="O133" t="str">
        <f t="shared" si="5"/>
        <v>756: Suizo</v>
      </c>
    </row>
    <row r="134" spans="9:15">
      <c r="I134">
        <v>760</v>
      </c>
      <c r="J134" t="s">
        <v>518</v>
      </c>
      <c r="K134" t="s">
        <v>519</v>
      </c>
      <c r="L134" t="s">
        <v>520</v>
      </c>
      <c r="N134" t="str">
        <f t="shared" si="4"/>
        <v>760: Syrian Arab Republic</v>
      </c>
      <c r="O134" t="str">
        <f t="shared" si="5"/>
        <v>760: Sirio</v>
      </c>
    </row>
    <row r="135" spans="9:15">
      <c r="I135">
        <v>762</v>
      </c>
      <c r="J135" t="s">
        <v>521</v>
      </c>
      <c r="K135" t="s">
        <v>522</v>
      </c>
      <c r="L135" t="s">
        <v>523</v>
      </c>
      <c r="N135" t="str">
        <f t="shared" si="4"/>
        <v>762: Tajikistan</v>
      </c>
      <c r="O135" t="str">
        <f t="shared" si="5"/>
        <v>762: Tayiko</v>
      </c>
    </row>
    <row r="136" spans="9:15">
      <c r="I136">
        <v>768</v>
      </c>
      <c r="J136" t="s">
        <v>524</v>
      </c>
      <c r="K136" t="s">
        <v>525</v>
      </c>
      <c r="L136" t="s">
        <v>526</v>
      </c>
      <c r="N136" t="str">
        <f t="shared" si="4"/>
        <v>768: To</v>
      </c>
      <c r="O136" t="str">
        <f t="shared" si="5"/>
        <v>768: Tonlés</v>
      </c>
    </row>
    <row r="137" spans="9:15">
      <c r="I137">
        <v>776</v>
      </c>
      <c r="J137" t="s">
        <v>527</v>
      </c>
      <c r="K137" t="s">
        <v>528</v>
      </c>
      <c r="L137" t="s">
        <v>529</v>
      </c>
      <c r="N137" t="str">
        <f t="shared" si="4"/>
        <v>776: Tonga</v>
      </c>
      <c r="O137" t="str">
        <f t="shared" si="5"/>
        <v>776: Tongano</v>
      </c>
    </row>
    <row r="138" spans="9:15">
      <c r="I138">
        <v>780</v>
      </c>
      <c r="J138" t="s">
        <v>530</v>
      </c>
      <c r="K138" t="s">
        <v>531</v>
      </c>
      <c r="L138" t="s">
        <v>532</v>
      </c>
      <c r="N138" t="str">
        <f t="shared" si="4"/>
        <v>780: Trinidad And Toba</v>
      </c>
      <c r="O138" t="str">
        <f t="shared" si="5"/>
        <v>780: Trinitense</v>
      </c>
    </row>
    <row r="139" spans="9:15">
      <c r="I139">
        <v>784</v>
      </c>
      <c r="J139" t="s">
        <v>533</v>
      </c>
      <c r="K139" t="s">
        <v>534</v>
      </c>
      <c r="L139" t="s">
        <v>535</v>
      </c>
      <c r="N139" t="str">
        <f t="shared" si="4"/>
        <v>784: United Arab Emirates</v>
      </c>
      <c r="O139" t="str">
        <f t="shared" si="5"/>
        <v>784: Emiratí</v>
      </c>
    </row>
    <row r="140" spans="9:15">
      <c r="I140">
        <v>788</v>
      </c>
      <c r="J140" t="s">
        <v>536</v>
      </c>
      <c r="K140" t="s">
        <v>537</v>
      </c>
      <c r="L140" t="s">
        <v>538</v>
      </c>
      <c r="N140" t="str">
        <f t="shared" si="4"/>
        <v>788: Tunisia</v>
      </c>
      <c r="O140" t="str">
        <f t="shared" si="5"/>
        <v>788: Tunecino</v>
      </c>
    </row>
    <row r="141" spans="9:15">
      <c r="I141">
        <v>792</v>
      </c>
      <c r="J141" t="s">
        <v>539</v>
      </c>
      <c r="K141" t="s">
        <v>540</v>
      </c>
      <c r="L141" t="s">
        <v>541</v>
      </c>
      <c r="N141" t="str">
        <f t="shared" si="4"/>
        <v>792: Turkey</v>
      </c>
      <c r="O141" t="str">
        <f t="shared" si="5"/>
        <v>792: Turco</v>
      </c>
    </row>
    <row r="142" spans="9:15">
      <c r="I142">
        <v>795</v>
      </c>
      <c r="J142" t="s">
        <v>542</v>
      </c>
      <c r="K142" t="s">
        <v>543</v>
      </c>
      <c r="L142" t="s">
        <v>544</v>
      </c>
      <c r="N142" t="str">
        <f t="shared" si="4"/>
        <v>795: Turkmenistan</v>
      </c>
      <c r="O142" t="str">
        <f t="shared" si="5"/>
        <v>795: Turkmeno</v>
      </c>
    </row>
    <row r="143" spans="9:15">
      <c r="I143">
        <v>798</v>
      </c>
      <c r="J143" t="s">
        <v>545</v>
      </c>
      <c r="K143" t="s">
        <v>546</v>
      </c>
      <c r="L143" t="s">
        <v>547</v>
      </c>
      <c r="N143" t="str">
        <f t="shared" si="4"/>
        <v>798: Tuvalu</v>
      </c>
      <c r="O143" t="str">
        <f t="shared" si="5"/>
        <v>798: Tuvuluano</v>
      </c>
    </row>
    <row r="144" spans="9:15">
      <c r="I144">
        <v>800</v>
      </c>
      <c r="J144" t="s">
        <v>548</v>
      </c>
      <c r="K144" t="s">
        <v>549</v>
      </c>
      <c r="L144" t="s">
        <v>550</v>
      </c>
      <c r="N144" t="str">
        <f t="shared" si="4"/>
        <v>800: Uganda</v>
      </c>
      <c r="O144" t="str">
        <f t="shared" si="5"/>
        <v>800: Ugandés</v>
      </c>
    </row>
    <row r="145" spans="9:15">
      <c r="I145">
        <v>804</v>
      </c>
      <c r="J145" t="s">
        <v>551</v>
      </c>
      <c r="K145" t="s">
        <v>552</v>
      </c>
      <c r="L145" t="s">
        <v>553</v>
      </c>
      <c r="N145" t="str">
        <f t="shared" si="4"/>
        <v>804: Ukraine</v>
      </c>
      <c r="O145" t="str">
        <f t="shared" si="5"/>
        <v>804: Ucraniano</v>
      </c>
    </row>
    <row r="146" spans="9:15">
      <c r="I146">
        <v>807</v>
      </c>
      <c r="J146" t="s">
        <v>554</v>
      </c>
      <c r="K146" t="s">
        <v>555</v>
      </c>
      <c r="L146" t="s">
        <v>556</v>
      </c>
      <c r="N146" t="str">
        <f t="shared" si="4"/>
        <v>807: North Macedonia</v>
      </c>
      <c r="O146" t="str">
        <f t="shared" si="5"/>
        <v>807: Macedonio</v>
      </c>
    </row>
    <row r="147" spans="9:15">
      <c r="I147">
        <v>818</v>
      </c>
      <c r="J147" t="s">
        <v>557</v>
      </c>
      <c r="K147" t="s">
        <v>558</v>
      </c>
      <c r="L147" t="s">
        <v>559</v>
      </c>
      <c r="N147" t="str">
        <f t="shared" si="4"/>
        <v>818: Egypt</v>
      </c>
      <c r="O147" t="str">
        <f t="shared" si="5"/>
        <v>818: Egipcio</v>
      </c>
    </row>
    <row r="148" spans="9:15">
      <c r="I148">
        <v>826</v>
      </c>
      <c r="J148" t="s">
        <v>560</v>
      </c>
      <c r="K148" t="s">
        <v>561</v>
      </c>
      <c r="L148" t="s">
        <v>562</v>
      </c>
      <c r="N148" t="str">
        <f t="shared" si="4"/>
        <v>826: Great Britain</v>
      </c>
      <c r="O148" t="str">
        <f t="shared" si="5"/>
        <v>826: Britanico</v>
      </c>
    </row>
    <row r="149" spans="9:15">
      <c r="I149">
        <v>840</v>
      </c>
      <c r="J149" t="s">
        <v>563</v>
      </c>
      <c r="K149" t="s">
        <v>564</v>
      </c>
      <c r="L149" t="s">
        <v>565</v>
      </c>
      <c r="N149" t="str">
        <f t="shared" si="4"/>
        <v>840: United States of America</v>
      </c>
      <c r="O149" t="str">
        <f t="shared" si="5"/>
        <v>840: Americano</v>
      </c>
    </row>
    <row r="150" spans="9:15">
      <c r="I150">
        <v>854</v>
      </c>
      <c r="J150" t="s">
        <v>566</v>
      </c>
      <c r="K150" t="s">
        <v>567</v>
      </c>
      <c r="L150" t="s">
        <v>568</v>
      </c>
      <c r="N150" t="str">
        <f t="shared" si="4"/>
        <v>854: Burkina Faso</v>
      </c>
      <c r="O150" t="str">
        <f t="shared" si="5"/>
        <v>854: Burkinés</v>
      </c>
    </row>
    <row r="151" spans="9:15">
      <c r="I151">
        <v>858</v>
      </c>
      <c r="J151" t="s">
        <v>569</v>
      </c>
      <c r="K151" t="s">
        <v>570</v>
      </c>
      <c r="L151" t="s">
        <v>571</v>
      </c>
      <c r="N151" t="str">
        <f t="shared" si="4"/>
        <v>858: Uruguay</v>
      </c>
      <c r="O151" t="str">
        <f t="shared" si="5"/>
        <v>858: Uruguayo</v>
      </c>
    </row>
    <row r="152" spans="9:15">
      <c r="I152">
        <v>860</v>
      </c>
      <c r="J152" t="s">
        <v>572</v>
      </c>
      <c r="K152" t="s">
        <v>573</v>
      </c>
      <c r="L152" t="s">
        <v>574</v>
      </c>
      <c r="N152" t="str">
        <f t="shared" si="4"/>
        <v>860: Uzbekistán</v>
      </c>
      <c r="O152" t="str">
        <f t="shared" si="5"/>
        <v>860: Uzbeko</v>
      </c>
    </row>
    <row r="153" spans="9:15">
      <c r="I153">
        <v>862</v>
      </c>
      <c r="J153" t="s">
        <v>575</v>
      </c>
      <c r="K153" t="s">
        <v>576</v>
      </c>
      <c r="L153" t="s">
        <v>577</v>
      </c>
      <c r="N153" t="str">
        <f t="shared" si="4"/>
        <v>862: Venezuela</v>
      </c>
      <c r="O153" t="str">
        <f t="shared" si="5"/>
        <v>862: Venezolano</v>
      </c>
    </row>
    <row r="154" spans="9:15">
      <c r="I154">
        <v>887</v>
      </c>
      <c r="J154" t="s">
        <v>578</v>
      </c>
      <c r="K154" t="s">
        <v>579</v>
      </c>
      <c r="L154" t="s">
        <v>580</v>
      </c>
      <c r="N154" t="str">
        <f t="shared" si="4"/>
        <v>887: Yemen</v>
      </c>
      <c r="O154" t="str">
        <f t="shared" si="5"/>
        <v>887: Yemeni</v>
      </c>
    </row>
    <row r="155" spans="9:15">
      <c r="I155">
        <v>894</v>
      </c>
      <c r="J155" t="s">
        <v>581</v>
      </c>
      <c r="K155" t="s">
        <v>582</v>
      </c>
      <c r="L155" t="s">
        <v>583</v>
      </c>
      <c r="N155" t="str">
        <f t="shared" si="4"/>
        <v>894: Zambia</v>
      </c>
      <c r="O155" t="str">
        <f t="shared" si="5"/>
        <v>894: Zambiano</v>
      </c>
    </row>
  </sheetData>
  <sheetProtection selectLockedCells="1" selectUnlockedCells="1"/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tabSelected="1" zoomScale="80" zoomScaleNormal="80" workbookViewId="0">
      <selection activeCell="A17" sqref="A17:C19"/>
    </sheetView>
  </sheetViews>
  <sheetFormatPr defaultRowHeight="15.6"/>
  <cols>
    <col min="1" max="1" width="28" bestFit="1" customWidth="1"/>
    <col min="2" max="2" width="49.875" bestFit="1" customWidth="1"/>
    <col min="3" max="3" width="36.125" bestFit="1" customWidth="1"/>
  </cols>
  <sheetData>
    <row r="1" spans="1:3">
      <c r="A1" s="11" t="s">
        <v>584</v>
      </c>
      <c r="B1" s="11" t="s">
        <v>585</v>
      </c>
      <c r="C1" s="11" t="s">
        <v>586</v>
      </c>
    </row>
    <row r="2" spans="1:3">
      <c r="A2" t="s">
        <v>0</v>
      </c>
      <c r="B2" t="s">
        <v>587</v>
      </c>
      <c r="C2" t="s">
        <v>588</v>
      </c>
    </row>
    <row r="3" spans="1:3">
      <c r="A3" t="s">
        <v>1</v>
      </c>
      <c r="B3" t="s">
        <v>589</v>
      </c>
      <c r="C3" t="s">
        <v>590</v>
      </c>
    </row>
    <row r="4" spans="1:3">
      <c r="A4" t="s">
        <v>2</v>
      </c>
      <c r="B4" t="s">
        <v>591</v>
      </c>
      <c r="C4" t="s">
        <v>590</v>
      </c>
    </row>
    <row r="5" spans="1:3">
      <c r="A5" t="s">
        <v>3</v>
      </c>
      <c r="B5" t="s">
        <v>592</v>
      </c>
      <c r="C5" t="s">
        <v>593</v>
      </c>
    </row>
    <row r="6" spans="1:3">
      <c r="A6" t="s">
        <v>4</v>
      </c>
      <c r="B6" t="s">
        <v>4</v>
      </c>
      <c r="C6" t="s">
        <v>594</v>
      </c>
    </row>
    <row r="7" spans="1:3">
      <c r="A7" t="s">
        <v>5</v>
      </c>
      <c r="B7" t="s">
        <v>595</v>
      </c>
      <c r="C7" t="s">
        <v>593</v>
      </c>
    </row>
    <row r="8" spans="1:3">
      <c r="A8" t="s">
        <v>6</v>
      </c>
      <c r="B8" t="s">
        <v>596</v>
      </c>
      <c r="C8" t="s">
        <v>594</v>
      </c>
    </row>
    <row r="9" spans="1:3">
      <c r="A9" t="s">
        <v>7</v>
      </c>
      <c r="B9" t="s">
        <v>7</v>
      </c>
      <c r="C9" t="s">
        <v>593</v>
      </c>
    </row>
    <row r="10" spans="1:3">
      <c r="A10" t="s">
        <v>8</v>
      </c>
      <c r="B10" t="s">
        <v>8</v>
      </c>
      <c r="C10" t="s">
        <v>593</v>
      </c>
    </row>
    <row r="11" spans="1:3">
      <c r="A11" t="s">
        <v>9</v>
      </c>
      <c r="B11" t="s">
        <v>9</v>
      </c>
      <c r="C11" t="s">
        <v>593</v>
      </c>
    </row>
    <row r="12" spans="1:3">
      <c r="A12" t="s">
        <v>10</v>
      </c>
      <c r="B12" t="s">
        <v>10</v>
      </c>
      <c r="C12" t="s">
        <v>593</v>
      </c>
    </row>
    <row r="13" spans="1:3">
      <c r="A13" t="s">
        <v>11</v>
      </c>
      <c r="B13" t="s">
        <v>11</v>
      </c>
      <c r="C13" t="s">
        <v>593</v>
      </c>
    </row>
    <row r="14" spans="1:3">
      <c r="A14" t="s">
        <v>12</v>
      </c>
      <c r="B14" t="s">
        <v>597</v>
      </c>
      <c r="C14" t="s">
        <v>594</v>
      </c>
    </row>
    <row r="15" spans="1:3">
      <c r="A15" t="s">
        <v>13</v>
      </c>
      <c r="B15" t="s">
        <v>598</v>
      </c>
      <c r="C15" t="s">
        <v>594</v>
      </c>
    </row>
    <row r="16" spans="1:3">
      <c r="A16" t="s">
        <v>14</v>
      </c>
      <c r="B16" t="s">
        <v>599</v>
      </c>
      <c r="C16" t="s">
        <v>593</v>
      </c>
    </row>
    <row r="17" spans="1:3">
      <c r="A17" t="s">
        <v>15</v>
      </c>
      <c r="B17" t="s">
        <v>600</v>
      </c>
      <c r="C17" t="s">
        <v>593</v>
      </c>
    </row>
    <row r="18" spans="1:3">
      <c r="A18" t="s">
        <v>16</v>
      </c>
      <c r="B18" t="s">
        <v>601</v>
      </c>
      <c r="C18" t="s">
        <v>593</v>
      </c>
    </row>
    <row r="19" spans="1:3">
      <c r="A19" t="s">
        <v>17</v>
      </c>
      <c r="B19" t="s">
        <v>602</v>
      </c>
      <c r="C19" t="s">
        <v>593</v>
      </c>
    </row>
    <row r="20" spans="1:3">
      <c r="A20" t="s">
        <v>18</v>
      </c>
      <c r="B20" t="s">
        <v>603</v>
      </c>
      <c r="C20" t="s">
        <v>594</v>
      </c>
    </row>
    <row r="21" spans="1:3">
      <c r="A21" t="s">
        <v>19</v>
      </c>
      <c r="B21" t="s">
        <v>604</v>
      </c>
      <c r="C21" t="s">
        <v>594</v>
      </c>
    </row>
    <row r="22" spans="1:3">
      <c r="A22" t="s">
        <v>20</v>
      </c>
      <c r="B22" t="s">
        <v>605</v>
      </c>
      <c r="C22" t="s">
        <v>594</v>
      </c>
    </row>
    <row r="23" spans="1:3">
      <c r="A23" t="s">
        <v>21</v>
      </c>
      <c r="B23" t="s">
        <v>606</v>
      </c>
      <c r="C23" t="s">
        <v>594</v>
      </c>
    </row>
    <row r="24" spans="1:3">
      <c r="A24" t="s">
        <v>22</v>
      </c>
      <c r="B24" t="s">
        <v>607</v>
      </c>
      <c r="C24" t="s">
        <v>594</v>
      </c>
    </row>
    <row r="25" spans="1:3">
      <c r="A25" t="s">
        <v>23</v>
      </c>
      <c r="B25" t="s">
        <v>608</v>
      </c>
      <c r="C25" t="s">
        <v>594</v>
      </c>
    </row>
    <row r="26" spans="1:3">
      <c r="A26" t="s">
        <v>24</v>
      </c>
      <c r="B26" t="s">
        <v>609</v>
      </c>
      <c r="C26" t="s">
        <v>594</v>
      </c>
    </row>
    <row r="27" spans="1:3">
      <c r="A27" t="s">
        <v>610</v>
      </c>
      <c r="B27" t="s">
        <v>611</v>
      </c>
      <c r="C27" t="s">
        <v>594</v>
      </c>
    </row>
    <row r="28" spans="1:3">
      <c r="A28" t="s">
        <v>612</v>
      </c>
      <c r="B28" t="s">
        <v>613</v>
      </c>
      <c r="C28" t="s">
        <v>594</v>
      </c>
    </row>
    <row r="29" spans="1:3">
      <c r="A29" t="s">
        <v>27</v>
      </c>
      <c r="B29" t="s">
        <v>614</v>
      </c>
      <c r="C29" t="s">
        <v>593</v>
      </c>
    </row>
    <row r="30" spans="1:3">
      <c r="A30" t="s">
        <v>28</v>
      </c>
      <c r="B30" t="s">
        <v>615</v>
      </c>
      <c r="C30" t="s">
        <v>593</v>
      </c>
    </row>
    <row r="31" spans="1:3">
      <c r="A31" t="s">
        <v>29</v>
      </c>
      <c r="B31" t="s">
        <v>616</v>
      </c>
      <c r="C31" t="s">
        <v>593</v>
      </c>
    </row>
  </sheetData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3 p 5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J N 6 e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e n l S K I p H u A 4 A A A A R A A A A E w A c A E Z v c m 1 1 b G F z L 1 N l Y 3 R p b 2 4 x L m 0 g o h g A K K A U A A A A A A A A A A A A A A A A A A A A A A A A A A A A K 0 5 N L s n M z 1 M I h t C G 1 g B Q S w E C L Q A U A A I A C A C T e n l S j Q a H k K I A A A D 1 A A A A E g A A A A A A A A A A A A A A A A A A A A A A Q 2 9 u Z m l n L 1 B h Y 2 t h Z 2 U u e G 1 s U E s B A i 0 A F A A C A A g A k 3 p 5 U g / K 6 a u k A A A A 6 Q A A A B M A A A A A A A A A A A A A A A A A 7 g A A A F t D b 2 5 0 Z W 5 0 X 1 R 5 c G V z X S 5 4 b W x Q S w E C L Q A U A A I A C A C T e n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o / J a 9 G E Z E e u U K K 2 N e W 4 i Q A A A A A C A A A A A A A D Z g A A w A A A A B A A A A C b e 3 i 5 Q x U Q / T H A i D 6 I m q 1 M A A A A A A S A A A C g A A A A E A A A A E d Q P o B 6 j z z z 6 l z z 3 X d j J k x Q A A A A J E o i N y I T 8 9 u O 9 9 N Z r 3 D 4 X g J u / h C i p u j g P H w T m d a J O b k w r g e 8 3 i C 4 r y M H O c Q 6 2 3 g y u g 1 a z I U 7 c A E O j j P W f T w h q a G y u x o M 7 I r y G c 2 5 Y E P m a t U U A A A A T 1 a p v M N + Y 0 t r r m J p S 7 J o 2 m s 8 M 4 Q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6b7082a705340d39c88772431be04e7 xmlns="6f9e3dd1-7799-4c52-8059-acb42b0548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 Record</TermName>
          <TermId xmlns="http://schemas.microsoft.com/office/infopath/2007/PartnerControls">ee32b18e-6a91-429f-a5d2-d5e99d008e4e</TermId>
        </TermInfo>
      </Terms>
    </l6b7082a705340d39c88772431be04e7>
    <TaxCatchAll xmlns="6f9e3dd1-7799-4c52-8059-acb42b0548bb">
      <Value>2</Value>
      <Value>1</Value>
    </TaxCatchAll>
    <_Owner xmlns="6f9e3dd1-7799-4c52-8059-acb42b0548bb">
      <UserInfo>
        <DisplayName/>
        <AccountId xsi:nil="true"/>
        <AccountType/>
      </UserInfo>
    </_Owner>
    <n996b7e7f9c446cd85401ba7f486944c xmlns="6f9e3dd1-7799-4c52-8059-acb42b0548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 Sensitive</TermName>
          <TermId xmlns="http://schemas.microsoft.com/office/infopath/2007/PartnerControls">e39e3239-d95d-46e1-8571-ee437794cbcc</TermId>
        </TermInfo>
      </Terms>
    </n996b7e7f9c446cd85401ba7f486944c>
    <_dlc_DocId xmlns="a4b0adcf-3ee2-4ad6-adf0-3fd74bf2fec8">DC2USYC3PA77-1260404991-135476</_dlc_DocId>
    <_dlc_DocIdUrl xmlns="a4b0adcf-3ee2-4ad6-adf0-3fd74bf2fec8">
      <Url>https://spo.bhpbilliton.com/sites/CPRCPHOAACC/_layouts/15/DocIdRedir.aspx?ID=DC2USYC3PA77-1260404991-135476</Url>
      <Description>DC2USYC3PA77-1260404991-135476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HPBilliton_Document" ma:contentTypeID="0x0101002915500F6D496544BD02FAD46ED07E40005FF94D12C4305242B9F921124A5FF445" ma:contentTypeVersion="3" ma:contentTypeDescription="BHP Billiton Document Content Type" ma:contentTypeScope="" ma:versionID="dee313d0bc368459ea82e5e86fa46cea">
  <xsd:schema xmlns:xsd="http://www.w3.org/2001/XMLSchema" xmlns:xs="http://www.w3.org/2001/XMLSchema" xmlns:p="http://schemas.microsoft.com/office/2006/metadata/properties" xmlns:ns2="6f9e3dd1-7799-4c52-8059-acb42b0548bb" xmlns:ns3="a4b0adcf-3ee2-4ad6-adf0-3fd74bf2fec8" targetNamespace="http://schemas.microsoft.com/office/2006/metadata/properties" ma:root="true" ma:fieldsID="bc1f136a06ff393a0d38a11fa73dfcdf" ns2:_="" ns3:_="">
    <xsd:import namespace="6f9e3dd1-7799-4c52-8059-acb42b0548bb"/>
    <xsd:import namespace="a4b0adcf-3ee2-4ad6-adf0-3fd74bf2fec8"/>
    <xsd:element name="properties">
      <xsd:complexType>
        <xsd:sequence>
          <xsd:element name="documentManagement">
            <xsd:complexType>
              <xsd:all>
                <xsd:element ref="ns2:_Owner" minOccurs="0"/>
                <xsd:element ref="ns2:l6b7082a705340d39c88772431be04e7" minOccurs="0"/>
                <xsd:element ref="ns2:TaxCatchAll" minOccurs="0"/>
                <xsd:element ref="ns2:TaxCatchAllLabel" minOccurs="0"/>
                <xsd:element ref="ns2:n996b7e7f9c446cd85401ba7f486944c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e3dd1-7799-4c52-8059-acb42b0548bb" elementFormDefault="qualified">
    <xsd:import namespace="http://schemas.microsoft.com/office/2006/documentManagement/types"/>
    <xsd:import namespace="http://schemas.microsoft.com/office/infopath/2007/PartnerControls"/>
    <xsd:element name="_Owner" ma:index="8" nillable="true" ma:displayName="Owner" ma:description="Primary person responsible for knowledge and background of the content – equivalent to Author, Custodian or Key Contact." ma:list="UserInfo" ma:SharePointGroup="0" ma:internalName="_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6b7082a705340d39c88772431be04e7" ma:index="9" ma:taxonomy="true" ma:internalName="l6b7082a705340d39c88772431be04e7" ma:taxonomyFieldName="_RecordType" ma:displayName="Record Type" ma:default="1;#Not a Record|ee32b18e-6a91-429f-a5d2-d5e99d008e4e" ma:fieldId="{56b7082a-7053-40d3-9c88-772431be04e7}" ma:sspId="235b49e5-be0d-45c8-8465-c15df59f99f8" ma:termSetId="bc17e9e2-992f-46f2-b9a7-0288e0b85eb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b16cbc42-2594-4771-b217-4efcbebbc49a}" ma:internalName="TaxCatchAll" ma:showField="CatchAllData" ma:web="a4b0adcf-3ee2-4ad6-adf0-3fd74bf2fe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description="" ma:hidden="true" ma:list="{b16cbc42-2594-4771-b217-4efcbebbc49a}" ma:internalName="TaxCatchAllLabel" ma:readOnly="true" ma:showField="CatchAllDataLabel" ma:web="a4b0adcf-3ee2-4ad6-adf0-3fd74bf2fe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996b7e7f9c446cd85401ba7f486944c" ma:index="13" ma:taxonomy="true" ma:internalName="n996b7e7f9c446cd85401ba7f486944c" ma:taxonomyFieldName="_Sensitivity" ma:displayName="Sensitivity" ma:default="2;#Non Sensitive|e39e3239-d95d-46e1-8571-ee437794cbcc" ma:fieldId="{7996b7e7-f9c4-46cd-8540-1ba7f486944c}" ma:sspId="235b49e5-be0d-45c8-8465-c15df59f99f8" ma:termSetId="106d81ea-bf6c-4b52-8f2d-a21b86fa09e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b0adcf-3ee2-4ad6-adf0-3fd74bf2fec8" elementFormDefault="qualified">
    <xsd:import namespace="http://schemas.microsoft.com/office/2006/documentManagement/types"/>
    <xsd:import namespace="http://schemas.microsoft.com/office/infopath/2007/PartnerControls"/>
    <xsd:element name="_dlc_DocId" ma:index="15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235b49e5-be0d-45c8-8465-c15df59f99f8" ContentTypeId="0x0101002915500F6D496544BD02FAD46ED07E40" PreviousValue="false"/>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9642C38-9A1D-49B4-B79C-B2ED2977B23C}"/>
</file>

<file path=customXml/itemProps2.xml><?xml version="1.0" encoding="utf-8"?>
<ds:datastoreItem xmlns:ds="http://schemas.openxmlformats.org/officeDocument/2006/customXml" ds:itemID="{8020081F-F9C7-4DE7-BC00-3FDFE3DAA59D}"/>
</file>

<file path=customXml/itemProps3.xml><?xml version="1.0" encoding="utf-8"?>
<ds:datastoreItem xmlns:ds="http://schemas.openxmlformats.org/officeDocument/2006/customXml" ds:itemID="{C7EF9B7B-B738-46FF-9D4F-AF86AD36A0A0}"/>
</file>

<file path=customXml/itemProps4.xml><?xml version="1.0" encoding="utf-8"?>
<ds:datastoreItem xmlns:ds="http://schemas.openxmlformats.org/officeDocument/2006/customXml" ds:itemID="{C173D68D-9CC7-4B04-A2CD-C5ACB1D801CA}"/>
</file>

<file path=customXml/itemProps5.xml><?xml version="1.0" encoding="utf-8"?>
<ds:datastoreItem xmlns:ds="http://schemas.openxmlformats.org/officeDocument/2006/customXml" ds:itemID="{ADEEDFBB-905F-467A-80A7-EC8B38FA5251}"/>
</file>

<file path=customXml/itemProps6.xml><?xml version="1.0" encoding="utf-8"?>
<ds:datastoreItem xmlns:ds="http://schemas.openxmlformats.org/officeDocument/2006/customXml" ds:itemID="{AC2D83D4-1641-42B5-A4A0-DFB22184EC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2020-03-19T11:58:08Z</dcterms:created>
  <dcterms:modified xsi:type="dcterms:W3CDTF">2021-12-09T23:20:29Z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cacd5690-3757-465f-855d-d80a69c6d3e2</vt:lpwstr>
  </property>
  <property fmtid="{D5CDD505-2E9C-101B-9397-08002B2CF9AE}" pid="3" name="BHPClassification">
    <vt:lpwstr>U</vt:lpwstr>
  </property>
  <property fmtid="{D5CDD505-2E9C-101B-9397-08002B2CF9AE}" pid="4" name="ContentTypeId">
    <vt:lpwstr>0x0101002915500F6D496544BD02FAD46ED07E40005FF94D12C4305242B9F921124A5FF445</vt:lpwstr>
  </property>
  <property fmtid="{D5CDD505-2E9C-101B-9397-08002B2CF9AE}" pid="5" name="_RecordType">
    <vt:lpwstr>1;#Not a Record|ee32b18e-6a91-429f-a5d2-d5e99d008e4e</vt:lpwstr>
  </property>
  <property fmtid="{D5CDD505-2E9C-101B-9397-08002B2CF9AE}" pid="6" name="_dlc_DocIdItemGuid">
    <vt:lpwstr>432d5f6d-cef2-4e49-a73d-4a5dd1931359</vt:lpwstr>
  </property>
  <property fmtid="{D5CDD505-2E9C-101B-9397-08002B2CF9AE}" pid="7" name="_Sensitivity">
    <vt:lpwstr>2;#Non Sensitive|e39e3239-d95d-46e1-8571-ee437794cbcc</vt:lpwstr>
  </property>
</Properties>
</file>