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niversidad\Septimo Semestre\Programación Paralela\Entregas\Entrega 4\"/>
    </mc:Choice>
  </mc:AlternateContent>
  <xr:revisionPtr revIDLastSave="0" documentId="13_ncr:1_{D0E209DB-A6FF-4B0B-BC3A-455B8218575A}" xr6:coauthVersionLast="47" xr6:coauthVersionMax="47" xr10:uidLastSave="{00000000-0000-0000-0000-000000000000}"/>
  <bookViews>
    <workbookView xWindow="-23148" yWindow="-108" windowWidth="23256" windowHeight="12576" activeTab="1" xr2:uid="{95C2E1BF-C89A-45A8-97FE-F5018BE4CF37}"/>
  </bookViews>
  <sheets>
    <sheet name="Brute_Force" sheetId="1" r:id="rId1"/>
    <sheet name="Binary_Tree" sheetId="3" r:id="rId2"/>
    <sheet name="MPI_MP" sheetId="4" r:id="rId3"/>
  </sheets>
  <definedNames>
    <definedName name="Tabla1">Brute_Force!$B$3:$I$10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4" l="1"/>
  <c r="B15" i="4" s="1"/>
  <c r="B16" i="4" s="1"/>
  <c r="B17" i="4" s="1"/>
  <c r="B18" i="4" s="1"/>
  <c r="B6" i="4"/>
  <c r="B7" i="4" s="1"/>
  <c r="B8" i="4" s="1"/>
  <c r="B9" i="4" s="1"/>
  <c r="B10" i="4" s="1"/>
  <c r="B7" i="3"/>
  <c r="B8" i="3" s="1"/>
  <c r="B9" i="3" s="1"/>
  <c r="B10" i="3" s="1"/>
  <c r="B6" i="3"/>
  <c r="B8" i="1"/>
  <c r="B9" i="1"/>
  <c r="B10" i="1" s="1"/>
  <c r="B7" i="1"/>
  <c r="B6" i="1"/>
</calcChain>
</file>

<file path=xl/sharedStrings.xml><?xml version="1.0" encoding="utf-8"?>
<sst xmlns="http://schemas.openxmlformats.org/spreadsheetml/2006/main" count="56" uniqueCount="16">
  <si>
    <t>Matrix Size</t>
  </si>
  <si>
    <t>ts</t>
  </si>
  <si>
    <t>2 Processors</t>
  </si>
  <si>
    <t>4 Processors</t>
  </si>
  <si>
    <t>8 Processors</t>
  </si>
  <si>
    <t>t_bf</t>
  </si>
  <si>
    <t>speedup</t>
  </si>
  <si>
    <t>t_bt</t>
  </si>
  <si>
    <t>t_mpi_mp_bf</t>
  </si>
  <si>
    <t>t_mpi_mp_bt</t>
  </si>
  <si>
    <t>2 Processors - 2 Cores</t>
  </si>
  <si>
    <t>2 Processors - 4 Cores</t>
  </si>
  <si>
    <t>2 Processors - 8 Cores</t>
  </si>
  <si>
    <t>8 Processors - 2 Cores</t>
  </si>
  <si>
    <t>8 Processors - 4 Cores</t>
  </si>
  <si>
    <t>8 Processors - 8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</si>
</sst>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(Brute</a:t>
            </a:r>
            <a:r>
              <a:rPr lang="en-US" baseline="0"/>
              <a:t> Force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t_bf2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Brute_Force!$B$5:$B$10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Brute_Force!$D$5:$D$10</c:f>
              <c:numCache>
                <c:formatCode>0.000</c:formatCode>
                <c:ptCount val="6"/>
                <c:pt idx="0">
                  <c:v>2347.3679999999999</c:v>
                </c:pt>
                <c:pt idx="1">
                  <c:v>4652.7330000000002</c:v>
                </c:pt>
                <c:pt idx="2">
                  <c:v>9263.4639999999999</c:v>
                </c:pt>
                <c:pt idx="3">
                  <c:v>18484.924999999999</c:v>
                </c:pt>
                <c:pt idx="4">
                  <c:v>36927.847999999998</c:v>
                </c:pt>
                <c:pt idx="5">
                  <c:v>73813.692999999999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533-BAD5-18CCB399CB1B}"/>
            </c:ext>
          </c:extLst>
        </c:ser>
        <c:ser>
          <c:idx val="1"/>
          <c:order val="1"/>
          <c:tx>
            <c:v>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Brute_Force!$B$5:$B$10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Brute_Force!$C$5:$C$10</c:f>
              <c:numCache>
                <c:formatCode>0</c:formatCode>
                <c:ptCount val="6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533-BAD5-18CCB399CB1B}"/>
            </c:ext>
          </c:extLst>
        </c:ser>
        <c:ser>
          <c:idx val="2"/>
          <c:order val="2"/>
          <c:tx>
            <c:v>t_bf4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Brute_Force!$B$5:$B$10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Brute_Force!$F$5:$F$10</c:f>
              <c:numCache>
                <c:formatCode>0.000</c:formatCode>
                <c:ptCount val="6"/>
                <c:pt idx="0">
                  <c:v>1224.056</c:v>
                </c:pt>
                <c:pt idx="1">
                  <c:v>2378.1039999999998</c:v>
                </c:pt>
                <c:pt idx="2">
                  <c:v>3686.2</c:v>
                </c:pt>
                <c:pt idx="3">
                  <c:v>9302.3919999999998</c:v>
                </c:pt>
                <c:pt idx="4">
                  <c:v>18534.776000000002</c:v>
                </c:pt>
                <c:pt idx="5">
                  <c:v>36999.544000000002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1-4533-BAD5-18CCB399CB1B}"/>
            </c:ext>
          </c:extLst>
        </c:ser>
        <c:ser>
          <c:idx val="3"/>
          <c:order val="3"/>
          <c:tx>
            <c:v>t_bf8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Brute_Force!$B$5:$B$10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Brute_Force!$H$5:$H$10</c:f>
              <c:numCache>
                <c:formatCode>0.000</c:formatCode>
                <c:ptCount val="6"/>
                <c:pt idx="0">
                  <c:v>704.40800000000002</c:v>
                </c:pt>
                <c:pt idx="1">
                  <c:v>1282.797</c:v>
                </c:pt>
                <c:pt idx="2">
                  <c:v>2439.576</c:v>
                </c:pt>
                <c:pt idx="3">
                  <c:v>4753.1329999999998</c:v>
                </c:pt>
                <c:pt idx="4">
                  <c:v>9380.2479999999996</c:v>
                </c:pt>
                <c:pt idx="5">
                  <c:v>18634.476999999999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1-4533-BAD5-18CCB399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81488"/>
        <c:axId val="781278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Brute_Force!$B$5:$B$10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Brute_Force!$F$5:$F$10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1224.056</c:v>
                      </c:pt>
                      <c:pt idx="1">
                        <c:v>2378.1039999999998</c:v>
                      </c:pt>
                      <c:pt idx="2">
                        <c:v>3686.2</c:v>
                      </c:pt>
                      <c:pt idx="3">
                        <c:v>9302.3919999999998</c:v>
                      </c:pt>
                      <c:pt idx="4">
                        <c:v>18534.776000000002</c:v>
                      </c:pt>
                      <c:pt idx="5">
                        <c:v>36999.544000000002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D21-4533-BAD5-18CCB399CB1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Brute_Force!$G$5:$G$10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2.0910000000000002</c:v>
                      </c:pt>
                      <c:pt idx="1">
                        <c:v>2.153</c:v>
                      </c:pt>
                      <c:pt idx="2">
                        <c:v>2.1850000000000001</c:v>
                      </c:pt>
                      <c:pt idx="3">
                        <c:v>2.202</c:v>
                      </c:pt>
                      <c:pt idx="4">
                        <c:v>2.21</c:v>
                      </c:pt>
                      <c:pt idx="5">
                        <c:v>2.214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D21-4533-BAD5-18CCB399CB1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Brute_Force!$H$5:$H$10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704.40800000000002</c:v>
                      </c:pt>
                      <c:pt idx="1">
                        <c:v>1282.797</c:v>
                      </c:pt>
                      <c:pt idx="2">
                        <c:v>2439.576</c:v>
                      </c:pt>
                      <c:pt idx="3">
                        <c:v>4753.1329999999998</c:v>
                      </c:pt>
                      <c:pt idx="4">
                        <c:v>9380.2479999999996</c:v>
                      </c:pt>
                      <c:pt idx="5">
                        <c:v>18634.476999999999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21-4533-BAD5-18CCB399CB1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Brute_Force!$I$5:$I$10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3.6339999999999999</c:v>
                      </c:pt>
                      <c:pt idx="1">
                        <c:v>3.9910000000000001</c:v>
                      </c:pt>
                      <c:pt idx="2">
                        <c:v>4.1970000000000001</c:v>
                      </c:pt>
                      <c:pt idx="3">
                        <c:v>4.3090000000000002</c:v>
                      </c:pt>
                      <c:pt idx="4">
                        <c:v>4.367</c:v>
                      </c:pt>
                      <c:pt idx="5">
                        <c:v>4.3959999999999999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D21-4533-BAD5-18CCB399CB1B}"/>
                  </c:ext>
                </c:extLst>
              </c15:ser>
            </c15:filteredLineSeries>
          </c:ext>
        </c:extLst>
      </c:lineChart>
      <c:catAx>
        <c:axId val="7812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8288"/>
        <c:crosses val="autoZero"/>
        <c:auto val="1"/>
        <c:lblAlgn val="ctr"/>
        <c:lblOffset val="100"/>
        <c:noMultiLvlLbl val="0"/>
      </c:catAx>
      <c:valAx>
        <c:axId val="781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(Binomial</a:t>
            </a:r>
            <a:r>
              <a:rPr lang="en-US" baseline="0"/>
              <a:t> Tree)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t_bt2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Binary_Tree!$B$5:$B$10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Binary_Tree!$D$5:$D$10</c:f>
              <c:numCache>
                <c:formatCode>0.000</c:formatCode>
                <c:ptCount val="6"/>
                <c:pt idx="0">
                  <c:v>1414.3679999999999</c:v>
                </c:pt>
                <c:pt idx="1">
                  <c:v>2695.7330000000002</c:v>
                </c:pt>
                <c:pt idx="2">
                  <c:v>5258.4639999999999</c:v>
                </c:pt>
                <c:pt idx="3">
                  <c:v>10383.924999999999</c:v>
                </c:pt>
                <c:pt idx="4">
                  <c:v>20634.848000000002</c:v>
                </c:pt>
                <c:pt idx="5">
                  <c:v>41136.692999999999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A33-86C7-8D0B4275D2C0}"/>
            </c:ext>
          </c:extLst>
        </c:ser>
        <c:ser>
          <c:idx val="1"/>
          <c:order val="1"/>
          <c:tx>
            <c:v>t_bt4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Binary_Tree!$B$5:$B$10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Binary_Tree!$F$5:$F$10</c:f>
              <c:numCache>
                <c:formatCode>0.000</c:formatCode>
                <c:ptCount val="6"/>
                <c:pt idx="0">
                  <c:v>890.10699999999997</c:v>
                </c:pt>
                <c:pt idx="1">
                  <c:v>1534.203</c:v>
                </c:pt>
                <c:pt idx="2">
                  <c:v>2822.395</c:v>
                </c:pt>
                <c:pt idx="3">
                  <c:v>5398.7790000000005</c:v>
                </c:pt>
                <c:pt idx="4">
                  <c:v>10551.547</c:v>
                </c:pt>
                <c:pt idx="5">
                  <c:v>20857.082999999999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A33-86C7-8D0B4275D2C0}"/>
            </c:ext>
          </c:extLst>
        </c:ser>
        <c:ser>
          <c:idx val="2"/>
          <c:order val="2"/>
          <c:tx>
            <c:v>t_bt8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Binary_Tree!$B$5:$B$10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Binary_Tree!$H$5:$H$10</c:f>
              <c:numCache>
                <c:formatCode>0.000</c:formatCode>
                <c:ptCount val="6"/>
                <c:pt idx="0">
                  <c:v>690.82399999999996</c:v>
                </c:pt>
                <c:pt idx="1">
                  <c:v>1016.627</c:v>
                </c:pt>
                <c:pt idx="2">
                  <c:v>1668.232</c:v>
                </c:pt>
                <c:pt idx="3">
                  <c:v>2971.4430000000002</c:v>
                </c:pt>
                <c:pt idx="4">
                  <c:v>5577.8639999999996</c:v>
                </c:pt>
                <c:pt idx="5">
                  <c:v>10790.707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D-4A33-86C7-8D0B4275D2C0}"/>
            </c:ext>
          </c:extLst>
        </c:ser>
        <c:ser>
          <c:idx val="3"/>
          <c:order val="3"/>
          <c:tx>
            <c:v>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Binary_Tree!$B$5:$B$10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Binary_Tree!$C$5:$C$10</c:f>
              <c:numCache>
                <c:formatCode>0</c:formatCode>
                <c:ptCount val="6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D-4A33-86C7-8D0B42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54448"/>
        <c:axId val="8543518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Binary_Tree!$B$5:$B$10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Binary_Tree!$B$9:$I$9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 formatCode="General">
                        <c:v>8192</c:v>
                      </c:pt>
                      <c:pt idx="1">
                        <c:v>40960</c:v>
                      </c:pt>
                      <c:pt idx="2" formatCode="0.000">
                        <c:v>20634.848000000002</c:v>
                      </c:pt>
                      <c:pt idx="3" formatCode="0.000">
                        <c:v>1.9850000000000001</c:v>
                      </c:pt>
                      <c:pt idx="4" formatCode="0.000">
                        <c:v>10551.547</c:v>
                      </c:pt>
                      <c:pt idx="5" formatCode="0.000">
                        <c:v>3.8820000000000001</c:v>
                      </c:pt>
                      <c:pt idx="6" formatCode="0.000">
                        <c:v>5577.8639999999996</c:v>
                      </c:pt>
                      <c:pt idx="7" formatCode="0.000">
                        <c:v>7.343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B2D-4A33-86C7-8D0B4275D2C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Binary_Tree!$B$5:$B$10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Binary_Tree!$B$10:$I$10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 formatCode="General">
                        <c:v>16384</c:v>
                      </c:pt>
                      <c:pt idx="1">
                        <c:v>81920</c:v>
                      </c:pt>
                      <c:pt idx="2" formatCode="0.000">
                        <c:v>41136.692999999999</c:v>
                      </c:pt>
                      <c:pt idx="3" formatCode="0.000">
                        <c:v>1.9910000000000001</c:v>
                      </c:pt>
                      <c:pt idx="4" formatCode="0.000">
                        <c:v>20857.082999999999</c:v>
                      </c:pt>
                      <c:pt idx="5" formatCode="0.000">
                        <c:v>3.9279999999999999</c:v>
                      </c:pt>
                      <c:pt idx="6" formatCode="0.000">
                        <c:v>10790.707</c:v>
                      </c:pt>
                      <c:pt idx="7" formatCode="0.000">
                        <c:v>7.5919999999999996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2D-4A33-86C7-8D0B4275D2C0}"/>
                  </c:ext>
                </c:extLst>
              </c15:ser>
            </c15:filteredLineSeries>
          </c:ext>
        </c:extLst>
      </c:lineChart>
      <c:catAx>
        <c:axId val="85435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51888"/>
        <c:crosses val="autoZero"/>
        <c:auto val="1"/>
        <c:lblAlgn val="ctr"/>
        <c:lblOffset val="100"/>
        <c:noMultiLvlLbl val="0"/>
      </c:catAx>
      <c:valAx>
        <c:axId val="854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(2 procesos)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34550226676227E-2"/>
          <c:y val="9.2470687406740248E-2"/>
          <c:w val="0.89817755772372498"/>
          <c:h val="0.76472598685779714"/>
        </c:manualLayout>
      </c:layout>
      <c:lineChart>
        <c:grouping val="standard"/>
        <c:varyColors val="0"/>
        <c:ser>
          <c:idx val="0"/>
          <c:order val="0"/>
          <c:tx>
            <c:v>t_mpi_mp_bf2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MPI_MP!$D$5:$D$10</c:f>
              <c:numCache>
                <c:formatCode>0.000</c:formatCode>
                <c:ptCount val="6"/>
                <c:pt idx="0">
                  <c:v>1195.3679999999999</c:v>
                </c:pt>
                <c:pt idx="1">
                  <c:v>2348.7330000000002</c:v>
                </c:pt>
                <c:pt idx="2">
                  <c:v>4655.4639999999999</c:v>
                </c:pt>
                <c:pt idx="3">
                  <c:v>9268.9249999999993</c:v>
                </c:pt>
                <c:pt idx="4">
                  <c:v>18495.848000000002</c:v>
                </c:pt>
                <c:pt idx="5">
                  <c:v>36949.692999999999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A-4A78-8AA8-5BF9D12B6989}"/>
            </c:ext>
          </c:extLst>
        </c:ser>
        <c:ser>
          <c:idx val="1"/>
          <c:order val="1"/>
          <c:tx>
            <c:v>t_mpi_mp_bf4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MPI_MP!$H$5:$H$10</c:f>
              <c:numCache>
                <c:formatCode>0.000</c:formatCode>
                <c:ptCount val="6"/>
                <c:pt idx="0">
                  <c:v>619.36800000000005</c:v>
                </c:pt>
                <c:pt idx="1">
                  <c:v>1196.7329999999999</c:v>
                </c:pt>
                <c:pt idx="2">
                  <c:v>2351.4639999999999</c:v>
                </c:pt>
                <c:pt idx="3">
                  <c:v>4660.9250000000002</c:v>
                </c:pt>
                <c:pt idx="4">
                  <c:v>9279.848</c:v>
                </c:pt>
                <c:pt idx="5">
                  <c:v>18517.692999999999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A-4A78-8AA8-5BF9D12B6989}"/>
            </c:ext>
          </c:extLst>
        </c:ser>
        <c:ser>
          <c:idx val="2"/>
          <c:order val="2"/>
          <c:tx>
            <c:v>t_mpi_mp_bf8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MPI_MP!$L$5:$L$10</c:f>
              <c:numCache>
                <c:formatCode>0.000</c:formatCode>
                <c:ptCount val="6"/>
                <c:pt idx="0">
                  <c:v>331.36799999999999</c:v>
                </c:pt>
                <c:pt idx="1">
                  <c:v>620.73299999999995</c:v>
                </c:pt>
                <c:pt idx="2">
                  <c:v>1199.4639999999999</c:v>
                </c:pt>
                <c:pt idx="3">
                  <c:v>2356.9250000000002</c:v>
                </c:pt>
                <c:pt idx="4">
                  <c:v>4671.848</c:v>
                </c:pt>
                <c:pt idx="5">
                  <c:v>9301.6929999999993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A-4A78-8AA8-5BF9D12B6989}"/>
            </c:ext>
          </c:extLst>
        </c:ser>
        <c:ser>
          <c:idx val="3"/>
          <c:order val="3"/>
          <c:tx>
            <c:v>t_mpi_mp_bt2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MPI_MP!$F$5:$F$10</c:f>
              <c:numCache>
                <c:formatCode>0.000</c:formatCode>
                <c:ptCount val="6"/>
                <c:pt idx="0">
                  <c:v>774.36800000000005</c:v>
                </c:pt>
                <c:pt idx="1">
                  <c:v>1415.7329999999999</c:v>
                </c:pt>
                <c:pt idx="2">
                  <c:v>2698.4639999999999</c:v>
                </c:pt>
                <c:pt idx="3">
                  <c:v>5263.9250000000002</c:v>
                </c:pt>
                <c:pt idx="4">
                  <c:v>10394.848</c:v>
                </c:pt>
                <c:pt idx="5" formatCode="General">
                  <c:v>20656.692999999999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A-4A78-8AA8-5BF9D12B6989}"/>
            </c:ext>
          </c:extLst>
        </c:ser>
        <c:ser>
          <c:idx val="4"/>
          <c:order val="4"/>
          <c:tx>
            <c:v>t_mpi_mp_bt4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MPI_MP!$J$5:$J$10</c:f>
              <c:numCache>
                <c:formatCode>0.000</c:formatCode>
                <c:ptCount val="6"/>
                <c:pt idx="0">
                  <c:v>454.36799999999999</c:v>
                </c:pt>
                <c:pt idx="1">
                  <c:v>775.73299999999995</c:v>
                </c:pt>
                <c:pt idx="2">
                  <c:v>1418.4639999999999</c:v>
                </c:pt>
                <c:pt idx="3">
                  <c:v>2703.9250000000002</c:v>
                </c:pt>
                <c:pt idx="4">
                  <c:v>5274.848</c:v>
                </c:pt>
                <c:pt idx="5">
                  <c:v>10416.692999999999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A-4A78-8AA8-5BF9D12B6989}"/>
            </c:ext>
          </c:extLst>
        </c:ser>
        <c:ser>
          <c:idx val="5"/>
          <c:order val="5"/>
          <c:tx>
            <c:v>t_mpi_mp_bt8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MPI_MP!$N$5:$N$10</c:f>
              <c:numCache>
                <c:formatCode>0,000</c:formatCode>
                <c:ptCount val="6"/>
                <c:pt idx="0">
                  <c:v>294.36799999999999</c:v>
                </c:pt>
                <c:pt idx="1">
                  <c:v>455.733</c:v>
                </c:pt>
                <c:pt idx="2">
                  <c:v>778.46400000000006</c:v>
                </c:pt>
                <c:pt idx="3">
                  <c:v>1423.925</c:v>
                </c:pt>
                <c:pt idx="4">
                  <c:v>2714.848</c:v>
                </c:pt>
                <c:pt idx="5">
                  <c:v>5296.6930000000002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A-4A78-8AA8-5BF9D12B6989}"/>
            </c:ext>
          </c:extLst>
        </c:ser>
        <c:ser>
          <c:idx val="6"/>
          <c:order val="6"/>
          <c:tx>
            <c:v>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MPI_MP!$B$5:$B$10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MPI_MP!$C$5:$C$10</c:f>
              <c:numCache>
                <c:formatCode>0</c:formatCode>
                <c:ptCount val="6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A-4A78-8AA8-5BF9D12B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75728"/>
        <c:axId val="781276048"/>
      </c:lineChart>
      <c:catAx>
        <c:axId val="7812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6048"/>
        <c:crosses val="autoZero"/>
        <c:auto val="1"/>
        <c:lblAlgn val="ctr"/>
        <c:lblOffset val="100"/>
        <c:noMultiLvlLbl val="0"/>
      </c:catAx>
      <c:valAx>
        <c:axId val="7812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  <a:r>
              <a:rPr lang="en-US" baseline="0"/>
              <a:t> (8 procesos)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28320850137635E-2"/>
          <c:y val="9.316754584275308E-2"/>
          <c:w val="0.90177577854296898"/>
          <c:h val="0.75792910023398541"/>
        </c:manualLayout>
      </c:layout>
      <c:lineChart>
        <c:grouping val="standard"/>
        <c:varyColors val="0"/>
        <c:ser>
          <c:idx val="0"/>
          <c:order val="0"/>
          <c:tx>
            <c:v>t_mpi_mp_bf2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MPI_MP!$D$13:$D$18</c:f>
              <c:numCache>
                <c:formatCode>0.000</c:formatCode>
                <c:ptCount val="6"/>
                <c:pt idx="0">
                  <c:v>416.40800000000002</c:v>
                </c:pt>
                <c:pt idx="1">
                  <c:v>706.79700000000003</c:v>
                </c:pt>
                <c:pt idx="2">
                  <c:v>1287.576</c:v>
                </c:pt>
                <c:pt idx="3">
                  <c:v>2449.1329999999998</c:v>
                </c:pt>
                <c:pt idx="4">
                  <c:v>4772.2479999999996</c:v>
                </c:pt>
                <c:pt idx="5">
                  <c:v>9418.4770000000008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B60-A4F4-31FC6C90BD5A}"/>
            </c:ext>
          </c:extLst>
        </c:ser>
        <c:ser>
          <c:idx val="1"/>
          <c:order val="1"/>
          <c:tx>
            <c:v>t_mpi_mp_bf4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MPI_MP!$H$13:$H$18</c:f>
              <c:numCache>
                <c:formatCode>0.000</c:formatCode>
                <c:ptCount val="6"/>
                <c:pt idx="0">
                  <c:v>272.40800000000002</c:v>
                </c:pt>
                <c:pt idx="1">
                  <c:v>418.79700000000003</c:v>
                </c:pt>
                <c:pt idx="2">
                  <c:v>711.57600000000002</c:v>
                </c:pt>
                <c:pt idx="3">
                  <c:v>1297.133</c:v>
                </c:pt>
                <c:pt idx="4">
                  <c:v>2468.248</c:v>
                </c:pt>
                <c:pt idx="5">
                  <c:v>4810.4769999999999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B60-A4F4-31FC6C90BD5A}"/>
            </c:ext>
          </c:extLst>
        </c:ser>
        <c:ser>
          <c:idx val="2"/>
          <c:order val="2"/>
          <c:tx>
            <c:v>t_mpi_mp_bf8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MPI_MP!$L$13:$L$18</c:f>
              <c:numCache>
                <c:formatCode>0.000</c:formatCode>
                <c:ptCount val="6"/>
                <c:pt idx="0">
                  <c:v>200.40799999999999</c:v>
                </c:pt>
                <c:pt idx="1">
                  <c:v>274.79700000000003</c:v>
                </c:pt>
                <c:pt idx="2">
                  <c:v>423.57600000000002</c:v>
                </c:pt>
                <c:pt idx="3">
                  <c:v>723.13300000000004</c:v>
                </c:pt>
                <c:pt idx="4">
                  <c:v>1316.248</c:v>
                </c:pt>
                <c:pt idx="5">
                  <c:v>2506.4769999999999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7-4B60-A4F4-31FC6C90BD5A}"/>
            </c:ext>
          </c:extLst>
        </c:ser>
        <c:ser>
          <c:idx val="3"/>
          <c:order val="3"/>
          <c:tx>
            <c:v>t_mpi_mp_bt2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MPI_MP!$F$13:$F$18</c:f>
              <c:numCache>
                <c:formatCode>0.000</c:formatCode>
                <c:ptCount val="6"/>
                <c:pt idx="0">
                  <c:v>530.82399999999996</c:v>
                </c:pt>
                <c:pt idx="1">
                  <c:v>696.62699999999995</c:v>
                </c:pt>
                <c:pt idx="2">
                  <c:v>1028.232</c:v>
                </c:pt>
                <c:pt idx="3">
                  <c:v>1691.443</c:v>
                </c:pt>
                <c:pt idx="4">
                  <c:v>3017.864</c:v>
                </c:pt>
                <c:pt idx="5">
                  <c:v>5670.7070000000003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7-4B60-A4F4-31FC6C90BD5A}"/>
            </c:ext>
          </c:extLst>
        </c:ser>
        <c:ser>
          <c:idx val="4"/>
          <c:order val="4"/>
          <c:tx>
            <c:v>t_mpi_mp_bt4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MPI_MP!$J$13:$J$18</c:f>
              <c:numCache>
                <c:formatCode>0.000</c:formatCode>
                <c:ptCount val="6"/>
                <c:pt idx="0">
                  <c:v>450.82400000000001</c:v>
                </c:pt>
                <c:pt idx="1">
                  <c:v>536.62699999999995</c:v>
                </c:pt>
                <c:pt idx="2">
                  <c:v>708.23199999999997</c:v>
                </c:pt>
                <c:pt idx="3">
                  <c:v>1251.443</c:v>
                </c:pt>
                <c:pt idx="4">
                  <c:v>1737.864</c:v>
                </c:pt>
                <c:pt idx="5">
                  <c:v>3110.7069999999999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7-4B60-A4F4-31FC6C90BD5A}"/>
            </c:ext>
          </c:extLst>
        </c:ser>
        <c:ser>
          <c:idx val="5"/>
          <c:order val="5"/>
          <c:tx>
            <c:v>t_mpi_mp_bt8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MPI_MP!$B$13:$B$18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MPI_MP!$N$13:$N$18</c:f>
              <c:numCache>
                <c:formatCode>0,000</c:formatCode>
                <c:ptCount val="6"/>
                <c:pt idx="0">
                  <c:v>410.82400000000001</c:v>
                </c:pt>
                <c:pt idx="1">
                  <c:v>456.62700000000001</c:v>
                </c:pt>
                <c:pt idx="2">
                  <c:v>548.23199999999997</c:v>
                </c:pt>
                <c:pt idx="3">
                  <c:v>731.44299999999998</c:v>
                </c:pt>
                <c:pt idx="4">
                  <c:v>1097.864</c:v>
                </c:pt>
                <c:pt idx="5">
                  <c:v>1830.7070000000001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7-4B60-A4F4-31FC6C90BD5A}"/>
            </c:ext>
          </c:extLst>
        </c:ser>
        <c:ser>
          <c:idx val="6"/>
          <c:order val="6"/>
          <c:tx>
            <c:v>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MPI_MP!$C$13:$C$18</c:f>
              <c:numCache>
                <c:formatCode>0</c:formatCode>
                <c:ptCount val="6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15360</c:v>
                </c:pt>
                <c:pt idx="4">
                  <c:v>20480</c:v>
                </c:pt>
                <c:pt idx="5">
                  <c:v>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7-4B60-A4F4-31FC6C90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19600"/>
        <c:axId val="694418320"/>
      </c:lineChart>
      <c:catAx>
        <c:axId val="6944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8320"/>
        <c:crosses val="autoZero"/>
        <c:auto val="1"/>
        <c:lblAlgn val="ctr"/>
        <c:lblOffset val="100"/>
        <c:noMultiLvlLbl val="0"/>
      </c:catAx>
      <c:valAx>
        <c:axId val="694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64769</xdr:rowOff>
    </xdr:from>
    <xdr:to>
      <xdr:col>13</xdr:col>
      <xdr:colOff>171450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3FD71-9DCC-F28C-D297-0FB8BBF0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489585</xdr:colOff>
      <xdr:row>12</xdr:row>
      <xdr:rowOff>60960</xdr:rowOff>
    </xdr:from>
    <xdr:to>
      <xdr:col>14</xdr:col>
      <xdr:colOff>603885</xdr:colOff>
      <xdr:row>38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D1B4D6-79FB-43EC-0A8E-286D898E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622934</xdr:colOff>
      <xdr:row>0</xdr:row>
      <xdr:rowOff>91439</xdr:rowOff>
    </xdr:from>
    <xdr:to>
      <xdr:col>28</xdr:col>
      <xdr:colOff>283844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4A51C-6629-617B-BE6F-80776614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57149</xdr:rowOff>
    </xdr:from>
    <xdr:to>
      <xdr:col>13</xdr:col>
      <xdr:colOff>481965</xdr:colOff>
      <xdr:row>48</xdr:row>
      <xdr:rowOff>177164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A0E5BF-8750-F57C-74B1-4D824712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C28D-78AD-413D-ACFE-70F8E984CAE2}">
  <dimension ref="B3:I10"/>
  <sheetViews>
    <sheetView workbookViewId="0">
      <selection activeCell="B22" sqref="B22"/>
    </sheetView>
  </sheetViews>
  <sheetFormatPr baseColWidth="10" defaultRowHeight="15" x14ac:dyDescent="0.25"/>
  <cols>
    <col min="5" max="5" width="13.5703125" customWidth="1"/>
    <col min="6" max="7" width="11.85546875" bestFit="1" customWidth="1"/>
  </cols>
  <sheetData>
    <row r="3" spans="2:9" x14ac:dyDescent="0.25">
      <c r="B3" s="12" t="s">
        <v>0</v>
      </c>
      <c r="C3" s="12" t="s">
        <v>1</v>
      </c>
      <c r="D3" s="13" t="s">
        <v>2</v>
      </c>
      <c r="E3" s="13"/>
      <c r="F3" s="13" t="s">
        <v>3</v>
      </c>
      <c r="G3" s="13"/>
      <c r="H3" s="13" t="s">
        <v>4</v>
      </c>
      <c r="I3" s="13"/>
    </row>
    <row r="4" spans="2:9" x14ac:dyDescent="0.25">
      <c r="B4" s="12"/>
      <c r="C4" s="12"/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</row>
    <row r="5" spans="2:9" ht="20.100000000000001" customHeight="1" x14ac:dyDescent="0.25">
      <c r="B5" s="8">
        <v>512</v>
      </c>
      <c r="C5" s="9">
        <v>2560</v>
      </c>
      <c r="D5" s="10">
        <v>2347.3679999999999</v>
      </c>
      <c r="E5" s="10">
        <v>1.0905</v>
      </c>
      <c r="F5" s="10">
        <v>1224.056</v>
      </c>
      <c r="G5" s="10">
        <v>2.0910000000000002</v>
      </c>
      <c r="H5" s="10">
        <v>704.40800000000002</v>
      </c>
      <c r="I5" s="10">
        <v>3.6339999999999999</v>
      </c>
    </row>
    <row r="6" spans="2:9" ht="20.100000000000001" customHeight="1" x14ac:dyDescent="0.25">
      <c r="B6" s="8">
        <f>B5*2</f>
        <v>1024</v>
      </c>
      <c r="C6" s="9">
        <v>5120</v>
      </c>
      <c r="D6" s="10">
        <v>4652.7330000000002</v>
      </c>
      <c r="E6" s="11">
        <v>1.1000000000000001</v>
      </c>
      <c r="F6" s="10">
        <v>2378.1039999999998</v>
      </c>
      <c r="G6" s="10">
        <v>2.153</v>
      </c>
      <c r="H6" s="10">
        <v>1282.797</v>
      </c>
      <c r="I6" s="10">
        <v>3.9910000000000001</v>
      </c>
    </row>
    <row r="7" spans="2:9" ht="20.100000000000001" customHeight="1" x14ac:dyDescent="0.25">
      <c r="B7" s="8">
        <f>B6*2</f>
        <v>2048</v>
      </c>
      <c r="C7" s="9">
        <v>10240</v>
      </c>
      <c r="D7" s="10">
        <v>9263.4639999999999</v>
      </c>
      <c r="E7" s="10">
        <v>1.105</v>
      </c>
      <c r="F7" s="10">
        <v>3686.2</v>
      </c>
      <c r="G7" s="10">
        <v>2.1850000000000001</v>
      </c>
      <c r="H7" s="10">
        <v>2439.576</v>
      </c>
      <c r="I7" s="10">
        <v>4.1970000000000001</v>
      </c>
    </row>
    <row r="8" spans="2:9" ht="20.100000000000001" customHeight="1" x14ac:dyDescent="0.25">
      <c r="B8" s="8">
        <f t="shared" ref="B8:B10" si="0">B7*2</f>
        <v>4096</v>
      </c>
      <c r="C8" s="9">
        <v>20480</v>
      </c>
      <c r="D8" s="10">
        <v>18484.924999999999</v>
      </c>
      <c r="E8" s="10">
        <v>1.1080000000000001</v>
      </c>
      <c r="F8" s="10">
        <v>9302.3919999999998</v>
      </c>
      <c r="G8" s="10">
        <v>2.202</v>
      </c>
      <c r="H8" s="10">
        <v>4753.1329999999998</v>
      </c>
      <c r="I8" s="10">
        <v>4.3090000000000002</v>
      </c>
    </row>
    <row r="9" spans="2:9" ht="20.100000000000001" customHeight="1" x14ac:dyDescent="0.25">
      <c r="B9" s="8">
        <f t="shared" si="0"/>
        <v>8192</v>
      </c>
      <c r="C9" s="9">
        <v>40960</v>
      </c>
      <c r="D9" s="10">
        <v>36927.847999999998</v>
      </c>
      <c r="E9" s="10">
        <v>1.109</v>
      </c>
      <c r="F9" s="10">
        <v>18534.776000000002</v>
      </c>
      <c r="G9" s="10">
        <v>2.21</v>
      </c>
      <c r="H9" s="10">
        <v>9380.2479999999996</v>
      </c>
      <c r="I9" s="10">
        <v>4.367</v>
      </c>
    </row>
    <row r="10" spans="2:9" ht="20.100000000000001" customHeight="1" x14ac:dyDescent="0.25">
      <c r="B10" s="8">
        <f t="shared" si="0"/>
        <v>16384</v>
      </c>
      <c r="C10" s="9">
        <v>81920</v>
      </c>
      <c r="D10" s="10">
        <v>73813.692999999999</v>
      </c>
      <c r="E10" s="10">
        <v>1.1100000000000001</v>
      </c>
      <c r="F10" s="10">
        <v>36999.544000000002</v>
      </c>
      <c r="G10" s="10">
        <v>2.214</v>
      </c>
      <c r="H10" s="10">
        <v>18634.476999999999</v>
      </c>
      <c r="I10" s="10">
        <v>4.3959999999999999</v>
      </c>
    </row>
  </sheetData>
  <mergeCells count="5">
    <mergeCell ref="B3:B4"/>
    <mergeCell ref="C3:C4"/>
    <mergeCell ref="D3:E3"/>
    <mergeCell ref="F3:G3"/>
    <mergeCell ref="H3:I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E8D5-C762-4F60-8FDB-8CAC4EC3E5DB}">
  <dimension ref="B3:I10"/>
  <sheetViews>
    <sheetView tabSelected="1" topLeftCell="A7" workbookViewId="0">
      <selection activeCell="R23" sqref="R23"/>
    </sheetView>
  </sheetViews>
  <sheetFormatPr baseColWidth="10" defaultRowHeight="15" x14ac:dyDescent="0.25"/>
  <cols>
    <col min="5" max="5" width="13.5703125" customWidth="1"/>
    <col min="6" max="7" width="11.85546875" bestFit="1" customWidth="1"/>
  </cols>
  <sheetData>
    <row r="3" spans="2:9" x14ac:dyDescent="0.25">
      <c r="B3" s="12" t="s">
        <v>0</v>
      </c>
      <c r="C3" s="12" t="s">
        <v>1</v>
      </c>
      <c r="D3" s="13" t="s">
        <v>2</v>
      </c>
      <c r="E3" s="13"/>
      <c r="F3" s="13" t="s">
        <v>3</v>
      </c>
      <c r="G3" s="13"/>
      <c r="H3" s="13" t="s">
        <v>4</v>
      </c>
      <c r="I3" s="13"/>
    </row>
    <row r="4" spans="2:9" x14ac:dyDescent="0.25">
      <c r="B4" s="12"/>
      <c r="C4" s="12"/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</row>
    <row r="5" spans="2:9" ht="20.100000000000001" customHeight="1" x14ac:dyDescent="0.25">
      <c r="B5" s="8">
        <v>512</v>
      </c>
      <c r="C5" s="9">
        <v>2560</v>
      </c>
      <c r="D5" s="10">
        <v>1414.3679999999999</v>
      </c>
      <c r="E5" s="10">
        <v>1.81</v>
      </c>
      <c r="F5" s="10">
        <v>890.10699999999997</v>
      </c>
      <c r="G5" s="10">
        <v>2.8759999999999999</v>
      </c>
      <c r="H5" s="10">
        <v>690.82399999999996</v>
      </c>
      <c r="I5" s="10">
        <v>3.706</v>
      </c>
    </row>
    <row r="6" spans="2:9" ht="20.100000000000001" customHeight="1" x14ac:dyDescent="0.25">
      <c r="B6" s="8">
        <f>B5*2</f>
        <v>1024</v>
      </c>
      <c r="C6" s="9">
        <v>5120</v>
      </c>
      <c r="D6" s="10">
        <v>2695.7330000000002</v>
      </c>
      <c r="E6" s="10">
        <v>1.899</v>
      </c>
      <c r="F6" s="10">
        <v>1534.203</v>
      </c>
      <c r="G6" s="10">
        <v>3.3370000000000002</v>
      </c>
      <c r="H6" s="10">
        <v>1016.627</v>
      </c>
      <c r="I6" s="10">
        <v>5.0359999999999996</v>
      </c>
    </row>
    <row r="7" spans="2:9" ht="20.100000000000001" customHeight="1" x14ac:dyDescent="0.25">
      <c r="B7" s="8">
        <f>B6*2</f>
        <v>2048</v>
      </c>
      <c r="C7" s="9">
        <v>10240</v>
      </c>
      <c r="D7" s="10">
        <v>5258.4639999999999</v>
      </c>
      <c r="E7" s="10">
        <v>1.9470000000000001</v>
      </c>
      <c r="F7" s="10">
        <v>2822.395</v>
      </c>
      <c r="G7" s="10">
        <v>3.6280000000000001</v>
      </c>
      <c r="H7" s="10">
        <v>1668.232</v>
      </c>
      <c r="I7" s="10">
        <v>6.1379999999999999</v>
      </c>
    </row>
    <row r="8" spans="2:9" ht="20.100000000000001" customHeight="1" x14ac:dyDescent="0.25">
      <c r="B8" s="8">
        <f t="shared" ref="B8:B10" si="0">B7*2</f>
        <v>4096</v>
      </c>
      <c r="C8" s="9">
        <v>20480</v>
      </c>
      <c r="D8" s="10">
        <v>10383.924999999999</v>
      </c>
      <c r="E8" s="10">
        <v>1.972</v>
      </c>
      <c r="F8" s="10">
        <v>5398.7790000000005</v>
      </c>
      <c r="G8" s="10">
        <v>3.7930000000000001</v>
      </c>
      <c r="H8" s="10">
        <v>2971.4430000000002</v>
      </c>
      <c r="I8" s="10">
        <v>6.8920000000000003</v>
      </c>
    </row>
    <row r="9" spans="2:9" ht="20.100000000000001" customHeight="1" x14ac:dyDescent="0.25">
      <c r="B9" s="8">
        <f t="shared" si="0"/>
        <v>8192</v>
      </c>
      <c r="C9" s="9">
        <v>40960</v>
      </c>
      <c r="D9" s="10">
        <v>20634.848000000002</v>
      </c>
      <c r="E9" s="10">
        <v>1.9850000000000001</v>
      </c>
      <c r="F9" s="10">
        <v>10551.547</v>
      </c>
      <c r="G9" s="10">
        <v>3.8820000000000001</v>
      </c>
      <c r="H9" s="10">
        <v>5577.8639999999996</v>
      </c>
      <c r="I9" s="10">
        <v>7.343</v>
      </c>
    </row>
    <row r="10" spans="2:9" ht="20.100000000000001" customHeight="1" x14ac:dyDescent="0.25">
      <c r="B10" s="8">
        <f t="shared" si="0"/>
        <v>16384</v>
      </c>
      <c r="C10" s="9">
        <v>81920</v>
      </c>
      <c r="D10" s="10">
        <v>41136.692999999999</v>
      </c>
      <c r="E10" s="10">
        <v>1.9910000000000001</v>
      </c>
      <c r="F10" s="10">
        <v>20857.082999999999</v>
      </c>
      <c r="G10" s="10">
        <v>3.9279999999999999</v>
      </c>
      <c r="H10" s="10">
        <v>10790.707</v>
      </c>
      <c r="I10" s="10">
        <v>7.5919999999999996</v>
      </c>
    </row>
  </sheetData>
  <mergeCells count="5">
    <mergeCell ref="B3:B4"/>
    <mergeCell ref="C3:C4"/>
    <mergeCell ref="D3:E3"/>
    <mergeCell ref="F3:G3"/>
    <mergeCell ref="H3:I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0888-0A4B-4E50-9C93-37DD8EF92C65}">
  <dimension ref="B3:O30"/>
  <sheetViews>
    <sheetView topLeftCell="A25" workbookViewId="0">
      <selection activeCell="O37" sqref="O37"/>
    </sheetView>
  </sheetViews>
  <sheetFormatPr baseColWidth="10" defaultRowHeight="15" x14ac:dyDescent="0.25"/>
  <cols>
    <col min="4" max="5" width="12.85546875" bestFit="1" customWidth="1"/>
    <col min="6" max="6" width="12.85546875" customWidth="1"/>
    <col min="7" max="7" width="13.5703125" customWidth="1"/>
    <col min="8" max="9" width="12.85546875" bestFit="1" customWidth="1"/>
    <col min="10" max="10" width="12.85546875" customWidth="1"/>
    <col min="11" max="11" width="11.85546875" bestFit="1" customWidth="1"/>
    <col min="12" max="13" width="12.85546875" bestFit="1" customWidth="1"/>
    <col min="14" max="14" width="12.85546875" customWidth="1"/>
  </cols>
  <sheetData>
    <row r="3" spans="2:15" x14ac:dyDescent="0.25">
      <c r="B3" s="12" t="s">
        <v>0</v>
      </c>
      <c r="C3" s="12" t="s">
        <v>1</v>
      </c>
      <c r="D3" s="16" t="s">
        <v>10</v>
      </c>
      <c r="E3" s="17"/>
      <c r="F3" s="17"/>
      <c r="G3" s="18"/>
      <c r="H3" s="16" t="s">
        <v>11</v>
      </c>
      <c r="I3" s="17"/>
      <c r="J3" s="17"/>
      <c r="K3" s="18"/>
      <c r="L3" s="16" t="s">
        <v>12</v>
      </c>
      <c r="M3" s="17"/>
      <c r="N3" s="17"/>
      <c r="O3" s="18"/>
    </row>
    <row r="4" spans="2:15" x14ac:dyDescent="0.25">
      <c r="B4" s="12"/>
      <c r="C4" s="12"/>
      <c r="D4" s="1" t="s">
        <v>8</v>
      </c>
      <c r="E4" s="1" t="s">
        <v>6</v>
      </c>
      <c r="F4" s="1" t="s">
        <v>9</v>
      </c>
      <c r="G4" s="1" t="s">
        <v>6</v>
      </c>
      <c r="H4" s="1" t="s">
        <v>8</v>
      </c>
      <c r="I4" s="1" t="s">
        <v>6</v>
      </c>
      <c r="J4" s="1" t="s">
        <v>9</v>
      </c>
      <c r="K4" s="1" t="s">
        <v>6</v>
      </c>
      <c r="L4" s="1" t="s">
        <v>8</v>
      </c>
      <c r="M4" s="1" t="s">
        <v>6</v>
      </c>
      <c r="N4" s="1" t="s">
        <v>9</v>
      </c>
      <c r="O4" s="1" t="s">
        <v>6</v>
      </c>
    </row>
    <row r="5" spans="2:15" ht="20.100000000000001" customHeight="1" x14ac:dyDescent="0.25">
      <c r="B5" s="5">
        <v>512</v>
      </c>
      <c r="C5" s="6">
        <v>2560</v>
      </c>
      <c r="D5" s="7">
        <v>1195.3679999999999</v>
      </c>
      <c r="E5" s="7">
        <v>2.1419999999999999</v>
      </c>
      <c r="F5" s="7">
        <v>774.36800000000005</v>
      </c>
      <c r="G5" s="7">
        <v>3.306</v>
      </c>
      <c r="H5" s="7">
        <v>619.36800000000005</v>
      </c>
      <c r="I5" s="7">
        <v>4.133</v>
      </c>
      <c r="J5" s="7">
        <v>454.36799999999999</v>
      </c>
      <c r="K5" s="7">
        <v>5.6340000000000003</v>
      </c>
      <c r="L5" s="7">
        <v>331.36799999999999</v>
      </c>
      <c r="M5" s="7">
        <v>7.726</v>
      </c>
      <c r="N5" s="7">
        <v>294.36799999999999</v>
      </c>
      <c r="O5" s="7">
        <v>8.6969999999999992</v>
      </c>
    </row>
    <row r="6" spans="2:15" ht="20.100000000000001" customHeight="1" x14ac:dyDescent="0.25">
      <c r="B6" s="5">
        <f>B5*2</f>
        <v>1024</v>
      </c>
      <c r="C6" s="6">
        <v>5120</v>
      </c>
      <c r="D6" s="7">
        <v>2348.7330000000002</v>
      </c>
      <c r="E6" s="7">
        <v>2.1800000000000002</v>
      </c>
      <c r="F6" s="7">
        <v>1415.7329999999999</v>
      </c>
      <c r="G6" s="7">
        <v>3.617</v>
      </c>
      <c r="H6" s="7">
        <v>1196.7329999999999</v>
      </c>
      <c r="I6" s="7">
        <v>4.2779999999999996</v>
      </c>
      <c r="J6" s="7">
        <v>775.73299999999995</v>
      </c>
      <c r="K6" s="7">
        <v>6.6</v>
      </c>
      <c r="L6" s="7">
        <v>620.73299999999995</v>
      </c>
      <c r="M6" s="7">
        <v>8.2479999999999993</v>
      </c>
      <c r="N6" s="7">
        <v>455.733</v>
      </c>
      <c r="O6" s="7">
        <v>11.234999999999999</v>
      </c>
    </row>
    <row r="7" spans="2:15" ht="20.100000000000001" customHeight="1" x14ac:dyDescent="0.25">
      <c r="B7" s="5">
        <f>B6*2</f>
        <v>2048</v>
      </c>
      <c r="C7" s="6">
        <v>10240</v>
      </c>
      <c r="D7" s="7">
        <v>4655.4639999999999</v>
      </c>
      <c r="E7" s="7">
        <v>2.1989999999999998</v>
      </c>
      <c r="F7" s="7">
        <v>2698.4639999999999</v>
      </c>
      <c r="G7" s="7">
        <v>3.794</v>
      </c>
      <c r="H7" s="7">
        <v>2351.4639999999999</v>
      </c>
      <c r="I7" s="7">
        <v>4.3540000000000001</v>
      </c>
      <c r="J7" s="7">
        <v>1418.4639999999999</v>
      </c>
      <c r="K7" s="7">
        <v>7.2190000000000003</v>
      </c>
      <c r="L7" s="7">
        <v>1199.4639999999999</v>
      </c>
      <c r="M7" s="7">
        <v>8.5370000000000008</v>
      </c>
      <c r="N7" s="7">
        <v>778.46400000000006</v>
      </c>
      <c r="O7" s="7">
        <v>13.154</v>
      </c>
    </row>
    <row r="8" spans="2:15" ht="20.100000000000001" customHeight="1" x14ac:dyDescent="0.25">
      <c r="B8" s="5">
        <f t="shared" ref="B8:B10" si="0">B7*2</f>
        <v>4096</v>
      </c>
      <c r="C8" s="6">
        <v>20480</v>
      </c>
      <c r="D8" s="7">
        <v>9268.9249999999993</v>
      </c>
      <c r="E8" s="7">
        <v>2.2090000000000001</v>
      </c>
      <c r="F8" s="7">
        <v>5263.9250000000002</v>
      </c>
      <c r="G8" s="7">
        <v>3.891</v>
      </c>
      <c r="H8" s="7">
        <v>4660.9250000000002</v>
      </c>
      <c r="I8" s="7">
        <v>4.3940000000000001</v>
      </c>
      <c r="J8" s="7">
        <v>2703.9250000000002</v>
      </c>
      <c r="K8" s="7">
        <v>7.5739999999999998</v>
      </c>
      <c r="L8" s="7">
        <v>2356.9250000000002</v>
      </c>
      <c r="M8" s="7">
        <v>8.6890000000000001</v>
      </c>
      <c r="N8" s="7">
        <v>1423.925</v>
      </c>
      <c r="O8" s="7">
        <v>14.382999999999999</v>
      </c>
    </row>
    <row r="9" spans="2:15" ht="20.100000000000001" customHeight="1" x14ac:dyDescent="0.25">
      <c r="B9" s="5">
        <f t="shared" si="0"/>
        <v>8192</v>
      </c>
      <c r="C9" s="6">
        <v>40960</v>
      </c>
      <c r="D9" s="7">
        <v>18495.848000000002</v>
      </c>
      <c r="E9" s="7">
        <v>2.2149999999999999</v>
      </c>
      <c r="F9" s="7">
        <v>10394.848</v>
      </c>
      <c r="G9" s="7">
        <v>3.94</v>
      </c>
      <c r="H9" s="7">
        <v>9279.848</v>
      </c>
      <c r="I9" s="7">
        <v>4.4139999999999997</v>
      </c>
      <c r="J9" s="7">
        <v>5274.848</v>
      </c>
      <c r="K9" s="7">
        <v>7.7649999999999997</v>
      </c>
      <c r="L9" s="7">
        <v>4671.848</v>
      </c>
      <c r="M9" s="7">
        <v>8.7669999999999995</v>
      </c>
      <c r="N9" s="7">
        <v>2714.848</v>
      </c>
      <c r="O9" s="7">
        <v>15.087</v>
      </c>
    </row>
    <row r="10" spans="2:15" ht="20.100000000000001" customHeight="1" x14ac:dyDescent="0.25">
      <c r="B10" s="5">
        <f t="shared" si="0"/>
        <v>16384</v>
      </c>
      <c r="C10" s="6">
        <v>81920</v>
      </c>
      <c r="D10" s="7">
        <v>36949.692999999999</v>
      </c>
      <c r="E10" s="7">
        <v>2.2170000000000001</v>
      </c>
      <c r="F10" s="5">
        <v>20656.692999999999</v>
      </c>
      <c r="G10" s="5">
        <v>3.9660000000000002</v>
      </c>
      <c r="H10" s="7">
        <v>18517.692999999999</v>
      </c>
      <c r="I10" s="7">
        <v>4.4240000000000004</v>
      </c>
      <c r="J10" s="7">
        <v>10416.692999999999</v>
      </c>
      <c r="K10" s="7">
        <v>4.4240000000000004</v>
      </c>
      <c r="L10" s="7">
        <v>9301.6929999999993</v>
      </c>
      <c r="M10" s="7">
        <v>8.8070000000000004</v>
      </c>
      <c r="N10" s="7">
        <v>5296.6930000000002</v>
      </c>
      <c r="O10" s="7">
        <v>15.465999999999999</v>
      </c>
    </row>
    <row r="11" spans="2:15" x14ac:dyDescent="0.25">
      <c r="B11" s="14" t="s">
        <v>0</v>
      </c>
      <c r="C11" s="14" t="s">
        <v>1</v>
      </c>
      <c r="D11" s="16" t="s">
        <v>13</v>
      </c>
      <c r="E11" s="17"/>
      <c r="F11" s="17"/>
      <c r="G11" s="18"/>
      <c r="H11" s="16" t="s">
        <v>14</v>
      </c>
      <c r="I11" s="17"/>
      <c r="J11" s="17"/>
      <c r="K11" s="18"/>
      <c r="L11" s="16" t="s">
        <v>15</v>
      </c>
      <c r="M11" s="17"/>
      <c r="N11" s="17"/>
      <c r="O11" s="18"/>
    </row>
    <row r="12" spans="2:15" x14ac:dyDescent="0.25">
      <c r="B12" s="15"/>
      <c r="C12" s="15"/>
      <c r="D12" s="1" t="s">
        <v>8</v>
      </c>
      <c r="E12" s="1" t="s">
        <v>6</v>
      </c>
      <c r="F12" s="1" t="s">
        <v>9</v>
      </c>
      <c r="G12" s="1" t="s">
        <v>6</v>
      </c>
      <c r="H12" s="1" t="s">
        <v>8</v>
      </c>
      <c r="I12" s="1" t="s">
        <v>6</v>
      </c>
      <c r="J12" s="1" t="s">
        <v>9</v>
      </c>
      <c r="K12" s="1" t="s">
        <v>6</v>
      </c>
      <c r="L12" s="1" t="s">
        <v>8</v>
      </c>
      <c r="M12" s="1" t="s">
        <v>6</v>
      </c>
      <c r="N12" s="1" t="s">
        <v>9</v>
      </c>
      <c r="O12" s="1" t="s">
        <v>6</v>
      </c>
    </row>
    <row r="13" spans="2:15" ht="20.100000000000001" customHeight="1" x14ac:dyDescent="0.25">
      <c r="B13" s="2">
        <v>512</v>
      </c>
      <c r="C13" s="3">
        <v>2560</v>
      </c>
      <c r="D13" s="4">
        <v>416.40800000000002</v>
      </c>
      <c r="E13" s="4">
        <v>6.1479999999999997</v>
      </c>
      <c r="F13" s="4">
        <v>530.82399999999996</v>
      </c>
      <c r="G13" s="4">
        <v>4.8230000000000004</v>
      </c>
      <c r="H13" s="4">
        <v>272.40800000000002</v>
      </c>
      <c r="I13" s="4">
        <v>9.3979999999999997</v>
      </c>
      <c r="J13" s="4">
        <v>450.82400000000001</v>
      </c>
      <c r="K13" s="4">
        <v>5.6790000000000003</v>
      </c>
      <c r="L13" s="4">
        <v>200.40799999999999</v>
      </c>
      <c r="M13" s="4">
        <v>12.773999999999999</v>
      </c>
      <c r="N13" s="4">
        <v>410.82400000000001</v>
      </c>
      <c r="O13" s="4">
        <v>6.2309999999999999</v>
      </c>
    </row>
    <row r="14" spans="2:15" ht="20.100000000000001" customHeight="1" x14ac:dyDescent="0.25">
      <c r="B14" s="2">
        <f>B13*2</f>
        <v>1024</v>
      </c>
      <c r="C14" s="3">
        <v>5120</v>
      </c>
      <c r="D14" s="4">
        <v>706.79700000000003</v>
      </c>
      <c r="E14" s="4">
        <v>7.2439999999999998</v>
      </c>
      <c r="F14" s="4">
        <v>696.62699999999995</v>
      </c>
      <c r="G14" s="4">
        <v>7.35</v>
      </c>
      <c r="H14" s="4">
        <v>418.79700000000003</v>
      </c>
      <c r="I14" s="4">
        <v>12.225</v>
      </c>
      <c r="J14" s="4">
        <v>536.62699999999995</v>
      </c>
      <c r="K14" s="4">
        <v>9.5410000000000004</v>
      </c>
      <c r="L14" s="4">
        <v>274.79700000000003</v>
      </c>
      <c r="M14" s="4">
        <v>18.632000000000001</v>
      </c>
      <c r="N14" s="4">
        <v>456.62700000000001</v>
      </c>
      <c r="O14" s="4">
        <v>11.212999999999999</v>
      </c>
    </row>
    <row r="15" spans="2:15" ht="20.100000000000001" customHeight="1" x14ac:dyDescent="0.25">
      <c r="B15" s="2">
        <f>B14*2</f>
        <v>2048</v>
      </c>
      <c r="C15" s="3">
        <v>10240</v>
      </c>
      <c r="D15" s="4">
        <v>1287.576</v>
      </c>
      <c r="E15" s="4">
        <v>7.9530000000000003</v>
      </c>
      <c r="F15" s="4">
        <v>1028.232</v>
      </c>
      <c r="G15" s="4">
        <v>9.9589999999999996</v>
      </c>
      <c r="H15" s="4">
        <v>711.57600000000002</v>
      </c>
      <c r="I15" s="4">
        <v>14.391</v>
      </c>
      <c r="J15" s="4">
        <v>708.23199999999997</v>
      </c>
      <c r="K15" s="4">
        <v>14.459</v>
      </c>
      <c r="L15" s="4">
        <v>423.57600000000002</v>
      </c>
      <c r="M15" s="4">
        <v>24.175000000000001</v>
      </c>
      <c r="N15" s="4">
        <v>548.23199999999997</v>
      </c>
      <c r="O15" s="4">
        <v>18.678000000000001</v>
      </c>
    </row>
    <row r="16" spans="2:15" ht="20.100000000000001" customHeight="1" x14ac:dyDescent="0.25">
      <c r="B16" s="2">
        <f t="shared" ref="B16:B18" si="1">B15*2</f>
        <v>4096</v>
      </c>
      <c r="C16" s="3">
        <v>15360</v>
      </c>
      <c r="D16" s="4">
        <v>2449.1329999999998</v>
      </c>
      <c r="E16" s="4">
        <v>8.3620000000000001</v>
      </c>
      <c r="F16" s="4">
        <v>1691.443</v>
      </c>
      <c r="G16" s="4">
        <v>12.108000000000001</v>
      </c>
      <c r="H16" s="4">
        <v>1297.133</v>
      </c>
      <c r="I16" s="4">
        <v>15.789</v>
      </c>
      <c r="J16" s="4">
        <v>1251.443</v>
      </c>
      <c r="K16" s="4">
        <v>19.478000000000002</v>
      </c>
      <c r="L16" s="4">
        <v>723.13300000000004</v>
      </c>
      <c r="M16" s="4">
        <v>28.399000000000001</v>
      </c>
      <c r="N16" s="4">
        <v>731.44299999999998</v>
      </c>
      <c r="O16" s="4">
        <v>27.998999999999999</v>
      </c>
    </row>
    <row r="17" spans="2:15" ht="20.100000000000001" customHeight="1" x14ac:dyDescent="0.25">
      <c r="B17" s="2">
        <f t="shared" si="1"/>
        <v>8192</v>
      </c>
      <c r="C17" s="3">
        <v>20480</v>
      </c>
      <c r="D17" s="4">
        <v>4772.2479999999996</v>
      </c>
      <c r="E17" s="4">
        <v>8.5830000000000002</v>
      </c>
      <c r="F17" s="4">
        <v>3017.864</v>
      </c>
      <c r="G17" s="4">
        <v>13.573</v>
      </c>
      <c r="H17" s="4">
        <v>2468.248</v>
      </c>
      <c r="I17" s="4">
        <v>16.594999999999999</v>
      </c>
      <c r="J17" s="4">
        <v>1737.864</v>
      </c>
      <c r="K17" s="4">
        <v>23.568999999999999</v>
      </c>
      <c r="L17" s="4">
        <v>1316.248</v>
      </c>
      <c r="M17" s="4">
        <v>31.117999999999999</v>
      </c>
      <c r="N17" s="4">
        <v>1097.864</v>
      </c>
      <c r="O17" s="4">
        <v>37.308</v>
      </c>
    </row>
    <row r="18" spans="2:15" ht="20.100000000000001" customHeight="1" x14ac:dyDescent="0.25">
      <c r="B18" s="2">
        <f t="shared" si="1"/>
        <v>16384</v>
      </c>
      <c r="C18" s="3">
        <v>25600</v>
      </c>
      <c r="D18" s="4">
        <v>9418.4770000000008</v>
      </c>
      <c r="E18" s="4">
        <v>8.6980000000000004</v>
      </c>
      <c r="F18" s="4">
        <v>5670.7070000000003</v>
      </c>
      <c r="G18" s="4">
        <v>14.446</v>
      </c>
      <c r="H18" s="4">
        <v>4810.4769999999999</v>
      </c>
      <c r="I18" s="4">
        <v>17.029</v>
      </c>
      <c r="J18" s="4">
        <v>3110.7069999999999</v>
      </c>
      <c r="K18" s="4">
        <v>26.335000000000001</v>
      </c>
      <c r="L18" s="4">
        <v>2506.4769999999999</v>
      </c>
      <c r="M18" s="4">
        <v>32.683</v>
      </c>
      <c r="N18" s="4">
        <v>1830.7070000000001</v>
      </c>
      <c r="O18" s="4">
        <v>44.747999999999998</v>
      </c>
    </row>
    <row r="19" spans="2:15" ht="20.100000000000001" customHeight="1" x14ac:dyDescent="0.25"/>
    <row r="20" spans="2:15" ht="20.100000000000001" customHeight="1" x14ac:dyDescent="0.25"/>
    <row r="25" spans="2:15" ht="20.100000000000001" customHeight="1" x14ac:dyDescent="0.25"/>
    <row r="26" spans="2:15" ht="20.100000000000001" customHeight="1" x14ac:dyDescent="0.25"/>
    <row r="27" spans="2:15" ht="20.100000000000001" customHeight="1" x14ac:dyDescent="0.25"/>
    <row r="28" spans="2:15" ht="20.100000000000001" customHeight="1" x14ac:dyDescent="0.25"/>
    <row r="29" spans="2:15" ht="20.100000000000001" customHeight="1" x14ac:dyDescent="0.25"/>
    <row r="30" spans="2:15" ht="20.100000000000001" customHeight="1" x14ac:dyDescent="0.25"/>
  </sheetData>
  <mergeCells count="10">
    <mergeCell ref="L3:O3"/>
    <mergeCell ref="B3:B4"/>
    <mergeCell ref="C3:C4"/>
    <mergeCell ref="D3:G3"/>
    <mergeCell ref="H3:K3"/>
    <mergeCell ref="B11:B12"/>
    <mergeCell ref="C11:C12"/>
    <mergeCell ref="D11:G11"/>
    <mergeCell ref="H11:K11"/>
    <mergeCell ref="L11:O1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Brute_Force</vt:lpstr>
      <vt:lpstr>Binary_Tree</vt:lpstr>
      <vt:lpstr>MPI_MP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2022-06-05T00:48:56Z</dcterms:created>
  <dcterms:modified xsi:type="dcterms:W3CDTF">2022-06-05T05:50:53Z</dcterms:modified>
</cp:coreProperties>
</file>