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mmcwilliams/Downloads/"/>
    </mc:Choice>
  </mc:AlternateContent>
  <xr:revisionPtr revIDLastSave="0" documentId="13_ncr:1_{60F4C745-5203-3C42-8D8F-723610FA4171}" xr6:coauthVersionLast="28" xr6:coauthVersionMax="28" xr10:uidLastSave="{00000000-0000-0000-0000-000000000000}"/>
  <bookViews>
    <workbookView xWindow="-76800" yWindow="0" windowWidth="38400" windowHeight="21600" tabRatio="500" xr2:uid="{00000000-000D-0000-FFFF-FFFF00000000}"/>
  </bookViews>
  <sheets>
    <sheet name="Basic Manual Gantt Chart" sheetId="5" r:id="rId1"/>
  </sheets>
  <calcPr calcId="171027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22" i="5" l="1"/>
  <c r="E29" i="5"/>
  <c r="E37" i="5" l="1"/>
  <c r="E36" i="5"/>
  <c r="E38" i="5"/>
  <c r="E39" i="5"/>
  <c r="E40" i="5"/>
  <c r="E41" i="5"/>
  <c r="E42" i="5"/>
  <c r="E43" i="5"/>
  <c r="E44" i="5"/>
  <c r="E45" i="5"/>
  <c r="E18" i="5" l="1"/>
  <c r="E19" i="5"/>
  <c r="E20" i="5"/>
  <c r="E21" i="5"/>
  <c r="E23" i="5"/>
  <c r="E24" i="5"/>
  <c r="E25" i="5"/>
  <c r="E26" i="5"/>
  <c r="E27" i="5"/>
  <c r="E28" i="5"/>
  <c r="E30" i="5"/>
  <c r="E31" i="5"/>
  <c r="E32" i="5"/>
  <c r="E33" i="5"/>
  <c r="E34" i="5"/>
  <c r="E35" i="5"/>
  <c r="E17" i="5"/>
  <c r="E15" i="5"/>
  <c r="E16" i="5"/>
  <c r="E14" i="5"/>
  <c r="E9" i="5"/>
  <c r="E10" i="5"/>
  <c r="E11" i="5"/>
  <c r="E12" i="5"/>
  <c r="E13" i="5"/>
  <c r="E8" i="5"/>
  <c r="I7" i="5" l="1"/>
</calcChain>
</file>

<file path=xl/sharedStrings.xml><?xml version="1.0" encoding="utf-8"?>
<sst xmlns="http://schemas.openxmlformats.org/spreadsheetml/2006/main" count="89" uniqueCount="50">
  <si>
    <t>Start Date</t>
  </si>
  <si>
    <t>End Date</t>
  </si>
  <si>
    <t>Duration</t>
  </si>
  <si>
    <t>Task Name</t>
  </si>
  <si>
    <t>Start Date in Number Form</t>
  </si>
  <si>
    <t>Project Kickoff</t>
  </si>
  <si>
    <t>Topic Selection and Design Plan</t>
  </si>
  <si>
    <t>First Paper Draft (A)</t>
  </si>
  <si>
    <t>Third Paper Draft (B)</t>
  </si>
  <si>
    <t>Peer Review (B)</t>
  </si>
  <si>
    <t>Final Papers (B)</t>
  </si>
  <si>
    <t>Poster Presentation (B)</t>
  </si>
  <si>
    <t>Lightning Presentation (B)</t>
  </si>
  <si>
    <t>Final Paper/Publication</t>
  </si>
  <si>
    <t>Meeting # 1</t>
  </si>
  <si>
    <t>Meeting # 2</t>
  </si>
  <si>
    <t>Meeting # 3</t>
  </si>
  <si>
    <t>Meeting # 4</t>
  </si>
  <si>
    <t>Status</t>
  </si>
  <si>
    <t>Group Formation</t>
  </si>
  <si>
    <t>Advisor Selection</t>
  </si>
  <si>
    <t>Advisor Commitment</t>
  </si>
  <si>
    <t>Meeting # 5</t>
  </si>
  <si>
    <t>Meeting # 6</t>
  </si>
  <si>
    <t>Meeting with Advisor # 2</t>
  </si>
  <si>
    <t>Meeting with Advisor # 1</t>
  </si>
  <si>
    <t>Meeting # 7</t>
  </si>
  <si>
    <t>Meeting with Advisor # 3</t>
  </si>
  <si>
    <t>Meeting # 8</t>
  </si>
  <si>
    <t>Meeting with Advisor # 4</t>
  </si>
  <si>
    <t>Meeting # 9</t>
  </si>
  <si>
    <t>Meeting # 10</t>
  </si>
  <si>
    <t>Meeting with Advisor # 6</t>
  </si>
  <si>
    <t>Meeting # 11</t>
  </si>
  <si>
    <t>Meeting # 12</t>
  </si>
  <si>
    <t>Online Café Talk</t>
  </si>
  <si>
    <t>First Paper Draft Review with Advisor</t>
  </si>
  <si>
    <t>Second Paper Draft (B)</t>
  </si>
  <si>
    <t>Project Name</t>
  </si>
  <si>
    <t>Project Deliverable</t>
  </si>
  <si>
    <t>Publication</t>
  </si>
  <si>
    <t>(Tentative)</t>
  </si>
  <si>
    <t>Completed</t>
  </si>
  <si>
    <t>Initial Design Plan Submission</t>
  </si>
  <si>
    <t>Not Started</t>
  </si>
  <si>
    <t>Meeting # 13</t>
  </si>
  <si>
    <t xml:space="preserve">Blockchain for Anti-Money Laundering                     </t>
  </si>
  <si>
    <t>Meeting with Advisor # 5</t>
  </si>
  <si>
    <t>Meeting # 14</t>
  </si>
  <si>
    <t>Meeting with Dr. Engels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</si>
</sst>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" fontId="8" fillId="2" borderId="2" xfId="1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0" fillId="0" borderId="0" xfId="0"/>
    <xf numFmtId="0" fontId="1" fillId="3" borderId="0" xfId="0" applyFont="1" applyFill="1" applyBorder="1"/>
    <xf numFmtId="0" fontId="1" fillId="3" borderId="0" xfId="0" applyFont="1" applyFill="1"/>
    <xf numFmtId="0" fontId="6" fillId="3" borderId="0" xfId="0" applyFont="1" applyFill="1"/>
    <xf numFmtId="0" fontId="0" fillId="3" borderId="0" xfId="0" applyFont="1" applyFill="1"/>
    <xf numFmtId="0" fontId="0" fillId="3" borderId="0" xfId="0" applyFont="1" applyFill="1" applyBorder="1"/>
    <xf numFmtId="14" fontId="6" fillId="3" borderId="0" xfId="0" applyNumberFormat="1" applyFont="1" applyFill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14" fontId="12" fillId="0" borderId="3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14" fontId="12" fillId="0" borderId="2" xfId="0" applyNumberFormat="1" applyFont="1" applyBorder="1" applyAlignment="1">
      <alignment vertical="center"/>
    </xf>
    <xf numFmtId="1" fontId="12" fillId="0" borderId="4" xfId="1" applyNumberFormat="1" applyFont="1" applyFill="1" applyBorder="1" applyAlignment="1">
      <alignment vertical="center"/>
    </xf>
    <xf numFmtId="1" fontId="12" fillId="4" borderId="4" xfId="1" applyNumberFormat="1" applyFont="1" applyFill="1" applyBorder="1" applyAlignment="1">
      <alignment vertical="center"/>
    </xf>
    <xf numFmtId="1" fontId="12" fillId="0" borderId="1" xfId="1" applyNumberFormat="1" applyFont="1" applyFill="1" applyAlignment="1">
      <alignment vertical="center"/>
    </xf>
    <xf numFmtId="1" fontId="12" fillId="5" borderId="1" xfId="1" applyNumberFormat="1" applyFont="1" applyFill="1" applyAlignment="1">
      <alignment vertical="center"/>
    </xf>
    <xf numFmtId="0" fontId="11" fillId="6" borderId="2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FF5050"/>
      <color rgb="FF62BED6"/>
      <color rgb="FFC24B39"/>
      <color rgb="FFB86FD7"/>
      <color rgb="FF528E78"/>
      <color rgb="FF528E77"/>
      <color rgb="FF72C9DE"/>
      <color rgb="FFAFD3C5"/>
      <color rgb="FFC14B3A"/>
      <color rgb="FFBBE6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92302773065878"/>
          <c:y val="6.7579240875892663E-2"/>
          <c:w val="0.83057911505182269"/>
          <c:h val="0.91667078172876371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'Basic Manual Gantt Chart'!$B$8:$B$45</c:f>
              <c:strCache>
                <c:ptCount val="38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with Advisor # 3</c:v>
                </c:pt>
                <c:pt idx="19">
                  <c:v>Meeting # 10</c:v>
                </c:pt>
                <c:pt idx="20">
                  <c:v>Meeting with Advisor # 4</c:v>
                </c:pt>
                <c:pt idx="21">
                  <c:v>Meeting with Dr. Engels #1</c:v>
                </c:pt>
                <c:pt idx="22">
                  <c:v>Meeting # 11</c:v>
                </c:pt>
                <c:pt idx="23">
                  <c:v>Meeting with Advisor # 5</c:v>
                </c:pt>
                <c:pt idx="24">
                  <c:v>Meeting # 12</c:v>
                </c:pt>
                <c:pt idx="25">
                  <c:v>Meeting # 13</c:v>
                </c:pt>
                <c:pt idx="26">
                  <c:v>First Paper Draft Review with Advisor</c:v>
                </c:pt>
                <c:pt idx="27">
                  <c:v>First Paper Draft (A)</c:v>
                </c:pt>
                <c:pt idx="28">
                  <c:v>Meeting with Advisor # 6</c:v>
                </c:pt>
                <c:pt idx="29">
                  <c:v>Meeting # 14</c:v>
                </c:pt>
                <c:pt idx="30">
                  <c:v>Online Café Talk</c:v>
                </c:pt>
                <c:pt idx="31">
                  <c:v>Second Paper Draft (B)</c:v>
                </c:pt>
                <c:pt idx="32">
                  <c:v>Third Paper Draft (B)</c:v>
                </c:pt>
                <c:pt idx="33">
                  <c:v>Peer Review (B)</c:v>
                </c:pt>
                <c:pt idx="34">
                  <c:v>Final Papers (B)</c:v>
                </c:pt>
                <c:pt idx="35">
                  <c:v>Poster Presentation (B)</c:v>
                </c:pt>
                <c:pt idx="36">
                  <c:v>Lightning Presentation (B)</c:v>
                </c:pt>
                <c:pt idx="37">
                  <c:v>Final Paper/Publication</c:v>
                </c:pt>
              </c:strCache>
            </c:strRef>
          </c:cat>
          <c:val>
            <c:numRef>
              <c:f>'Basic Manual Gantt Chart'!$C$8:$C$45</c:f>
              <c:numCache>
                <c:formatCode>m/d/yy</c:formatCode>
                <c:ptCount val="38"/>
                <c:pt idx="0">
                  <c:v>43118</c:v>
                </c:pt>
                <c:pt idx="1">
                  <c:v>43118</c:v>
                </c:pt>
                <c:pt idx="2">
                  <c:v>43118</c:v>
                </c:pt>
                <c:pt idx="3">
                  <c:v>43118</c:v>
                </c:pt>
                <c:pt idx="4">
                  <c:v>43124</c:v>
                </c:pt>
                <c:pt idx="5">
                  <c:v>43124</c:v>
                </c:pt>
                <c:pt idx="6">
                  <c:v>43124</c:v>
                </c:pt>
                <c:pt idx="7">
                  <c:v>43129</c:v>
                </c:pt>
                <c:pt idx="8">
                  <c:v>43130</c:v>
                </c:pt>
                <c:pt idx="9">
                  <c:v>43131</c:v>
                </c:pt>
                <c:pt idx="10">
                  <c:v>43132</c:v>
                </c:pt>
                <c:pt idx="11">
                  <c:v>43132</c:v>
                </c:pt>
                <c:pt idx="12">
                  <c:v>43135</c:v>
                </c:pt>
                <c:pt idx="13">
                  <c:v>43138</c:v>
                </c:pt>
                <c:pt idx="14">
                  <c:v>43141</c:v>
                </c:pt>
                <c:pt idx="15">
                  <c:v>43144</c:v>
                </c:pt>
                <c:pt idx="16">
                  <c:v>43148</c:v>
                </c:pt>
                <c:pt idx="17">
                  <c:v>43156</c:v>
                </c:pt>
                <c:pt idx="18">
                  <c:v>43158</c:v>
                </c:pt>
                <c:pt idx="19">
                  <c:v>43162</c:v>
                </c:pt>
                <c:pt idx="20">
                  <c:v>43165</c:v>
                </c:pt>
                <c:pt idx="21">
                  <c:v>43166</c:v>
                </c:pt>
                <c:pt idx="22">
                  <c:v>43167</c:v>
                </c:pt>
                <c:pt idx="23">
                  <c:v>43169</c:v>
                </c:pt>
                <c:pt idx="24">
                  <c:v>43170</c:v>
                </c:pt>
                <c:pt idx="25">
                  <c:v>43172</c:v>
                </c:pt>
                <c:pt idx="26">
                  <c:v>43172</c:v>
                </c:pt>
                <c:pt idx="27">
                  <c:v>43132</c:v>
                </c:pt>
                <c:pt idx="28">
                  <c:v>43179</c:v>
                </c:pt>
                <c:pt idx="29">
                  <c:v>43179</c:v>
                </c:pt>
                <c:pt idx="30">
                  <c:v>43180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B-47BB-A24A-F726C881C6CF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0B-47BB-A24A-F726C881C6CF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0B-47BB-A24A-F726C881C6CF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90B-47BB-A24A-F726C881C6CF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0B-47BB-A24A-F726C881C6CF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90B-47BB-A24A-F726C881C6CF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90B-47BB-A24A-F726C881C6CF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90B-47BB-A24A-F726C881C6CF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90B-47BB-A24A-F726C881C6CF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90B-47BB-A24A-F726C881C6CF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0B-47BB-A24A-F726C881C6CF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90B-47BB-A24A-F726C881C6CF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90B-47BB-A24A-F726C881C6CF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90B-47BB-A24A-F726C881C6CF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90B-47BB-A24A-F726C881C6CF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90B-47BB-A24A-F726C881C6CF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90B-47BB-A24A-F726C881C6CF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D90B-47BB-A24A-F726C881C6CF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90B-47BB-A24A-F726C881C6CF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90B-47BB-A24A-F726C881C6CF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90B-47BB-A24A-F726C881C6CF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D90B-47BB-A24A-F726C881C6CF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D90B-47BB-A24A-F726C881C6CF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D90B-47BB-A24A-F726C881C6CF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D90B-47BB-A24A-F726C881C6CF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90B-47BB-A24A-F726C881C6CF}"/>
              </c:ext>
            </c:extLst>
          </c:dPt>
          <c:cat>
            <c:strRef>
              <c:f>'Basic Manual Gantt Chart'!$B$8:$B$45</c:f>
              <c:strCache>
                <c:ptCount val="38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with Advisor # 3</c:v>
                </c:pt>
                <c:pt idx="19">
                  <c:v>Meeting # 10</c:v>
                </c:pt>
                <c:pt idx="20">
                  <c:v>Meeting with Advisor # 4</c:v>
                </c:pt>
                <c:pt idx="21">
                  <c:v>Meeting with Dr. Engels #1</c:v>
                </c:pt>
                <c:pt idx="22">
                  <c:v>Meeting # 11</c:v>
                </c:pt>
                <c:pt idx="23">
                  <c:v>Meeting with Advisor # 5</c:v>
                </c:pt>
                <c:pt idx="24">
                  <c:v>Meeting # 12</c:v>
                </c:pt>
                <c:pt idx="25">
                  <c:v>Meeting # 13</c:v>
                </c:pt>
                <c:pt idx="26">
                  <c:v>First Paper Draft Review with Advisor</c:v>
                </c:pt>
                <c:pt idx="27">
                  <c:v>First Paper Draft (A)</c:v>
                </c:pt>
                <c:pt idx="28">
                  <c:v>Meeting with Advisor # 6</c:v>
                </c:pt>
                <c:pt idx="29">
                  <c:v>Meeting # 14</c:v>
                </c:pt>
                <c:pt idx="30">
                  <c:v>Online Café Talk</c:v>
                </c:pt>
                <c:pt idx="31">
                  <c:v>Second Paper Draft (B)</c:v>
                </c:pt>
                <c:pt idx="32">
                  <c:v>Third Paper Draft (B)</c:v>
                </c:pt>
                <c:pt idx="33">
                  <c:v>Peer Review (B)</c:v>
                </c:pt>
                <c:pt idx="34">
                  <c:v>Final Papers (B)</c:v>
                </c:pt>
                <c:pt idx="35">
                  <c:v>Poster Presentation (B)</c:v>
                </c:pt>
                <c:pt idx="36">
                  <c:v>Lightning Presentation (B)</c:v>
                </c:pt>
                <c:pt idx="37">
                  <c:v>Final Paper/Publication</c:v>
                </c:pt>
              </c:strCache>
            </c:strRef>
          </c:cat>
          <c:val>
            <c:numRef>
              <c:f>'Basic Manual Gantt Chart'!$E$8:$E$45</c:f>
              <c:numCache>
                <c:formatCode>0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42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90B-47BB-A24A-F726C88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ax val="43350"/>
          <c:min val="431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8</xdr:row>
      <xdr:rowOff>7446</xdr:rowOff>
    </xdr:from>
    <xdr:to>
      <xdr:col>21</xdr:col>
      <xdr:colOff>342900</xdr:colOff>
      <xdr:row>42</xdr:row>
      <xdr:rowOff>78740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1:U54"/>
  <sheetViews>
    <sheetView showGridLines="0" tabSelected="1" zoomScale="120" zoomScaleNormal="120" workbookViewId="0">
      <selection activeCell="B24" sqref="B24"/>
    </sheetView>
  </sheetViews>
  <sheetFormatPr baseColWidth="10" defaultColWidth="11.1640625" defaultRowHeight="12" x14ac:dyDescent="0.15"/>
  <cols>
    <col min="1" max="1" width="2.6640625" style="3" customWidth="1"/>
    <col min="2" max="2" width="25.6640625" style="3" customWidth="1"/>
    <col min="3" max="6" width="15.6640625" style="3" customWidth="1"/>
    <col min="7" max="7" width="2.1640625" style="3" customWidth="1"/>
    <col min="8" max="8" width="27.6640625" style="3" customWidth="1"/>
    <col min="9" max="9" width="11.1640625" style="3"/>
    <col min="10" max="10" width="1.5" style="3" customWidth="1"/>
    <col min="11" max="11" width="4.5" style="3" customWidth="1"/>
    <col min="12" max="12" width="11.1640625" style="3"/>
    <col min="13" max="13" width="15.1640625" style="3" customWidth="1"/>
    <col min="14" max="17" width="11.1640625" style="3"/>
    <col min="18" max="19" width="10.6640625" style="3" customWidth="1"/>
    <col min="20" max="20" width="11.1640625" style="3"/>
    <col min="21" max="21" width="11.5" style="3" customWidth="1"/>
    <col min="22" max="16384" width="11.1640625" style="3"/>
  </cols>
  <sheetData>
    <row r="1" spans="2:21" ht="16" x14ac:dyDescent="0.2">
      <c r="B1" s="9" t="s">
        <v>38</v>
      </c>
      <c r="C1" s="9" t="s">
        <v>46</v>
      </c>
      <c r="D1" s="10"/>
      <c r="E1" s="10"/>
      <c r="F1" s="8"/>
    </row>
    <row r="2" spans="2:21" ht="16" x14ac:dyDescent="0.2">
      <c r="B2" s="9" t="s">
        <v>39</v>
      </c>
      <c r="C2" s="11" t="s">
        <v>40</v>
      </c>
      <c r="D2" s="12"/>
      <c r="E2" s="12"/>
      <c r="F2" s="8"/>
    </row>
    <row r="3" spans="2:21" ht="16" x14ac:dyDescent="0.2">
      <c r="B3" s="12"/>
      <c r="C3" s="13"/>
      <c r="D3" s="12"/>
      <c r="E3" s="12"/>
      <c r="F3" s="8"/>
    </row>
    <row r="4" spans="2:21" ht="16" x14ac:dyDescent="0.2">
      <c r="B4" s="9" t="s">
        <v>0</v>
      </c>
      <c r="C4" s="14">
        <v>43117</v>
      </c>
      <c r="D4" s="12"/>
      <c r="E4" s="12"/>
      <c r="F4" s="8"/>
    </row>
    <row r="5" spans="2:21" ht="16" x14ac:dyDescent="0.2">
      <c r="B5" s="9" t="s">
        <v>1</v>
      </c>
      <c r="C5" s="14">
        <v>43332</v>
      </c>
      <c r="D5" s="11" t="s">
        <v>41</v>
      </c>
      <c r="E5" s="12"/>
      <c r="F5" s="8"/>
    </row>
    <row r="6" spans="2:21" s="5" customFormat="1" ht="20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s="5" customFormat="1" ht="20" customHeight="1" x14ac:dyDescent="0.2">
      <c r="B7" s="23" t="s">
        <v>3</v>
      </c>
      <c r="C7" s="23" t="s">
        <v>0</v>
      </c>
      <c r="D7" s="23" t="s">
        <v>1</v>
      </c>
      <c r="E7" s="23" t="s">
        <v>2</v>
      </c>
      <c r="F7" s="23" t="s">
        <v>18</v>
      </c>
      <c r="G7" s="4"/>
      <c r="H7" s="2" t="s">
        <v>4</v>
      </c>
      <c r="I7" s="1">
        <f>C8</f>
        <v>43118</v>
      </c>
      <c r="K7" s="27"/>
      <c r="L7" s="27"/>
      <c r="M7" s="27"/>
      <c r="N7" s="27"/>
      <c r="O7" s="27"/>
      <c r="P7" s="27"/>
      <c r="Q7" s="27"/>
      <c r="R7" s="27"/>
    </row>
    <row r="8" spans="2:21" s="5" customFormat="1" ht="20" customHeight="1" x14ac:dyDescent="0.2">
      <c r="B8" s="15" t="s">
        <v>5</v>
      </c>
      <c r="C8" s="16">
        <v>43118</v>
      </c>
      <c r="D8" s="16">
        <v>43118</v>
      </c>
      <c r="E8" s="19">
        <f>IF(ISBLANK(C8),"", (D8-C8+1))</f>
        <v>1</v>
      </c>
      <c r="F8" s="20" t="s">
        <v>42</v>
      </c>
      <c r="G8" s="4"/>
    </row>
    <row r="9" spans="2:21" s="5" customFormat="1" ht="20" customHeight="1" x14ac:dyDescent="0.2">
      <c r="B9" s="17" t="s">
        <v>19</v>
      </c>
      <c r="C9" s="18">
        <v>43118</v>
      </c>
      <c r="D9" s="18">
        <v>43118</v>
      </c>
      <c r="E9" s="21">
        <f t="shared" ref="E9:E13" si="0">IF(ISBLANK(C9),"", (D9-C9+1))</f>
        <v>1</v>
      </c>
      <c r="F9" s="20" t="s">
        <v>42</v>
      </c>
      <c r="G9" s="4"/>
    </row>
    <row r="10" spans="2:21" s="5" customFormat="1" ht="20" customHeight="1" x14ac:dyDescent="0.2">
      <c r="B10" s="17" t="s">
        <v>14</v>
      </c>
      <c r="C10" s="18">
        <v>43118</v>
      </c>
      <c r="D10" s="18">
        <v>43118</v>
      </c>
      <c r="E10" s="21">
        <f t="shared" si="0"/>
        <v>1</v>
      </c>
      <c r="F10" s="20" t="s">
        <v>42</v>
      </c>
      <c r="G10" s="4"/>
    </row>
    <row r="11" spans="2:21" s="5" customFormat="1" ht="20" customHeight="1" x14ac:dyDescent="0.2">
      <c r="B11" s="17" t="s">
        <v>6</v>
      </c>
      <c r="C11" s="18">
        <v>43118</v>
      </c>
      <c r="D11" s="18">
        <v>43131</v>
      </c>
      <c r="E11" s="21">
        <f t="shared" si="0"/>
        <v>14</v>
      </c>
      <c r="F11" s="20" t="s">
        <v>42</v>
      </c>
      <c r="G11" s="4"/>
    </row>
    <row r="12" spans="2:21" s="5" customFormat="1" ht="20" customHeight="1" x14ac:dyDescent="0.2">
      <c r="B12" s="17" t="s">
        <v>15</v>
      </c>
      <c r="C12" s="18">
        <v>43124</v>
      </c>
      <c r="D12" s="18">
        <v>43124</v>
      </c>
      <c r="E12" s="21">
        <f t="shared" si="0"/>
        <v>1</v>
      </c>
      <c r="F12" s="20" t="s">
        <v>42</v>
      </c>
      <c r="G12" s="4"/>
    </row>
    <row r="13" spans="2:21" s="5" customFormat="1" ht="20" customHeight="1" x14ac:dyDescent="0.2">
      <c r="B13" s="17" t="s">
        <v>20</v>
      </c>
      <c r="C13" s="18">
        <v>43124</v>
      </c>
      <c r="D13" s="18">
        <v>43124</v>
      </c>
      <c r="E13" s="21">
        <f t="shared" si="0"/>
        <v>1</v>
      </c>
      <c r="F13" s="20" t="s">
        <v>42</v>
      </c>
      <c r="G13" s="4"/>
    </row>
    <row r="14" spans="2:21" s="5" customFormat="1" ht="20" customHeight="1" x14ac:dyDescent="0.2">
      <c r="B14" s="17" t="s">
        <v>21</v>
      </c>
      <c r="C14" s="18">
        <v>43124</v>
      </c>
      <c r="D14" s="18">
        <v>43131</v>
      </c>
      <c r="E14" s="21">
        <f t="shared" ref="E14" si="1">IF(ISBLANK(C14),"", (D14-C14+1))</f>
        <v>8</v>
      </c>
      <c r="F14" s="20" t="s">
        <v>42</v>
      </c>
      <c r="G14" s="4"/>
    </row>
    <row r="15" spans="2:21" s="5" customFormat="1" ht="20" customHeight="1" x14ac:dyDescent="0.2">
      <c r="B15" s="17" t="s">
        <v>16</v>
      </c>
      <c r="C15" s="18">
        <v>43129</v>
      </c>
      <c r="D15" s="18">
        <v>43129</v>
      </c>
      <c r="E15" s="21">
        <f t="shared" ref="E15:E17" si="2">IF(ISBLANK(C15),"", (D15-C15+1))</f>
        <v>1</v>
      </c>
      <c r="F15" s="20" t="s">
        <v>42</v>
      </c>
      <c r="G15" s="4"/>
    </row>
    <row r="16" spans="2:21" s="5" customFormat="1" ht="20" customHeight="1" x14ac:dyDescent="0.2">
      <c r="B16" s="17" t="s">
        <v>17</v>
      </c>
      <c r="C16" s="18">
        <v>43130</v>
      </c>
      <c r="D16" s="18">
        <v>43130</v>
      </c>
      <c r="E16" s="21">
        <f t="shared" si="2"/>
        <v>1</v>
      </c>
      <c r="F16" s="20" t="s">
        <v>42</v>
      </c>
      <c r="G16" s="4"/>
    </row>
    <row r="17" spans="2:7" s="5" customFormat="1" ht="20" customHeight="1" x14ac:dyDescent="0.2">
      <c r="B17" s="17" t="s">
        <v>43</v>
      </c>
      <c r="C17" s="18">
        <v>43131</v>
      </c>
      <c r="D17" s="18">
        <v>43131</v>
      </c>
      <c r="E17" s="21">
        <f t="shared" si="2"/>
        <v>1</v>
      </c>
      <c r="F17" s="20" t="s">
        <v>42</v>
      </c>
      <c r="G17" s="4"/>
    </row>
    <row r="18" spans="2:7" s="5" customFormat="1" ht="20" customHeight="1" x14ac:dyDescent="0.2">
      <c r="B18" s="17" t="s">
        <v>22</v>
      </c>
      <c r="C18" s="18">
        <v>43132</v>
      </c>
      <c r="D18" s="18">
        <v>43132</v>
      </c>
      <c r="E18" s="21">
        <f t="shared" ref="E18:E35" si="3">IF(ISBLANK(C18),"", (D18-C18+1))</f>
        <v>1</v>
      </c>
      <c r="F18" s="20" t="s">
        <v>42</v>
      </c>
      <c r="G18" s="4"/>
    </row>
    <row r="19" spans="2:7" s="5" customFormat="1" ht="20" customHeight="1" x14ac:dyDescent="0.2">
      <c r="B19" s="17" t="s">
        <v>25</v>
      </c>
      <c r="C19" s="18">
        <v>43132</v>
      </c>
      <c r="D19" s="18">
        <v>43132</v>
      </c>
      <c r="E19" s="21">
        <f t="shared" si="3"/>
        <v>1</v>
      </c>
      <c r="F19" s="20" t="s">
        <v>42</v>
      </c>
      <c r="G19" s="4"/>
    </row>
    <row r="20" spans="2:7" s="5" customFormat="1" ht="20" customHeight="1" x14ac:dyDescent="0.2">
      <c r="B20" s="17" t="s">
        <v>23</v>
      </c>
      <c r="C20" s="18">
        <v>43135</v>
      </c>
      <c r="D20" s="18">
        <v>43135</v>
      </c>
      <c r="E20" s="21">
        <f t="shared" si="3"/>
        <v>1</v>
      </c>
      <c r="F20" s="20" t="s">
        <v>42</v>
      </c>
      <c r="G20" s="4"/>
    </row>
    <row r="21" spans="2:7" s="5" customFormat="1" ht="20" customHeight="1" x14ac:dyDescent="0.2">
      <c r="B21" s="17" t="s">
        <v>35</v>
      </c>
      <c r="C21" s="18">
        <v>43138</v>
      </c>
      <c r="D21" s="18">
        <v>43139</v>
      </c>
      <c r="E21" s="21">
        <f t="shared" si="3"/>
        <v>2</v>
      </c>
      <c r="F21" s="20" t="s">
        <v>42</v>
      </c>
      <c r="G21" s="4"/>
    </row>
    <row r="22" spans="2:7" s="5" customFormat="1" ht="20" customHeight="1" x14ac:dyDescent="0.2">
      <c r="B22" s="17" t="s">
        <v>26</v>
      </c>
      <c r="C22" s="18">
        <v>43141</v>
      </c>
      <c r="D22" s="18">
        <v>43141</v>
      </c>
      <c r="E22" s="21">
        <f t="shared" ref="E22" si="4">IF(ISBLANK(C22),"", (D22-C22+1))</f>
        <v>1</v>
      </c>
      <c r="F22" s="20" t="s">
        <v>42</v>
      </c>
      <c r="G22" s="4"/>
    </row>
    <row r="23" spans="2:7" s="5" customFormat="1" ht="20" customHeight="1" x14ac:dyDescent="0.2">
      <c r="B23" s="17" t="s">
        <v>24</v>
      </c>
      <c r="C23" s="18">
        <v>43144</v>
      </c>
      <c r="D23" s="18">
        <v>43144</v>
      </c>
      <c r="E23" s="21">
        <f t="shared" si="3"/>
        <v>1</v>
      </c>
      <c r="F23" s="20" t="s">
        <v>42</v>
      </c>
      <c r="G23" s="4"/>
    </row>
    <row r="24" spans="2:7" s="5" customFormat="1" ht="20" customHeight="1" x14ac:dyDescent="0.2">
      <c r="B24" s="17" t="s">
        <v>28</v>
      </c>
      <c r="C24" s="18">
        <v>43148</v>
      </c>
      <c r="D24" s="18">
        <v>43148</v>
      </c>
      <c r="E24" s="21">
        <f t="shared" si="3"/>
        <v>1</v>
      </c>
      <c r="F24" s="20" t="s">
        <v>42</v>
      </c>
      <c r="G24" s="4"/>
    </row>
    <row r="25" spans="2:7" s="5" customFormat="1" ht="20" customHeight="1" x14ac:dyDescent="0.2">
      <c r="B25" s="17" t="s">
        <v>30</v>
      </c>
      <c r="C25" s="18">
        <v>43156</v>
      </c>
      <c r="D25" s="18">
        <v>43156</v>
      </c>
      <c r="E25" s="21">
        <f t="shared" si="3"/>
        <v>1</v>
      </c>
      <c r="F25" s="22" t="s">
        <v>44</v>
      </c>
      <c r="G25" s="4"/>
    </row>
    <row r="26" spans="2:7" s="5" customFormat="1" ht="20" customHeight="1" x14ac:dyDescent="0.2">
      <c r="B26" s="17" t="s">
        <v>27</v>
      </c>
      <c r="C26" s="18">
        <v>43158</v>
      </c>
      <c r="D26" s="18">
        <v>43158</v>
      </c>
      <c r="E26" s="21">
        <f t="shared" si="3"/>
        <v>1</v>
      </c>
      <c r="F26" s="22" t="s">
        <v>44</v>
      </c>
      <c r="G26" s="4"/>
    </row>
    <row r="27" spans="2:7" s="5" customFormat="1" ht="20" customHeight="1" x14ac:dyDescent="0.2">
      <c r="B27" s="17" t="s">
        <v>31</v>
      </c>
      <c r="C27" s="18">
        <v>43162</v>
      </c>
      <c r="D27" s="18">
        <v>43162</v>
      </c>
      <c r="E27" s="21">
        <f t="shared" si="3"/>
        <v>1</v>
      </c>
      <c r="F27" s="22" t="s">
        <v>44</v>
      </c>
      <c r="G27" s="4"/>
    </row>
    <row r="28" spans="2:7" s="5" customFormat="1" ht="20" customHeight="1" x14ac:dyDescent="0.2">
      <c r="B28" s="17" t="s">
        <v>29</v>
      </c>
      <c r="C28" s="18">
        <v>43165</v>
      </c>
      <c r="D28" s="18">
        <v>43165</v>
      </c>
      <c r="E28" s="21">
        <f t="shared" si="3"/>
        <v>1</v>
      </c>
      <c r="F28" s="22" t="s">
        <v>44</v>
      </c>
      <c r="G28" s="4"/>
    </row>
    <row r="29" spans="2:7" s="5" customFormat="1" ht="20" customHeight="1" x14ac:dyDescent="0.2">
      <c r="B29" s="17" t="s">
        <v>49</v>
      </c>
      <c r="C29" s="18">
        <v>43166</v>
      </c>
      <c r="D29" s="18">
        <v>43166</v>
      </c>
      <c r="E29" s="21">
        <f t="shared" si="3"/>
        <v>1</v>
      </c>
      <c r="F29" s="22" t="s">
        <v>44</v>
      </c>
      <c r="G29" s="4"/>
    </row>
    <row r="30" spans="2:7" s="5" customFormat="1" ht="20" customHeight="1" x14ac:dyDescent="0.2">
      <c r="B30" s="17" t="s">
        <v>33</v>
      </c>
      <c r="C30" s="18">
        <v>43167</v>
      </c>
      <c r="D30" s="18">
        <v>43167</v>
      </c>
      <c r="E30" s="21">
        <f t="shared" si="3"/>
        <v>1</v>
      </c>
      <c r="F30" s="22" t="s">
        <v>44</v>
      </c>
    </row>
    <row r="31" spans="2:7" s="5" customFormat="1" ht="20" customHeight="1" x14ac:dyDescent="0.2">
      <c r="B31" s="17" t="s">
        <v>47</v>
      </c>
      <c r="C31" s="18">
        <v>43169</v>
      </c>
      <c r="D31" s="18">
        <v>43169</v>
      </c>
      <c r="E31" s="21">
        <f t="shared" si="3"/>
        <v>1</v>
      </c>
      <c r="F31" s="22" t="s">
        <v>44</v>
      </c>
    </row>
    <row r="32" spans="2:7" s="5" customFormat="1" ht="20" customHeight="1" x14ac:dyDescent="0.2">
      <c r="B32" s="17" t="s">
        <v>34</v>
      </c>
      <c r="C32" s="18">
        <v>43170</v>
      </c>
      <c r="D32" s="18">
        <v>43170</v>
      </c>
      <c r="E32" s="21">
        <f t="shared" si="3"/>
        <v>1</v>
      </c>
      <c r="F32" s="22" t="s">
        <v>44</v>
      </c>
    </row>
    <row r="33" spans="2:18" s="5" customFormat="1" ht="20" customHeight="1" x14ac:dyDescent="0.2">
      <c r="B33" s="17" t="s">
        <v>45</v>
      </c>
      <c r="C33" s="18">
        <v>43172</v>
      </c>
      <c r="D33" s="18">
        <v>43172</v>
      </c>
      <c r="E33" s="21">
        <f t="shared" si="3"/>
        <v>1</v>
      </c>
      <c r="F33" s="22" t="s">
        <v>44</v>
      </c>
    </row>
    <row r="34" spans="2:18" s="5" customFormat="1" ht="20" customHeight="1" x14ac:dyDescent="0.2">
      <c r="B34" s="17" t="s">
        <v>36</v>
      </c>
      <c r="C34" s="18">
        <v>43172</v>
      </c>
      <c r="D34" s="18">
        <v>43172</v>
      </c>
      <c r="E34" s="21">
        <f t="shared" si="3"/>
        <v>1</v>
      </c>
      <c r="F34" s="22" t="s">
        <v>44</v>
      </c>
      <c r="H34" s="6"/>
      <c r="I34" s="24"/>
      <c r="J34" s="24"/>
      <c r="K34" s="24"/>
      <c r="L34" s="24"/>
      <c r="M34" s="24"/>
      <c r="N34" s="26"/>
      <c r="O34" s="26"/>
      <c r="P34" s="26"/>
      <c r="Q34" s="26"/>
      <c r="R34" s="7"/>
    </row>
    <row r="35" spans="2:18" s="5" customFormat="1" ht="20" customHeight="1" x14ac:dyDescent="0.2">
      <c r="B35" s="17" t="s">
        <v>7</v>
      </c>
      <c r="C35" s="18">
        <v>43132</v>
      </c>
      <c r="D35" s="18">
        <v>43173</v>
      </c>
      <c r="E35" s="21">
        <f t="shared" si="3"/>
        <v>42</v>
      </c>
      <c r="F35" s="22" t="s">
        <v>44</v>
      </c>
      <c r="H35" s="7"/>
      <c r="I35" s="25"/>
      <c r="J35" s="25"/>
      <c r="K35" s="25"/>
      <c r="L35" s="25"/>
      <c r="M35" s="25"/>
      <c r="N35" s="25"/>
      <c r="O35" s="25"/>
      <c r="P35" s="25"/>
      <c r="Q35" s="25"/>
      <c r="R35" s="7"/>
    </row>
    <row r="36" spans="2:18" s="5" customFormat="1" ht="20" customHeight="1" x14ac:dyDescent="0.2">
      <c r="B36" s="17" t="s">
        <v>32</v>
      </c>
      <c r="C36" s="18">
        <v>43179</v>
      </c>
      <c r="D36" s="18">
        <v>43179</v>
      </c>
      <c r="E36" s="21">
        <f t="shared" ref="E36:E37" si="5">IF(ISBLANK(C36),"", (D36-C36+1))</f>
        <v>1</v>
      </c>
      <c r="F36" s="22" t="s">
        <v>44</v>
      </c>
    </row>
    <row r="37" spans="2:18" ht="20" customHeight="1" x14ac:dyDescent="0.15">
      <c r="B37" s="17" t="s">
        <v>48</v>
      </c>
      <c r="C37" s="18">
        <v>43179</v>
      </c>
      <c r="D37" s="18">
        <v>43179</v>
      </c>
      <c r="E37" s="21">
        <f t="shared" si="5"/>
        <v>1</v>
      </c>
      <c r="F37" s="22" t="s">
        <v>44</v>
      </c>
    </row>
    <row r="38" spans="2:18" ht="20" customHeight="1" x14ac:dyDescent="0.15">
      <c r="B38" s="17" t="s">
        <v>35</v>
      </c>
      <c r="C38" s="18">
        <v>43180</v>
      </c>
      <c r="D38" s="18">
        <v>43181</v>
      </c>
      <c r="E38" s="21">
        <f t="shared" ref="E38:E45" si="6">IF(ISBLANK(C38),"", (D38-C38+1))</f>
        <v>2</v>
      </c>
      <c r="F38" s="22" t="s">
        <v>44</v>
      </c>
    </row>
    <row r="39" spans="2:18" ht="20" customHeight="1" x14ac:dyDescent="0.15">
      <c r="B39" s="17" t="s">
        <v>37</v>
      </c>
      <c r="C39" s="18"/>
      <c r="D39" s="18"/>
      <c r="E39" s="21" t="str">
        <f t="shared" si="6"/>
        <v/>
      </c>
      <c r="F39" s="22" t="s">
        <v>44</v>
      </c>
    </row>
    <row r="40" spans="2:18" ht="20" customHeight="1" x14ac:dyDescent="0.15">
      <c r="B40" s="17" t="s">
        <v>8</v>
      </c>
      <c r="C40" s="18"/>
      <c r="D40" s="18"/>
      <c r="E40" s="21" t="str">
        <f t="shared" si="6"/>
        <v/>
      </c>
      <c r="F40" s="22" t="s">
        <v>44</v>
      </c>
    </row>
    <row r="41" spans="2:18" ht="20" customHeight="1" x14ac:dyDescent="0.15">
      <c r="B41" s="17" t="s">
        <v>9</v>
      </c>
      <c r="C41" s="18"/>
      <c r="D41" s="18"/>
      <c r="E41" s="21" t="str">
        <f t="shared" si="6"/>
        <v/>
      </c>
      <c r="F41" s="22" t="s">
        <v>44</v>
      </c>
    </row>
    <row r="42" spans="2:18" ht="20" customHeight="1" x14ac:dyDescent="0.15">
      <c r="B42" s="17" t="s">
        <v>10</v>
      </c>
      <c r="C42" s="18"/>
      <c r="D42" s="18"/>
      <c r="E42" s="21" t="str">
        <f t="shared" si="6"/>
        <v/>
      </c>
      <c r="F42" s="22" t="s">
        <v>44</v>
      </c>
    </row>
    <row r="43" spans="2:18" ht="20" customHeight="1" x14ac:dyDescent="0.15">
      <c r="B43" s="17" t="s">
        <v>11</v>
      </c>
      <c r="C43" s="18"/>
      <c r="D43" s="18"/>
      <c r="E43" s="21" t="str">
        <f t="shared" si="6"/>
        <v/>
      </c>
      <c r="F43" s="22" t="s">
        <v>44</v>
      </c>
    </row>
    <row r="44" spans="2:18" ht="20" customHeight="1" x14ac:dyDescent="0.15">
      <c r="B44" s="17" t="s">
        <v>12</v>
      </c>
      <c r="C44" s="18"/>
      <c r="D44" s="18"/>
      <c r="E44" s="21" t="str">
        <f t="shared" si="6"/>
        <v/>
      </c>
      <c r="F44" s="22" t="s">
        <v>44</v>
      </c>
    </row>
    <row r="45" spans="2:18" ht="20" customHeight="1" x14ac:dyDescent="0.15">
      <c r="B45" s="17" t="s">
        <v>13</v>
      </c>
      <c r="C45" s="18"/>
      <c r="D45" s="18"/>
      <c r="E45" s="21" t="str">
        <f t="shared" si="6"/>
        <v/>
      </c>
      <c r="F45" s="22" t="s">
        <v>44</v>
      </c>
    </row>
    <row r="46" spans="2:18" ht="20" customHeight="1" x14ac:dyDescent="0.15"/>
    <row r="47" spans="2:18" ht="20" customHeight="1" x14ac:dyDescent="0.15"/>
    <row r="48" spans="2:18" ht="20" customHeight="1" x14ac:dyDescent="0.15"/>
    <row r="49" ht="20" customHeight="1" x14ac:dyDescent="0.15"/>
    <row r="50" ht="20" customHeight="1" x14ac:dyDescent="0.15"/>
    <row r="51" ht="20" customHeight="1" x14ac:dyDescent="0.15"/>
    <row r="52" ht="20" customHeight="1" x14ac:dyDescent="0.15"/>
    <row r="53" ht="20" customHeight="1" x14ac:dyDescent="0.15"/>
    <row r="54" ht="20" customHeight="1" x14ac:dyDescent="0.15"/>
  </sheetData>
  <mergeCells count="5">
    <mergeCell ref="I34:M34"/>
    <mergeCell ref="I35:M35"/>
    <mergeCell ref="N34:Q34"/>
    <mergeCell ref="N35:Q35"/>
    <mergeCell ref="K7:R7"/>
  </mergeCells>
  <phoneticPr fontId="5" type="noConversion"/>
  <pageMargins left="0.7" right="0.7" top="0.75" bottom="0.75" header="0.3" footer="0.3"/>
  <pageSetup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Manual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2016-07-21T15:14:49Z</dcterms:created>
  <dcterms:modified xsi:type="dcterms:W3CDTF">2018-02-22T20:10:46Z</dcterms:modified>
</cp:coreProperties>
</file>