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0" yWindow="0" windowWidth="20496" windowHeight="7536"/>
  </bookViews>
  <sheets>
    <sheet name="Hoja1" sheetId="1" r:id="rId1"/>
    <sheet name="Hoja2" sheetId="2" r:id="rId2"/>
  </sheets>
  <calcPr calcId="162913" concurrentCalc="0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<sst xmlns="http://schemas.openxmlformats.org/spreadsheetml/2006/main" count="44" uniqueCount="44">
  <si>
    <t>Cantidad</t>
  </si>
  <si>
    <t>Descripción</t>
  </si>
  <si>
    <t>Marca</t>
  </si>
  <si>
    <t>Garantía</t>
  </si>
  <si>
    <t>CLAVE</t>
  </si>
  <si>
    <t>FOLIO</t>
  </si>
  <si>
    <t>Partida</t>
  </si>
  <si>
    <t>Subtotal</t>
  </si>
  <si>
    <t>COTIZACIÓN</t>
  </si>
  <si>
    <t>Cliente:</t>
  </si>
  <si>
    <t>Fecha:</t>
  </si>
  <si>
    <t>Unitario</t>
  </si>
  <si>
    <t>De acuerdo a su solicitud, nos permitimos presentar a su consideración los siguientes productos:</t>
  </si>
  <si>
    <t>*Esta cotización se cancelará sin previo aviso cuando alguna causa ajena altere su costo</t>
  </si>
  <si>
    <t>*Los productos aquí enlistados quedan sujetos a disponibilidad</t>
  </si>
  <si>
    <t>*Este presupuesto tiene una vigencia de 5 días naturales contados a partir de la fecha impresa en este documento</t>
  </si>
  <si>
    <t>*Los precios indicados son unitarios, se expresan en pesos mexicanos y no incluyen I.V.A.</t>
  </si>
  <si>
    <t>*Un año de garantía directamente con el fabricante</t>
  </si>
  <si>
    <t>Forma de pago:</t>
  </si>
  <si>
    <t>TOTAL (antes de IVA):</t>
  </si>
  <si>
    <t>AT'N:</t>
  </si>
  <si>
    <t>ATENTAMENTE</t>
  </si>
  <si>
    <t>IVA</t>
  </si>
  <si>
    <t>TOTAL:</t>
  </si>
  <si>
    <t>Nota:</t>
  </si>
  <si>
    <t>ING. EDUARDO TEYSSIER A.</t>
  </si>
  <si>
    <t>*Tiempo de entrega 15 días hábiles</t>
  </si>
  <si>
    <t>DESCUENTO</t>
  </si>
  <si>
    <t>SUBTOTAL</t>
  </si>
  <si>
    <t>Los costos no incluyen viáticos, para sesiones fuera de la Ciudad de México.</t>
  </si>
  <si>
    <t>60% A LA ACEPTACION DE LA PRESENTE COTIZACIÓN Y FIRMA DEL CONTRATO Y 40% A LA ENTREGA.</t>
  </si>
  <si>
    <t>MAK00018</t>
  </si>
  <si>
    <t>18-B001</t>
  </si>
  <si>
    <t>Virginia Campos</t>
  </si>
  <si>
    <t>Marketing911</t>
  </si>
  <si>
    <t xml:space="preserve">Interpretación simultanea </t>
  </si>
  <si>
    <t>Equipo de interpretación</t>
  </si>
  <si>
    <t>cabina de interpretación</t>
  </si>
  <si>
    <t>Renta de sala por día incluye Coffe Break, con chapata o club sándwich</t>
  </si>
  <si>
    <t xml:space="preserve">Valet Parking </t>
  </si>
  <si>
    <t xml:space="preserve">Pechugas Cordon Blue rellenas de jamon y queso con verduras, bañada en salsa blanca. </t>
  </si>
  <si>
    <t xml:space="preserve">Filete Micnon, en salsa de hongos </t>
  </si>
  <si>
    <t xml:space="preserve">guarnicion de pure de papas o papas a las fdinas hiervas, ensalada arandono queso de cabra, mezcla de lechugas y vinagreta </t>
  </si>
  <si>
    <t>Entrada, crema de elote o nuez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</si>
</sst>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/>
    <xf numFmtId="0" fontId="1" fillId="2" borderId="2" xfId="0" applyFont="1" applyFill="1" applyBorder="1"/>
    <xf numFmtId="0" fontId="1" fillId="2" borderId="5" xfId="0" applyFont="1" applyFill="1" applyBorder="1"/>
    <xf numFmtId="0" fontId="0" fillId="0" borderId="2" xfId="0" applyFont="1" applyBorder="1"/>
    <xf numFmtId="0" fontId="0" fillId="0" borderId="8" xfId="0" applyFont="1" applyBorder="1"/>
    <xf numFmtId="0" fontId="0" fillId="0" borderId="5" xfId="0" applyFont="1" applyBorder="1"/>
    <xf numFmtId="0" fontId="0" fillId="0" borderId="1" xfId="0" applyFont="1" applyBorder="1"/>
    <xf numFmtId="0" fontId="2" fillId="0" borderId="0" xfId="0" applyFont="1"/>
    <xf numFmtId="0" fontId="1" fillId="2" borderId="10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right" wrapText="1"/>
    </xf>
    <xf numFmtId="0" fontId="0" fillId="0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/>
    <xf numFmtId="4" fontId="0" fillId="0" borderId="1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horizontal="left"/>
    </xf>
    <xf numFmtId="10" fontId="5" fillId="4" borderId="1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2" borderId="10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74215</xdr:rowOff>
    </xdr:from>
    <xdr:to>
      <xdr:col>6</xdr:col>
      <xdr:colOff>561975</xdr:colOff>
      <xdr:row>5</xdr:row>
      <xdr:rowOff>22601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264715"/>
          <a:ext cx="2619375" cy="710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workbookViewId="0">
      <selection activeCell="B2" sqref="B2:C2"/>
    </sheetView>
  </sheetViews>
  <sheetFormatPr baseColWidth="10" defaultColWidth="9.109375" defaultRowHeight="14.4" x14ac:dyDescent="0.3"/>
  <cols>
    <col min="1" max="1" width="7.5546875" style="1" customWidth="1"/>
    <col min="2" max="2" width="8.88671875" style="1" bestFit="1" customWidth="1"/>
    <col min="3" max="3" width="39.33203125" style="1" customWidth="1"/>
    <col min="4" max="4" width="11.44140625" style="1" customWidth="1"/>
    <col min="5" max="6" width="9.6640625" style="1" customWidth="1"/>
    <col min="7" max="7" width="11.5546875" style="1" customWidth="1"/>
    <col min="8" max="16384" width="9.109375" style="1"/>
  </cols>
  <sheetData>
    <row r="2" spans="1:7" x14ac:dyDescent="0.3">
      <c r="A2" s="2" t="s">
        <v>4</v>
      </c>
      <c r="B2" s="42" t="s">
        <v>31</v>
      </c>
      <c r="C2" s="43"/>
    </row>
    <row r="3" spans="1:7" x14ac:dyDescent="0.3">
      <c r="A3" s="3" t="s">
        <v>5</v>
      </c>
      <c r="B3" s="44" t="s">
        <v>32</v>
      </c>
      <c r="C3" s="45"/>
    </row>
    <row r="4" spans="1:7" x14ac:dyDescent="0.3">
      <c r="A4" s="4" t="s">
        <v>10</v>
      </c>
      <c r="B4" s="40">
        <v>43131</v>
      </c>
      <c r="C4" s="41"/>
    </row>
    <row r="5" spans="1:7" x14ac:dyDescent="0.3">
      <c r="A5" s="5" t="s">
        <v>9</v>
      </c>
      <c r="B5" s="48" t="s">
        <v>34</v>
      </c>
      <c r="C5" s="49"/>
    </row>
    <row r="6" spans="1:7" x14ac:dyDescent="0.3">
      <c r="A6" s="6" t="s">
        <v>20</v>
      </c>
      <c r="B6" s="46" t="s">
        <v>33</v>
      </c>
      <c r="C6" s="47"/>
    </row>
    <row r="8" spans="1:7" ht="18" x14ac:dyDescent="0.35">
      <c r="A8" s="56" t="s">
        <v>8</v>
      </c>
      <c r="B8" s="56"/>
      <c r="C8" s="56"/>
      <c r="D8" s="56"/>
      <c r="E8" s="56"/>
      <c r="F8" s="56"/>
    </row>
    <row r="9" spans="1:7" x14ac:dyDescent="0.3">
      <c r="A9" s="1" t="s">
        <v>12</v>
      </c>
    </row>
    <row r="11" spans="1:7" x14ac:dyDescent="0.3">
      <c r="A11" s="39" t="s">
        <v>6</v>
      </c>
      <c r="B11" s="39" t="s">
        <v>0</v>
      </c>
      <c r="C11" s="38" t="s">
        <v>1</v>
      </c>
      <c r="D11" s="39" t="s">
        <v>2</v>
      </c>
      <c r="E11" s="39" t="s">
        <v>3</v>
      </c>
      <c r="F11" s="39" t="s">
        <v>11</v>
      </c>
      <c r="G11" s="39" t="s">
        <v>7</v>
      </c>
    </row>
    <row r="12" spans="1:7" x14ac:dyDescent="0.3">
      <c r="A12" s="15">
        <v>1</v>
      </c>
      <c r="B12" s="15"/>
      <c r="C12" s="37"/>
      <c r="D12" s="15"/>
      <c r="E12" s="15"/>
      <c r="F12" s="18"/>
      <c r="G12" s="18">
        <f t="shared" ref="G12:G32" si="0">(B12*F12)</f>
        <v>0</v>
      </c>
    </row>
    <row r="13" spans="1:7" ht="28.8" x14ac:dyDescent="0.3">
      <c r="A13" s="15">
        <v>2</v>
      </c>
      <c r="B13" s="15">
        <v>2</v>
      </c>
      <c r="C13" s="37" t="s">
        <v>38</v>
      </c>
      <c r="D13" s="15"/>
      <c r="E13" s="15"/>
      <c r="F13" s="18">
        <v>7000</v>
      </c>
      <c r="G13" s="18">
        <f t="shared" si="0"/>
        <v>14000</v>
      </c>
    </row>
    <row r="14" spans="1:7" x14ac:dyDescent="0.3">
      <c r="A14" s="15">
        <v>3</v>
      </c>
      <c r="B14" s="15"/>
      <c r="C14" s="37"/>
      <c r="D14" s="15"/>
      <c r="E14" s="15"/>
      <c r="F14" s="18"/>
      <c r="G14" s="18">
        <f t="shared" si="0"/>
        <v>0</v>
      </c>
    </row>
    <row r="15" spans="1:7" x14ac:dyDescent="0.3">
      <c r="A15" s="15">
        <v>4</v>
      </c>
      <c r="B15" s="15">
        <v>12</v>
      </c>
      <c r="C15" s="37" t="s">
        <v>35</v>
      </c>
      <c r="D15" s="15"/>
      <c r="E15" s="15"/>
      <c r="F15" s="18">
        <v>1250</v>
      </c>
      <c r="G15" s="18">
        <f t="shared" si="0"/>
        <v>15000</v>
      </c>
    </row>
    <row r="16" spans="1:7" x14ac:dyDescent="0.3">
      <c r="A16" s="15">
        <v>5</v>
      </c>
      <c r="B16" s="15"/>
      <c r="C16" s="37"/>
      <c r="D16" s="15"/>
      <c r="E16" s="15"/>
      <c r="F16" s="18"/>
      <c r="G16" s="18">
        <f t="shared" si="0"/>
        <v>0</v>
      </c>
    </row>
    <row r="17" spans="1:7" x14ac:dyDescent="0.3">
      <c r="A17" s="15">
        <v>6</v>
      </c>
      <c r="B17" s="15">
        <v>1</v>
      </c>
      <c r="C17" s="37" t="s">
        <v>36</v>
      </c>
      <c r="D17" s="15"/>
      <c r="E17" s="15"/>
      <c r="F17" s="18">
        <v>0</v>
      </c>
      <c r="G17" s="18">
        <f t="shared" si="0"/>
        <v>0</v>
      </c>
    </row>
    <row r="18" spans="1:7" x14ac:dyDescent="0.3">
      <c r="A18" s="15">
        <v>7</v>
      </c>
      <c r="B18" s="15"/>
      <c r="C18" s="37"/>
      <c r="D18" s="15"/>
      <c r="E18" s="15"/>
      <c r="F18" s="18"/>
      <c r="G18" s="18">
        <f t="shared" si="0"/>
        <v>0</v>
      </c>
    </row>
    <row r="19" spans="1:7" x14ac:dyDescent="0.3">
      <c r="A19" s="15">
        <v>8</v>
      </c>
      <c r="B19" s="15">
        <v>1</v>
      </c>
      <c r="C19" s="37" t="s">
        <v>37</v>
      </c>
      <c r="D19" s="15"/>
      <c r="E19" s="15"/>
      <c r="F19" s="18">
        <v>0</v>
      </c>
      <c r="G19" s="18">
        <f t="shared" si="0"/>
        <v>0</v>
      </c>
    </row>
    <row r="20" spans="1:7" x14ac:dyDescent="0.3">
      <c r="A20" s="15">
        <v>9</v>
      </c>
      <c r="B20" s="15"/>
      <c r="C20" s="37"/>
      <c r="D20" s="15"/>
      <c r="E20" s="15"/>
      <c r="F20" s="18"/>
      <c r="G20" s="18">
        <f t="shared" si="0"/>
        <v>0</v>
      </c>
    </row>
    <row r="21" spans="1:7" x14ac:dyDescent="0.3">
      <c r="A21" s="15">
        <v>10</v>
      </c>
      <c r="B21" s="15">
        <v>2</v>
      </c>
      <c r="C21" s="37" t="s">
        <v>39</v>
      </c>
      <c r="D21" s="15"/>
      <c r="E21" s="15"/>
      <c r="F21" s="18">
        <v>750</v>
      </c>
      <c r="G21" s="18">
        <f t="shared" si="0"/>
        <v>1500</v>
      </c>
    </row>
    <row r="22" spans="1:7" x14ac:dyDescent="0.3">
      <c r="A22" s="15">
        <v>11</v>
      </c>
      <c r="B22" s="15"/>
      <c r="C22" s="37"/>
      <c r="D22" s="15"/>
      <c r="E22" s="15"/>
      <c r="F22" s="18"/>
      <c r="G22" s="18">
        <f t="shared" si="0"/>
        <v>0</v>
      </c>
    </row>
    <row r="23" spans="1:7" ht="28.8" x14ac:dyDescent="0.3">
      <c r="A23" s="15">
        <v>12</v>
      </c>
      <c r="B23" s="15"/>
      <c r="C23" s="37" t="s">
        <v>40</v>
      </c>
      <c r="D23" s="15"/>
      <c r="E23" s="15"/>
      <c r="F23" s="18"/>
      <c r="G23" s="18">
        <f t="shared" si="0"/>
        <v>0</v>
      </c>
    </row>
    <row r="24" spans="1:7" x14ac:dyDescent="0.3">
      <c r="A24" s="15">
        <v>13</v>
      </c>
      <c r="B24" s="15"/>
      <c r="C24" s="37"/>
      <c r="D24" s="15"/>
      <c r="E24" s="15"/>
      <c r="F24" s="18"/>
      <c r="G24" s="18">
        <f t="shared" si="0"/>
        <v>0</v>
      </c>
    </row>
    <row r="25" spans="1:7" x14ac:dyDescent="0.3">
      <c r="A25" s="15">
        <v>14</v>
      </c>
      <c r="B25" s="15"/>
      <c r="C25" s="16" t="s">
        <v>41</v>
      </c>
      <c r="D25" s="15"/>
      <c r="E25" s="15"/>
      <c r="F25" s="18"/>
      <c r="G25" s="18">
        <f t="shared" si="0"/>
        <v>0</v>
      </c>
    </row>
    <row r="26" spans="1:7" x14ac:dyDescent="0.3">
      <c r="A26" s="15">
        <v>15</v>
      </c>
      <c r="B26" s="15"/>
      <c r="C26" s="16"/>
      <c r="D26" s="15"/>
      <c r="E26" s="15"/>
      <c r="F26" s="18"/>
      <c r="G26" s="18">
        <f t="shared" si="0"/>
        <v>0</v>
      </c>
    </row>
    <row r="27" spans="1:7" ht="43.2" x14ac:dyDescent="0.3">
      <c r="A27" s="15">
        <v>16</v>
      </c>
      <c r="B27" s="15"/>
      <c r="C27" s="16" t="s">
        <v>42</v>
      </c>
      <c r="D27" s="15"/>
      <c r="E27" s="15"/>
      <c r="F27" s="18"/>
      <c r="G27" s="18">
        <f t="shared" si="0"/>
        <v>0</v>
      </c>
    </row>
    <row r="28" spans="1:7" x14ac:dyDescent="0.3">
      <c r="A28" s="15">
        <v>17</v>
      </c>
      <c r="B28" s="15"/>
      <c r="C28" s="16"/>
      <c r="D28" s="15"/>
      <c r="E28" s="15"/>
      <c r="F28" s="18"/>
      <c r="G28" s="18">
        <f t="shared" si="0"/>
        <v>0</v>
      </c>
    </row>
    <row r="29" spans="1:7" x14ac:dyDescent="0.3">
      <c r="A29" s="15">
        <v>18</v>
      </c>
      <c r="B29" s="15"/>
      <c r="C29" s="16" t="s">
        <v>43</v>
      </c>
      <c r="D29" s="15"/>
      <c r="E29" s="15"/>
      <c r="F29" s="18"/>
      <c r="G29" s="18">
        <f t="shared" si="0"/>
        <v>0</v>
      </c>
    </row>
    <row r="30" spans="1:7" x14ac:dyDescent="0.3">
      <c r="A30" s="15">
        <v>19</v>
      </c>
      <c r="B30" s="15"/>
      <c r="C30" s="16"/>
      <c r="D30" s="15"/>
      <c r="E30" s="15"/>
      <c r="F30" s="18"/>
      <c r="G30" s="18">
        <f t="shared" si="0"/>
        <v>0</v>
      </c>
    </row>
    <row r="31" spans="1:7" x14ac:dyDescent="0.3">
      <c r="A31" s="15">
        <v>20</v>
      </c>
      <c r="B31" s="15"/>
      <c r="C31" s="16"/>
      <c r="D31" s="15"/>
      <c r="E31" s="15"/>
      <c r="F31" s="18"/>
      <c r="G31" s="18">
        <f t="shared" si="0"/>
        <v>0</v>
      </c>
    </row>
    <row r="32" spans="1:7" x14ac:dyDescent="0.3">
      <c r="A32" s="15">
        <v>21</v>
      </c>
      <c r="B32" s="15"/>
      <c r="C32" s="16"/>
      <c r="D32" s="15"/>
      <c r="E32" s="15"/>
      <c r="F32" s="18"/>
      <c r="G32" s="18">
        <f t="shared" si="0"/>
        <v>0</v>
      </c>
    </row>
    <row r="33" spans="1:7" ht="15" customHeight="1" x14ac:dyDescent="0.3">
      <c r="A33" s="14"/>
      <c r="E33" s="50" t="s">
        <v>19</v>
      </c>
      <c r="F33" s="51"/>
      <c r="G33" s="17">
        <f>SUM(G12:G32)</f>
        <v>30500</v>
      </c>
    </row>
    <row r="34" spans="1:7" ht="15" customHeight="1" x14ac:dyDescent="0.3">
      <c r="A34" s="14"/>
      <c r="E34" s="35"/>
      <c r="F34" s="36" t="s">
        <v>27</v>
      </c>
      <c r="G34" s="7">
        <f>(E34*G33)</f>
        <v>0</v>
      </c>
    </row>
    <row r="35" spans="1:7" ht="15" customHeight="1" x14ac:dyDescent="0.3">
      <c r="A35" s="14"/>
      <c r="E35" s="9"/>
      <c r="F35" s="10" t="s">
        <v>28</v>
      </c>
      <c r="G35" s="17">
        <f>SUM(G33:G34)</f>
        <v>30500</v>
      </c>
    </row>
    <row r="36" spans="1:7" ht="15" customHeight="1" x14ac:dyDescent="0.3">
      <c r="A36" s="14"/>
      <c r="E36" s="13"/>
      <c r="F36" s="13" t="s">
        <v>22</v>
      </c>
      <c r="G36" s="7">
        <f>(G35*0.16)</f>
        <v>4880</v>
      </c>
    </row>
    <row r="37" spans="1:7" ht="15" customHeight="1" x14ac:dyDescent="0.3">
      <c r="E37" s="13"/>
      <c r="F37" s="13" t="s">
        <v>23</v>
      </c>
      <c r="G37" s="17">
        <f>SUM(G35:G36)</f>
        <v>35380</v>
      </c>
    </row>
    <row r="39" spans="1:7" x14ac:dyDescent="0.3">
      <c r="A39" s="50" t="s">
        <v>18</v>
      </c>
      <c r="B39" s="51"/>
      <c r="C39" s="57" t="s">
        <v>30</v>
      </c>
      <c r="D39" s="58"/>
      <c r="E39" s="58"/>
      <c r="F39" s="58"/>
      <c r="G39" s="59"/>
    </row>
    <row r="41" spans="1:7" x14ac:dyDescent="0.3">
      <c r="A41" s="52"/>
      <c r="B41" s="52"/>
      <c r="C41" s="52"/>
      <c r="D41" s="52"/>
      <c r="E41" s="52"/>
      <c r="F41" s="52"/>
      <c r="G41" s="52"/>
    </row>
    <row r="43" spans="1:7" x14ac:dyDescent="0.3">
      <c r="A43" s="19" t="s">
        <v>24</v>
      </c>
      <c r="B43" s="10"/>
      <c r="C43" s="53" t="s">
        <v>29</v>
      </c>
      <c r="D43" s="54"/>
      <c r="E43" s="54"/>
      <c r="F43" s="54"/>
      <c r="G43" s="55"/>
    </row>
    <row r="44" spans="1:7" x14ac:dyDescent="0.3">
      <c r="A44" s="20"/>
      <c r="C44" s="21"/>
      <c r="D44" s="22"/>
      <c r="E44" s="22"/>
      <c r="F44" s="23"/>
      <c r="G44" s="23"/>
    </row>
    <row r="45" spans="1:7" ht="12" customHeight="1" x14ac:dyDescent="0.3">
      <c r="A45" s="24" t="s">
        <v>21</v>
      </c>
      <c r="B45" s="11"/>
      <c r="C45" s="25"/>
      <c r="D45" s="26"/>
      <c r="E45" s="26"/>
      <c r="F45" s="27"/>
      <c r="G45" s="27"/>
    </row>
    <row r="46" spans="1:7" ht="18" customHeight="1" x14ac:dyDescent="0.3">
      <c r="A46" s="28" t="s">
        <v>25</v>
      </c>
      <c r="B46" s="12"/>
      <c r="C46" s="29"/>
      <c r="D46" s="30"/>
      <c r="E46" s="30"/>
      <c r="F46" s="31"/>
      <c r="G46" s="31"/>
    </row>
    <row r="47" spans="1:7" ht="9.75" customHeight="1" x14ac:dyDescent="0.3">
      <c r="A47" s="32"/>
      <c r="B47" s="8"/>
      <c r="C47" s="29"/>
      <c r="D47" s="30"/>
      <c r="E47" s="30"/>
      <c r="F47" s="33"/>
      <c r="G47" s="33"/>
    </row>
    <row r="48" spans="1:7" ht="9.75" customHeight="1" x14ac:dyDescent="0.3">
      <c r="A48" s="32"/>
      <c r="B48" s="8"/>
      <c r="C48" s="29"/>
      <c r="D48" s="30"/>
      <c r="E48" s="30"/>
      <c r="F48" s="33"/>
      <c r="G48" s="33"/>
    </row>
    <row r="49" spans="1:7" ht="10.5" customHeight="1" x14ac:dyDescent="0.3">
      <c r="A49" s="34" t="s">
        <v>16</v>
      </c>
      <c r="C49" s="21"/>
      <c r="D49" s="22"/>
      <c r="E49" s="22"/>
      <c r="F49" s="23"/>
      <c r="G49" s="23"/>
    </row>
    <row r="50" spans="1:7" ht="10.5" customHeight="1" x14ac:dyDescent="0.3">
      <c r="A50" s="34" t="s">
        <v>13</v>
      </c>
      <c r="C50" s="21"/>
      <c r="D50" s="22"/>
      <c r="E50" s="22"/>
      <c r="F50" s="23"/>
      <c r="G50" s="23"/>
    </row>
    <row r="51" spans="1:7" ht="10.5" customHeight="1" x14ac:dyDescent="0.3">
      <c r="A51" s="34" t="s">
        <v>14</v>
      </c>
      <c r="C51" s="21"/>
      <c r="D51" s="22"/>
      <c r="E51" s="22"/>
      <c r="F51" s="23"/>
      <c r="G51" s="23"/>
    </row>
    <row r="52" spans="1:7" ht="10.5" customHeight="1" x14ac:dyDescent="0.3">
      <c r="A52" s="34" t="s">
        <v>15</v>
      </c>
      <c r="C52" s="21"/>
      <c r="D52" s="22"/>
      <c r="E52" s="22"/>
      <c r="F52" s="23"/>
      <c r="G52" s="23"/>
    </row>
    <row r="53" spans="1:7" ht="10.5" customHeight="1" x14ac:dyDescent="0.3">
      <c r="A53" s="34" t="s">
        <v>17</v>
      </c>
      <c r="C53" s="21"/>
      <c r="D53" s="22"/>
      <c r="E53" s="22"/>
      <c r="F53" s="23"/>
      <c r="G53" s="23"/>
    </row>
    <row r="54" spans="1:7" ht="10.5" customHeight="1" x14ac:dyDescent="0.3">
      <c r="A54" s="34" t="s">
        <v>26</v>
      </c>
      <c r="C54" s="21"/>
      <c r="D54" s="22"/>
      <c r="E54" s="22"/>
      <c r="F54" s="23"/>
      <c r="G54" s="23"/>
    </row>
  </sheetData>
  <mergeCells count="11">
    <mergeCell ref="A39:B39"/>
    <mergeCell ref="A41:G41"/>
    <mergeCell ref="E33:F33"/>
    <mergeCell ref="C43:G43"/>
    <mergeCell ref="A8:F8"/>
    <mergeCell ref="C39:G39"/>
    <mergeCell ref="B4:C4"/>
    <mergeCell ref="B2:C2"/>
    <mergeCell ref="B3:C3"/>
    <mergeCell ref="B6:C6"/>
    <mergeCell ref="B5:C5"/>
  </mergeCells>
  <pageMargins left="0.25" right="0.25" top="0.75" bottom="0.75" header="0.3" footer="0.3"/>
  <pageSetup paperSize="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2018-01-31T18:22:48Z</dcterms:modified>
</cp:coreProperties>
</file>