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115" windowHeight="77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7" i="1"/>
  <c r="C15"/>
  <c r="C14"/>
  <c r="C13"/>
  <c r="C10"/>
  <c r="D9"/>
  <c r="C9"/>
  <c r="C8"/>
  <c r="C6"/>
  <c r="D4"/>
  <c r="C3"/>
  <c r="C1"/>
</calcChain>
</file>

<file path=xl/sharedStrings.xml><?xml version="1.0" encoding="utf-8"?>
<sst xmlns="http://schemas.openxmlformats.org/spreadsheetml/2006/main" count="15" uniqueCount="15">
  <si>
    <t xml:space="preserve">6 Caguamas </t>
  </si>
  <si>
    <t>12 latas</t>
  </si>
  <si>
    <t>Importe</t>
  </si>
  <si>
    <t>5 Caguamas</t>
  </si>
  <si>
    <t>1 lata</t>
  </si>
  <si>
    <t>Sabado 18  Noviembre</t>
  </si>
  <si>
    <t>Sabado 2 Diciembre</t>
  </si>
  <si>
    <t xml:space="preserve">Jc Jabon, Papel, Bolsas </t>
  </si>
  <si>
    <t xml:space="preserve">Ivan Material Prima </t>
  </si>
  <si>
    <t xml:space="preserve">Telas </t>
  </si>
  <si>
    <t xml:space="preserve">Inventario </t>
  </si>
  <si>
    <t xml:space="preserve">1 caguama </t>
  </si>
  <si>
    <t>19 latas</t>
  </si>
  <si>
    <t>Ducha</t>
  </si>
  <si>
    <t xml:space="preserve">5 caguamas 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</si>
</sst>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0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8" sqref="B18"/>
    </sheetView>
  </sheetViews>
  <sheetFormatPr baseColWidth="10" defaultRowHeight="15"/>
  <cols>
    <col min="1" max="1" width="20.85546875" bestFit="1" customWidth="1"/>
    <col min="2" max="2" width="23.85546875" customWidth="1"/>
  </cols>
  <sheetData>
    <row r="1" spans="1:4">
      <c r="A1" t="s">
        <v>5</v>
      </c>
      <c r="B1" t="s">
        <v>0</v>
      </c>
      <c r="C1" s="2">
        <f>3*58</f>
        <v>174</v>
      </c>
      <c r="D1" s="1"/>
    </row>
    <row r="2" spans="1:4">
      <c r="B2" t="s">
        <v>2</v>
      </c>
      <c r="C2" s="2">
        <v>10</v>
      </c>
      <c r="D2" s="1"/>
    </row>
    <row r="3" spans="1:4">
      <c r="B3" t="s">
        <v>1</v>
      </c>
      <c r="C3" s="2">
        <f>11.5*12</f>
        <v>138</v>
      </c>
      <c r="D3" s="1"/>
    </row>
    <row r="4" spans="1:4">
      <c r="B4" t="s">
        <v>3</v>
      </c>
      <c r="C4" s="2"/>
      <c r="D4" s="1">
        <f>60*5</f>
        <v>300</v>
      </c>
    </row>
    <row r="5" spans="1:4">
      <c r="B5" t="s">
        <v>4</v>
      </c>
      <c r="C5" s="2"/>
      <c r="D5" s="1">
        <v>25</v>
      </c>
    </row>
    <row r="6" spans="1:4">
      <c r="B6" t="s">
        <v>8</v>
      </c>
      <c r="C6" s="3">
        <f>14+14+30+15</f>
        <v>73</v>
      </c>
      <c r="D6" s="4"/>
    </row>
    <row r="7" spans="1:4">
      <c r="B7" t="s">
        <v>7</v>
      </c>
      <c r="C7" s="2">
        <v>100</v>
      </c>
    </row>
    <row r="8" spans="1:4">
      <c r="B8" t="s">
        <v>9</v>
      </c>
      <c r="C8" s="2">
        <f>50</f>
        <v>50</v>
      </c>
    </row>
    <row r="9" spans="1:4">
      <c r="C9" s="3">
        <f>SUM(C1:C8)</f>
        <v>545</v>
      </c>
      <c r="D9" s="4">
        <f>SUM(D1:D8)</f>
        <v>325</v>
      </c>
    </row>
    <row r="10" spans="1:4">
      <c r="C10" s="5">
        <f>D9-C9</f>
        <v>-220</v>
      </c>
      <c r="D10" s="5"/>
    </row>
    <row r="11" spans="1:4">
      <c r="A11" t="s">
        <v>6</v>
      </c>
      <c r="B11" t="s">
        <v>10</v>
      </c>
    </row>
    <row r="12" spans="1:4">
      <c r="B12" t="s">
        <v>11</v>
      </c>
      <c r="C12">
        <v>60</v>
      </c>
    </row>
    <row r="13" spans="1:4">
      <c r="B13" t="s">
        <v>12</v>
      </c>
      <c r="C13">
        <f>19*25</f>
        <v>475</v>
      </c>
    </row>
    <row r="14" spans="1:4">
      <c r="B14" t="s">
        <v>13</v>
      </c>
      <c r="C14">
        <f>4*35</f>
        <v>140</v>
      </c>
    </row>
    <row r="15" spans="1:4">
      <c r="C15">
        <f>SUM(C12:C14)</f>
        <v>675</v>
      </c>
    </row>
    <row r="17" spans="2:3">
      <c r="B17" t="s">
        <v>14</v>
      </c>
      <c r="C17">
        <f>28*5</f>
        <v>140</v>
      </c>
    </row>
  </sheetData>
  <mergeCells count="1"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2017-11-20T05:04:23Z</dcterms:created>
  <dcterms:modified xsi:type="dcterms:W3CDTF">2017-11-21T19:20:48Z</dcterms:modified>
</cp:coreProperties>
</file>