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uisanovara/Documents/LABTROP_LET/Mestrado/Dissertação/dissertacao2/"/>
    </mc:Choice>
  </mc:AlternateContent>
  <bookViews>
    <workbookView xWindow="1260" yWindow="460" windowWidth="25160" windowHeight="13560" tabRatio="500" activeTab="3"/>
  </bookViews>
  <sheets>
    <sheet name="selecao_modelos" sheetId="1" r:id="rId1"/>
    <sheet name="coeficientes_modelos_selecionad" sheetId="4" r:id="rId2"/>
    <sheet name="formulas" sheetId="3" r:id="rId3"/>
    <sheet name="selecao_apendice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4" l="1"/>
  <c r="H9" i="4"/>
  <c r="I9" i="4"/>
  <c r="H8" i="4"/>
  <c r="I8" i="4"/>
  <c r="G9" i="4"/>
  <c r="G10" i="4"/>
  <c r="H4" i="4"/>
  <c r="I4" i="4"/>
  <c r="H3" i="4"/>
  <c r="I3" i="4"/>
  <c r="G4" i="4"/>
</calcChain>
</file>

<file path=xl/sharedStrings.xml><?xml version="1.0" encoding="utf-8"?>
<sst xmlns="http://schemas.openxmlformats.org/spreadsheetml/2006/main" count="694" uniqueCount="252">
  <si>
    <t>Linear</t>
  </si>
  <si>
    <t>Michaelis-Menten</t>
  </si>
  <si>
    <t>Potência</t>
  </si>
  <si>
    <t>Logística</t>
  </si>
  <si>
    <t>Exponencial</t>
  </si>
  <si>
    <t>Nulo</t>
  </si>
  <si>
    <t>Média do índice de estratégia de vida</t>
  </si>
  <si>
    <t>Variável-resposta</t>
  </si>
  <si>
    <t>Gama</t>
  </si>
  <si>
    <t>K</t>
  </si>
  <si>
    <t>Cenário</t>
  </si>
  <si>
    <t>Holling</t>
  </si>
  <si>
    <t>Ricker</t>
  </si>
  <si>
    <t>Quadrática</t>
  </si>
  <si>
    <t>Normal</t>
  </si>
  <si>
    <t>Variância total do índice de estratégia de vida</t>
  </si>
  <si>
    <t>Adaptação</t>
  </si>
  <si>
    <t>Exclusão competitiva</t>
  </si>
  <si>
    <t>1821,8</t>
  </si>
  <si>
    <t>2032,9</t>
  </si>
  <si>
    <t>2176,9</t>
  </si>
  <si>
    <t>4940,6</t>
  </si>
  <si>
    <t>5036,8</t>
  </si>
  <si>
    <t>175,4</t>
  </si>
  <si>
    <t>1257,2</t>
  </si>
  <si>
    <t>3003,7</t>
  </si>
  <si>
    <t>6394,7</t>
  </si>
  <si>
    <t>94,4</t>
  </si>
  <si>
    <t>113,1</t>
  </si>
  <si>
    <t>135,1</t>
  </si>
  <si>
    <t>10895,6</t>
  </si>
  <si>
    <t>Estatísticas</t>
  </si>
  <si>
    <t>Dados</t>
  </si>
  <si>
    <t>Distribuição do erro</t>
  </si>
  <si>
    <t>Função</t>
  </si>
  <si>
    <t>Adaptação      +       Exclusão competitiva</t>
  </si>
  <si>
    <t>Variância interespecífica do índice de estratégia de vida</t>
  </si>
  <si>
    <t>Estrutura do modelo</t>
  </si>
  <si>
    <t>569,8</t>
  </si>
  <si>
    <t>705,1</t>
  </si>
  <si>
    <t>816,9</t>
  </si>
  <si>
    <t>988,4</t>
  </si>
  <si>
    <t>1960,6</t>
  </si>
  <si>
    <t>2347,4</t>
  </si>
  <si>
    <t>2854,1</t>
  </si>
  <si>
    <t>3784,1</t>
  </si>
  <si>
    <t>5192,5</t>
  </si>
  <si>
    <t>209,9</t>
  </si>
  <si>
    <t>436,8</t>
  </si>
  <si>
    <t>1268,9</t>
  </si>
  <si>
    <t>1754,3</t>
  </si>
  <si>
    <t>1755,5</t>
  </si>
  <si>
    <t>1841,8</t>
  </si>
  <si>
    <t>2006,9</t>
  </si>
  <si>
    <t>2075,4</t>
  </si>
  <si>
    <t>3 360 317,4</t>
  </si>
  <si>
    <t>860,2</t>
  </si>
  <si>
    <t>2056,1</t>
  </si>
  <si>
    <t>2674,2</t>
  </si>
  <si>
    <t>3164,2</t>
  </si>
  <si>
    <t>3493,2</t>
  </si>
  <si>
    <t>4584,4</t>
  </si>
  <si>
    <t>5185,9</t>
  </si>
  <si>
    <t>5747,2</t>
  </si>
  <si>
    <t>AIC</t>
  </si>
  <si>
    <t>-5050,8</t>
  </si>
  <si>
    <t>-4190,6</t>
  </si>
  <si>
    <t>-3046,9</t>
  </si>
  <si>
    <t>-2994,7</t>
  </si>
  <si>
    <t>-2376,7</t>
  </si>
  <si>
    <t>-2214,8</t>
  </si>
  <si>
    <t>-1886,6</t>
  </si>
  <si>
    <t>-1557,6</t>
  </si>
  <si>
    <t>-1327,8</t>
  </si>
  <si>
    <t>-466,4</t>
  </si>
  <si>
    <t>696,4</t>
  </si>
  <si>
    <t>-5354,4</t>
  </si>
  <si>
    <t>-5144,5</t>
  </si>
  <si>
    <t>-4917,6</t>
  </si>
  <si>
    <t>-4085,5</t>
  </si>
  <si>
    <t>-3600,1</t>
  </si>
  <si>
    <t>-3598,9</t>
  </si>
  <si>
    <t>-3512,6</t>
  </si>
  <si>
    <t>-3348,4</t>
  </si>
  <si>
    <t>-3347,4</t>
  </si>
  <si>
    <t>-3254,3</t>
  </si>
  <si>
    <t>3 354 963</t>
  </si>
  <si>
    <t>-4639,2</t>
  </si>
  <si>
    <t>-3934,1</t>
  </si>
  <si>
    <t>-3822,3</t>
  </si>
  <si>
    <t>-3650,8</t>
  </si>
  <si>
    <t>-3461,2</t>
  </si>
  <si>
    <t>-2678,6</t>
  </si>
  <si>
    <t>-2452,3</t>
  </si>
  <si>
    <t>-2291,8</t>
  </si>
  <si>
    <t>-1785,1</t>
  </si>
  <si>
    <t>-855,1</t>
  </si>
  <si>
    <t>-70,1</t>
  </si>
  <si>
    <t>553,3</t>
  </si>
  <si>
    <t>-19984,7</t>
  </si>
  <si>
    <t>-18202,3</t>
  </si>
  <si>
    <t>1782,4</t>
  </si>
  <si>
    <t>-18162,9</t>
  </si>
  <si>
    <t>-17951,9</t>
  </si>
  <si>
    <t>-17884,8</t>
  </si>
  <si>
    <t>-17880,8</t>
  </si>
  <si>
    <t>-17807,9</t>
  </si>
  <si>
    <t>-15044,2</t>
  </si>
  <si>
    <t>-14947,9</t>
  </si>
  <si>
    <t>10476,8</t>
  </si>
  <si>
    <t>-9460,6</t>
  </si>
  <si>
    <t>10524,2</t>
  </si>
  <si>
    <t>-9441,5</t>
  </si>
  <si>
    <t>10543,3</t>
  </si>
  <si>
    <t>-9349,1</t>
  </si>
  <si>
    <t>10635,6</t>
  </si>
  <si>
    <t>-8297,3</t>
  </si>
  <si>
    <t>11687,4</t>
  </si>
  <si>
    <t>-7641,8</t>
  </si>
  <si>
    <t>12342,9</t>
  </si>
  <si>
    <t>-7596,6</t>
  </si>
  <si>
    <t>12388,1</t>
  </si>
  <si>
    <t>-7568,2</t>
  </si>
  <si>
    <t>12416,5</t>
  </si>
  <si>
    <t>-7546,3</t>
  </si>
  <si>
    <t>12438,4</t>
  </si>
  <si>
    <t>-16308,2</t>
  </si>
  <si>
    <t>-16259,4</t>
  </si>
  <si>
    <t>48,8</t>
  </si>
  <si>
    <t>1147,2</t>
  </si>
  <si>
    <t>-14534,1</t>
  </si>
  <si>
    <t>1774,1</t>
  </si>
  <si>
    <t>-14231,7</t>
  </si>
  <si>
    <t>2076,5</t>
  </si>
  <si>
    <t>-13999,7</t>
  </si>
  <si>
    <t>2308,4</t>
  </si>
  <si>
    <t>2337,1</t>
  </si>
  <si>
    <t>2462,2</t>
  </si>
  <si>
    <t>-13812,2</t>
  </si>
  <si>
    <t>-13777,6</t>
  </si>
  <si>
    <t>2530,6</t>
  </si>
  <si>
    <t>2736,2</t>
  </si>
  <si>
    <t>-13554,6</t>
  </si>
  <si>
    <t>2753,6</t>
  </si>
  <si>
    <t>-13543,4</t>
  </si>
  <si>
    <t>2764,8</t>
  </si>
  <si>
    <t>-13403,1</t>
  </si>
  <si>
    <t>-10332,8</t>
  </si>
  <si>
    <t>5975,3</t>
  </si>
  <si>
    <t>-5365,1</t>
  </si>
  <si>
    <t>10943,1</t>
  </si>
  <si>
    <t>-5350,4</t>
  </si>
  <si>
    <t>10957,8</t>
  </si>
  <si>
    <t>-2452,9</t>
  </si>
  <si>
    <t>-2277,5</t>
  </si>
  <si>
    <t>-1195,6</t>
  </si>
  <si>
    <t>-510,9</t>
  </si>
  <si>
    <t>550,9</t>
  </si>
  <si>
    <t>3096,6</t>
  </si>
  <si>
    <t>5549,5</t>
  </si>
  <si>
    <t>3111,7</t>
  </si>
  <si>
    <t>5564,6</t>
  </si>
  <si>
    <t>3169,4</t>
  </si>
  <si>
    <t>5622,2</t>
  </si>
  <si>
    <t>3761,5</t>
  </si>
  <si>
    <t>6214,4</t>
  </si>
  <si>
    <t>3941,8</t>
  </si>
  <si>
    <t>4074,2</t>
  </si>
  <si>
    <t>6527,1</t>
  </si>
  <si>
    <t>4104,7</t>
  </si>
  <si>
    <t>6557,5</t>
  </si>
  <si>
    <t>4113,8</t>
  </si>
  <si>
    <t>6566,7</t>
  </si>
  <si>
    <t>4131,1</t>
  </si>
  <si>
    <t>4135,1</t>
  </si>
  <si>
    <t>4164,4</t>
  </si>
  <si>
    <t>6617,2</t>
  </si>
  <si>
    <t>Gaussiana</t>
  </si>
  <si>
    <t>Momento modelado</t>
  </si>
  <si>
    <t>Esperança</t>
  </si>
  <si>
    <t>-1540,3</t>
  </si>
  <si>
    <t>66,3</t>
  </si>
  <si>
    <t>-1467,3</t>
  </si>
  <si>
    <t>-1452,8</t>
  </si>
  <si>
    <t>87,5</t>
  </si>
  <si>
    <t>-1446,8</t>
  </si>
  <si>
    <t>93,5</t>
  </si>
  <si>
    <t>-1445,9</t>
  </si>
  <si>
    <t>-1427,2</t>
  </si>
  <si>
    <t>-1405,2</t>
  </si>
  <si>
    <t>-1153,2</t>
  </si>
  <si>
    <t>387,1</t>
  </si>
  <si>
    <t>-970,5</t>
  </si>
  <si>
    <t>-608,3</t>
  </si>
  <si>
    <t>-556,7</t>
  </si>
  <si>
    <t>983,6</t>
  </si>
  <si>
    <t>-43,3</t>
  </si>
  <si>
    <t>1498,3</t>
  </si>
  <si>
    <t>-14,8</t>
  </si>
  <si>
    <t>1525,5</t>
  </si>
  <si>
    <t>3,2</t>
  </si>
  <si>
    <t>1543,5</t>
  </si>
  <si>
    <t>14,2</t>
  </si>
  <si>
    <t>1554,5</t>
  </si>
  <si>
    <t>14,4</t>
  </si>
  <si>
    <t>1554,7</t>
  </si>
  <si>
    <t>16,3</t>
  </si>
  <si>
    <t>1556,6</t>
  </si>
  <si>
    <t>17,9</t>
  </si>
  <si>
    <t>1558,2</t>
  </si>
  <si>
    <t>18,1</t>
  </si>
  <si>
    <t>1558,4</t>
  </si>
  <si>
    <t>37,4</t>
  </si>
  <si>
    <t>1577,7</t>
  </si>
  <si>
    <t>3224,8</t>
  </si>
  <si>
    <t>4765,2</t>
  </si>
  <si>
    <t>5655,4</t>
  </si>
  <si>
    <t>7195,7</t>
  </si>
  <si>
    <t>9355,3</t>
  </si>
  <si>
    <t>Variância</t>
  </si>
  <si>
    <t>Ambos</t>
  </si>
  <si>
    <t>Coeficientes estimados</t>
  </si>
  <si>
    <t>a</t>
  </si>
  <si>
    <t>b</t>
  </si>
  <si>
    <t>c</t>
  </si>
  <si>
    <t>Estrutura dos modelos selecionados</t>
  </si>
  <si>
    <t>Fórmula</t>
  </si>
  <si>
    <t>Adaptação + Exclusão</t>
  </si>
  <si>
    <t>Exclusão</t>
  </si>
  <si>
    <t>Média</t>
  </si>
  <si>
    <t>Variância total</t>
  </si>
  <si>
    <t>Variância interespecífica</t>
  </si>
  <si>
    <t>-10,5</t>
  </si>
  <si>
    <t>0,918</t>
  </si>
  <si>
    <t>0,469</t>
  </si>
  <si>
    <t>97,3</t>
  </si>
  <si>
    <t>0,941</t>
  </si>
  <si>
    <t>0,531</t>
  </si>
  <si>
    <t>10,5</t>
  </si>
  <si>
    <t>-0,0112</t>
  </si>
  <si>
    <t>0,0112</t>
  </si>
  <si>
    <t>*</t>
  </si>
  <si>
    <t>* O modelo selecionado não apresentou intercepto em sua fórmula.</t>
  </si>
  <si>
    <t>5181,2</t>
  </si>
  <si>
    <t>5216,6</t>
  </si>
  <si>
    <t>130,4</t>
  </si>
  <si>
    <t>165,8</t>
  </si>
  <si>
    <t>Modelo</t>
  </si>
  <si>
    <t>Variável preditora</t>
  </si>
  <si>
    <t>Índice de distúrbio</t>
  </si>
  <si>
    <t>Intensidade do distúrbio</t>
  </si>
  <si>
    <t>Frequência do distúrbio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</si>
</sst>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R$&quot;* #,##0.00_);_(&quot;R$&quot;* \(#,##0.00\);_(&quot;R$&quot;* &quot;-&quot;??_);_(@_)"/>
    <numFmt numFmtId="164" formatCode="0.00E+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 Ligh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Light"/>
    </font>
    <font>
      <b/>
      <sz val="12"/>
      <color theme="1"/>
      <name val="Calibri Light"/>
    </font>
    <font>
      <b/>
      <sz val="12"/>
      <color theme="1"/>
      <name val="Calibri"/>
    </font>
    <font>
      <sz val="12"/>
      <color rgb="FF000000"/>
      <name val="Calibri Light"/>
    </font>
    <font>
      <b/>
      <i/>
      <sz val="12"/>
      <color theme="1"/>
      <name val="Calibri Light"/>
    </font>
    <font>
      <sz val="12"/>
      <name val="Calibri Light"/>
    </font>
    <font>
      <b/>
      <sz val="12"/>
      <color rgb="FF000000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0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44" fontId="7" fillId="0" borderId="2" xfId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1" fontId="0" fillId="0" borderId="0" xfId="0" applyNumberFormat="1"/>
    <xf numFmtId="11" fontId="6" fillId="0" borderId="1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 wrapText="1"/>
    </xf>
    <xf numFmtId="11" fontId="6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textRotation="90" wrapText="1"/>
    </xf>
    <xf numFmtId="0" fontId="7" fillId="0" borderId="11" xfId="0" applyFont="1" applyFill="1" applyBorder="1" applyAlignment="1">
      <alignment horizontal="center" vertical="center" textRotation="90" wrapText="1"/>
    </xf>
    <xf numFmtId="0" fontId="7" fillId="0" borderId="12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textRotation="90" wrapText="1"/>
    </xf>
    <xf numFmtId="0" fontId="7" fillId="0" borderId="11" xfId="0" applyFont="1" applyBorder="1" applyAlignment="1">
      <alignment horizontal="center" vertical="center" textRotation="90" wrapText="1"/>
    </xf>
    <xf numFmtId="0" fontId="7" fillId="0" borderId="12" xfId="0" applyFont="1" applyBorder="1" applyAlignment="1">
      <alignment horizontal="center" vertical="center" textRotation="90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1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7"/>
  <colors>
    <mruColors>
      <color rgb="FFFF5D5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794996</xdr:colOff>
      <xdr:row>1</xdr:row>
      <xdr:rowOff>221320</xdr:rowOff>
    </xdr:from>
    <xdr:ext cx="65" cy="172227"/>
    <xdr:sp macro="" textlink="">
      <xdr:nvSpPr>
        <xdr:cNvPr id="71" name="TextBox 70"/>
        <xdr:cNvSpPr txBox="1"/>
      </xdr:nvSpPr>
      <xdr:spPr>
        <a:xfrm>
          <a:off x="6511974" y="5022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182038</xdr:colOff>
      <xdr:row>1</xdr:row>
      <xdr:rowOff>105958</xdr:rowOff>
    </xdr:from>
    <xdr:ext cx="3901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10489410" y="383364"/>
              <a:ext cx="3901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charset="0"/>
                      <a:ea typeface="Cambria Math" charset="0"/>
                      <a:cs typeface="Cambria Math" charset="0"/>
                    </a:rPr>
                    <m:t>∆</m:t>
                  </m:r>
                </m:oMath>
              </a14:m>
              <a:r>
                <a:rPr lang="en-US" sz="1100" b="1">
                  <a:latin typeface="+mj-lt"/>
                </a:rPr>
                <a:t> AIC</a:t>
              </a:r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10489410" y="383364"/>
              <a:ext cx="3901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+mj-lt"/>
                  <a:ea typeface="Cambria Math" charset="0"/>
                  <a:cs typeface="Cambria Math" charset="0"/>
                </a:rPr>
                <a:t>∆</a:t>
              </a:r>
              <a:r>
                <a:rPr lang="en-US" sz="1100" b="1">
                  <a:latin typeface="+mj-lt"/>
                </a:rPr>
                <a:t> AIC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1444171</xdr:colOff>
      <xdr:row>3</xdr:row>
      <xdr:rowOff>36287</xdr:rowOff>
    </xdr:from>
    <xdr:to>
      <xdr:col>5</xdr:col>
      <xdr:colOff>1436914</xdr:colOff>
      <xdr:row>4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335485" y="1023258"/>
              <a:ext cx="1451429" cy="384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charset="0"/>
                        <a:ea typeface="Cambria Math" charset="0"/>
                        <a:cs typeface="Cambria Math" charset="0"/>
                      </a:rPr>
                      <m:t>𝑓</m:t>
                    </m:r>
                    <m:d>
                      <m:dPr>
                        <m:ctrlPr>
                          <a:rPr lang="en-US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dPr>
                      <m:e>
                        <m:r>
                          <a:rPr lang="en-US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𝑥</m:t>
                        </m:r>
                      </m:e>
                    </m:d>
                    <m:r>
                      <a:rPr lang="en-US" sz="1200" i="1">
                        <a:latin typeface="Cambria Math" charset="0"/>
                        <a:ea typeface="Cambria Math" charset="0"/>
                        <a:cs typeface="Cambria Math" charset="0"/>
                      </a:rPr>
                      <m:t>=</m:t>
                    </m:r>
                    <m:f>
                      <m:fPr>
                        <m:ctrlPr>
                          <a:rPr lang="bg-BG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𝑎</m:t>
                        </m:r>
                      </m:num>
                      <m:den>
                        <m:r>
                          <a:rPr lang="en-US" sz="12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1+</m:t>
                        </m:r>
                        <m:sSup>
                          <m:sSupPr>
                            <m:ctrlPr>
                              <a:rPr lang="el-GR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</m:ctrlPr>
                          </m:sSupPr>
                          <m:e>
                            <m:r>
                              <a:rPr lang="el-GR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−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𝑏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(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𝑥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−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𝑐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200" i="1">
                <a:latin typeface="Cambria Math" charset="0"/>
                <a:ea typeface="Cambria Math" charset="0"/>
                <a:cs typeface="Cambria Math" charset="0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335485" y="1023258"/>
              <a:ext cx="1451429" cy="384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𝑓(𝑥)=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𝑎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/(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1+</a:t>
              </a:r>
              <a:r>
                <a:rPr lang="el-GR" sz="1200" b="0" i="0">
                  <a:latin typeface="Cambria Math" charset="0"/>
                  <a:ea typeface="Cambria Math" charset="0"/>
                  <a:cs typeface="Cambria Math" charset="0"/>
                </a:rPr>
                <a:t>𝑒^(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−𝑏(𝑥−𝑐)</a:t>
              </a:r>
              <a:r>
                <a:rPr lang="el-GR" sz="1200" b="0" i="0"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 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endParaRPr lang="en-US" sz="1200" i="1">
                <a:latin typeface="Cambria Math" charset="0"/>
                <a:ea typeface="Cambria Math" charset="0"/>
                <a:cs typeface="Cambria Math" charset="0"/>
              </a:endParaRPr>
            </a:p>
          </xdr:txBody>
        </xdr:sp>
      </mc:Fallback>
    </mc:AlternateContent>
    <xdr:clientData/>
  </xdr:twoCellAnchor>
  <xdr:twoCellAnchor>
    <xdr:from>
      <xdr:col>5</xdr:col>
      <xdr:colOff>232229</xdr:colOff>
      <xdr:row>4</xdr:row>
      <xdr:rowOff>87086</xdr:rowOff>
    </xdr:from>
    <xdr:to>
      <xdr:col>5</xdr:col>
      <xdr:colOff>1342572</xdr:colOff>
      <xdr:row>4</xdr:row>
      <xdr:rowOff>384629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582229" y="1494972"/>
              <a:ext cx="1110343" cy="2975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𝑓</m:t>
                  </m:r>
                  <m:d>
                    <m:dPr>
                      <m:ctrlPr>
                        <a:rPr lang="en-US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</m:ctrlPr>
                    </m:dPr>
                    <m:e>
                      <m:r>
                        <a:rPr lang="en-US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𝑥</m:t>
                      </m:r>
                    </m:e>
                  </m:d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=</m:t>
                  </m:r>
                  <m:f>
                    <m:fPr>
                      <m:ctrlPr>
                        <a:rPr lang="bg-BG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𝑎𝑥</m:t>
                      </m:r>
                    </m:num>
                    <m:den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𝑏</m:t>
                      </m:r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+</m:t>
                      </m:r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𝑥</m:t>
                      </m:r>
                    </m:den>
                  </m:f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+</m:t>
                  </m:r>
                </m:oMath>
              </a14:m>
              <a:r>
                <a:rPr lang="en-US" sz="1200" i="1">
                  <a:latin typeface="Cambria Math" charset="0"/>
                  <a:ea typeface="Cambria Math" charset="0"/>
                  <a:cs typeface="Cambria Math" charset="0"/>
                </a:rPr>
                <a:t> c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582229" y="1494972"/>
              <a:ext cx="1110343" cy="2975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𝑓(𝑥)=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𝑎𝑥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/(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𝑏+𝑥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+</a:t>
              </a:r>
              <a:r>
                <a:rPr lang="en-US" sz="1200" i="1">
                  <a:latin typeface="Cambria Math" charset="0"/>
                  <a:ea typeface="Cambria Math" charset="0"/>
                  <a:cs typeface="Cambria Math" charset="0"/>
                </a:rPr>
                <a:t> c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2</xdr:row>
      <xdr:rowOff>21771</xdr:rowOff>
    </xdr:from>
    <xdr:to>
      <xdr:col>5</xdr:col>
      <xdr:colOff>1451429</xdr:colOff>
      <xdr:row>2</xdr:row>
      <xdr:rowOff>406399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350000" y="587828"/>
              <a:ext cx="1451429" cy="384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charset="0"/>
                        <a:ea typeface="Cambria Math" charset="0"/>
                        <a:cs typeface="Cambria Math" charset="0"/>
                      </a:rPr>
                      <m:t>𝑓</m:t>
                    </m:r>
                    <m:d>
                      <m:dPr>
                        <m:ctrlPr>
                          <a:rPr lang="en-US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dPr>
                      <m:e>
                        <m:r>
                          <a:rPr lang="en-US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𝑥</m:t>
                        </m:r>
                      </m:e>
                    </m:d>
                    <m:r>
                      <a:rPr lang="en-US" sz="1200" i="1">
                        <a:latin typeface="Cambria Math" charset="0"/>
                        <a:ea typeface="Cambria Math" charset="0"/>
                        <a:cs typeface="Cambria Math" charset="0"/>
                      </a:rPr>
                      <m:t>=</m:t>
                    </m:r>
                    <m:f>
                      <m:fPr>
                        <m:ctrlPr>
                          <a:rPr lang="bg-BG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𝑎</m:t>
                        </m:r>
                      </m:num>
                      <m:den>
                        <m:r>
                          <a:rPr lang="en-US" sz="12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1+</m:t>
                        </m:r>
                        <m:sSup>
                          <m:sSupPr>
                            <m:ctrlPr>
                              <a:rPr lang="el-GR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</m:ctrlPr>
                          </m:sSupPr>
                          <m:e>
                            <m:r>
                              <a:rPr lang="el-GR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−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𝑏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(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𝑥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−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𝑐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200" i="1">
                <a:latin typeface="Cambria Math" charset="0"/>
                <a:ea typeface="Cambria Math" charset="0"/>
                <a:cs typeface="Cambria Math" charset="0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350000" y="587828"/>
              <a:ext cx="1451429" cy="384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𝑓(𝑥)=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𝑎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/(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1+</a:t>
              </a:r>
              <a:r>
                <a:rPr lang="el-GR" sz="1200" b="0" i="0">
                  <a:latin typeface="Cambria Math" charset="0"/>
                  <a:ea typeface="Cambria Math" charset="0"/>
                  <a:cs typeface="Cambria Math" charset="0"/>
                </a:rPr>
                <a:t>𝑒^(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−𝑏(𝑥−𝑐)</a:t>
              </a:r>
              <a:r>
                <a:rPr lang="el-GR" sz="1200" b="0" i="0"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 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endParaRPr lang="en-US" sz="1200" i="1">
                <a:latin typeface="Cambria Math" charset="0"/>
                <a:ea typeface="Cambria Math" charset="0"/>
                <a:cs typeface="Cambria Math" charset="0"/>
              </a:endParaRPr>
            </a:p>
          </xdr:txBody>
        </xdr:sp>
      </mc:Fallback>
    </mc:AlternateContent>
    <xdr:clientData/>
  </xdr:twoCellAnchor>
  <xdr:twoCellAnchor>
    <xdr:from>
      <xdr:col>5</xdr:col>
      <xdr:colOff>232229</xdr:colOff>
      <xdr:row>5</xdr:row>
      <xdr:rowOff>87086</xdr:rowOff>
    </xdr:from>
    <xdr:to>
      <xdr:col>5</xdr:col>
      <xdr:colOff>1342572</xdr:colOff>
      <xdr:row>5</xdr:row>
      <xdr:rowOff>384629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570470" y="1498197"/>
              <a:ext cx="1110343" cy="2975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𝑓</m:t>
                  </m:r>
                  <m:d>
                    <m:dPr>
                      <m:ctrlPr>
                        <a:rPr lang="en-US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</m:ctrlPr>
                    </m:dPr>
                    <m:e>
                      <m:r>
                        <a:rPr lang="en-US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𝑥</m:t>
                      </m:r>
                    </m:e>
                  </m:d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=</m:t>
                  </m:r>
                  <m:f>
                    <m:fPr>
                      <m:ctrlPr>
                        <a:rPr lang="bg-BG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𝑎𝑥</m:t>
                      </m:r>
                    </m:num>
                    <m:den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𝑏</m:t>
                      </m:r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+</m:t>
                      </m:r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𝑥</m:t>
                      </m:r>
                    </m:den>
                  </m:f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+</m:t>
                  </m:r>
                </m:oMath>
              </a14:m>
              <a:r>
                <a:rPr lang="en-US" sz="1200" i="1">
                  <a:latin typeface="Cambria Math" charset="0"/>
                  <a:ea typeface="Cambria Math" charset="0"/>
                  <a:cs typeface="Cambria Math" charset="0"/>
                </a:rPr>
                <a:t> c</a:t>
              </a: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570470" y="1498197"/>
              <a:ext cx="1110343" cy="2975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𝑓(𝑥)=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𝑎𝑥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/(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𝑏+𝑥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+</a:t>
              </a:r>
              <a:r>
                <a:rPr lang="en-US" sz="1200" i="1">
                  <a:latin typeface="Cambria Math" charset="0"/>
                  <a:ea typeface="Cambria Math" charset="0"/>
                  <a:cs typeface="Cambria Math" charset="0"/>
                </a:rPr>
                <a:t> c</a:t>
              </a:r>
            </a:p>
          </xdr:txBody>
        </xdr:sp>
      </mc:Fallback>
    </mc:AlternateContent>
    <xdr:clientData/>
  </xdr:twoCellAnchor>
  <xdr:twoCellAnchor>
    <xdr:from>
      <xdr:col>5</xdr:col>
      <xdr:colOff>232229</xdr:colOff>
      <xdr:row>6</xdr:row>
      <xdr:rowOff>87086</xdr:rowOff>
    </xdr:from>
    <xdr:to>
      <xdr:col>5</xdr:col>
      <xdr:colOff>1342572</xdr:colOff>
      <xdr:row>6</xdr:row>
      <xdr:rowOff>384629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570470" y="1921530"/>
              <a:ext cx="1110343" cy="2975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𝑓</m:t>
                  </m:r>
                  <m:d>
                    <m:dPr>
                      <m:ctrlPr>
                        <a:rPr lang="en-US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</m:ctrlPr>
                    </m:dPr>
                    <m:e>
                      <m:r>
                        <a:rPr lang="en-US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𝑥</m:t>
                      </m:r>
                    </m:e>
                  </m:d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=</m:t>
                  </m:r>
                  <m:f>
                    <m:fPr>
                      <m:ctrlPr>
                        <a:rPr lang="bg-BG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𝑎𝑥</m:t>
                      </m:r>
                    </m:num>
                    <m:den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𝑏</m:t>
                      </m:r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+</m:t>
                      </m:r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𝑥</m:t>
                      </m:r>
                    </m:den>
                  </m:f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+</m:t>
                  </m:r>
                </m:oMath>
              </a14:m>
              <a:r>
                <a:rPr lang="en-US" sz="1200" i="1">
                  <a:latin typeface="Cambria Math" charset="0"/>
                  <a:ea typeface="Cambria Math" charset="0"/>
                  <a:cs typeface="Cambria Math" charset="0"/>
                </a:rPr>
                <a:t> c</a:t>
              </a: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570470" y="1921530"/>
              <a:ext cx="1110343" cy="2975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𝑓(𝑥)=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𝑎𝑥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/(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𝑏+𝑥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+</a:t>
              </a:r>
              <a:r>
                <a:rPr lang="en-US" sz="1200" i="1">
                  <a:latin typeface="Cambria Math" charset="0"/>
                  <a:ea typeface="Cambria Math" charset="0"/>
                  <a:cs typeface="Cambria Math" charset="0"/>
                </a:rPr>
                <a:t> c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7</xdr:row>
      <xdr:rowOff>21771</xdr:rowOff>
    </xdr:from>
    <xdr:to>
      <xdr:col>5</xdr:col>
      <xdr:colOff>1451429</xdr:colOff>
      <xdr:row>7</xdr:row>
      <xdr:rowOff>406399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338241" y="586215"/>
              <a:ext cx="1451429" cy="384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charset="0"/>
                        <a:ea typeface="Cambria Math" charset="0"/>
                        <a:cs typeface="Cambria Math" charset="0"/>
                      </a:rPr>
                      <m:t>𝑓</m:t>
                    </m:r>
                    <m:d>
                      <m:dPr>
                        <m:ctrlPr>
                          <a:rPr lang="en-US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dPr>
                      <m:e>
                        <m:r>
                          <a:rPr lang="en-US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𝑥</m:t>
                        </m:r>
                      </m:e>
                    </m:d>
                    <m:r>
                      <a:rPr lang="en-US" sz="1200" i="1">
                        <a:latin typeface="Cambria Math" charset="0"/>
                        <a:ea typeface="Cambria Math" charset="0"/>
                        <a:cs typeface="Cambria Math" charset="0"/>
                      </a:rPr>
                      <m:t>=</m:t>
                    </m:r>
                    <m:f>
                      <m:fPr>
                        <m:ctrlPr>
                          <a:rPr lang="bg-BG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𝑎</m:t>
                        </m:r>
                      </m:num>
                      <m:den>
                        <m:r>
                          <a:rPr lang="en-US" sz="12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1+</m:t>
                        </m:r>
                        <m:sSup>
                          <m:sSupPr>
                            <m:ctrlPr>
                              <a:rPr lang="el-GR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</m:ctrlPr>
                          </m:sSupPr>
                          <m:e>
                            <m:r>
                              <a:rPr lang="el-GR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−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𝑏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(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𝑥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−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𝑐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200" i="1">
                <a:latin typeface="Cambria Math" charset="0"/>
                <a:ea typeface="Cambria Math" charset="0"/>
                <a:cs typeface="Cambria Math" charset="0"/>
              </a:endParaRP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338241" y="586215"/>
              <a:ext cx="1451429" cy="384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𝑓(𝑥)=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𝑎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/(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1+</a:t>
              </a:r>
              <a:r>
                <a:rPr lang="el-GR" sz="1200" b="0" i="0">
                  <a:latin typeface="Cambria Math" charset="0"/>
                  <a:ea typeface="Cambria Math" charset="0"/>
                  <a:cs typeface="Cambria Math" charset="0"/>
                </a:rPr>
                <a:t>𝑒^(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−𝑏(𝑥−𝑐)</a:t>
              </a:r>
              <a:r>
                <a:rPr lang="el-GR" sz="1200" b="0" i="0"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 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endParaRPr lang="en-US" sz="1200" i="1">
                <a:latin typeface="Cambria Math" charset="0"/>
                <a:ea typeface="Cambria Math" charset="0"/>
                <a:cs typeface="Cambria Math" charset="0"/>
              </a:endParaRPr>
            </a:p>
          </xdr:txBody>
        </xdr:sp>
      </mc:Fallback>
    </mc:AlternateContent>
    <xdr:clientData/>
  </xdr:twoCellAnchor>
  <xdr:twoCellAnchor>
    <xdr:from>
      <xdr:col>5</xdr:col>
      <xdr:colOff>0</xdr:colOff>
      <xdr:row>8</xdr:row>
      <xdr:rowOff>21771</xdr:rowOff>
    </xdr:from>
    <xdr:to>
      <xdr:col>5</xdr:col>
      <xdr:colOff>1451429</xdr:colOff>
      <xdr:row>8</xdr:row>
      <xdr:rowOff>406399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338241" y="586215"/>
              <a:ext cx="1451429" cy="384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charset="0"/>
                        <a:ea typeface="Cambria Math" charset="0"/>
                        <a:cs typeface="Cambria Math" charset="0"/>
                      </a:rPr>
                      <m:t>𝑓</m:t>
                    </m:r>
                    <m:d>
                      <m:dPr>
                        <m:ctrlPr>
                          <a:rPr lang="en-US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dPr>
                      <m:e>
                        <m:r>
                          <a:rPr lang="en-US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𝑥</m:t>
                        </m:r>
                      </m:e>
                    </m:d>
                    <m:r>
                      <a:rPr lang="en-US" sz="1200" i="1">
                        <a:latin typeface="Cambria Math" charset="0"/>
                        <a:ea typeface="Cambria Math" charset="0"/>
                        <a:cs typeface="Cambria Math" charset="0"/>
                      </a:rPr>
                      <m:t>=</m:t>
                    </m:r>
                    <m:f>
                      <m:fPr>
                        <m:ctrlPr>
                          <a:rPr lang="bg-BG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𝑎</m:t>
                        </m:r>
                      </m:num>
                      <m:den>
                        <m:r>
                          <a:rPr lang="en-US" sz="12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1+</m:t>
                        </m:r>
                        <m:sSup>
                          <m:sSupPr>
                            <m:ctrlPr>
                              <a:rPr lang="el-GR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</m:ctrlPr>
                          </m:sSupPr>
                          <m:e>
                            <m:r>
                              <a:rPr lang="el-GR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−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𝑏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(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𝑥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−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𝑐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200" i="1">
                <a:latin typeface="Cambria Math" charset="0"/>
                <a:ea typeface="Cambria Math" charset="0"/>
                <a:cs typeface="Cambria Math" charset="0"/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338241" y="586215"/>
              <a:ext cx="1451429" cy="384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𝑓(𝑥)=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𝑎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/(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1+</a:t>
              </a:r>
              <a:r>
                <a:rPr lang="el-GR" sz="1200" b="0" i="0">
                  <a:latin typeface="Cambria Math" charset="0"/>
                  <a:ea typeface="Cambria Math" charset="0"/>
                  <a:cs typeface="Cambria Math" charset="0"/>
                </a:rPr>
                <a:t>𝑒^(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−𝑏(𝑥−𝑐)</a:t>
              </a:r>
              <a:r>
                <a:rPr lang="el-GR" sz="1200" b="0" i="0"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 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endParaRPr lang="en-US" sz="1200" i="1">
                <a:latin typeface="Cambria Math" charset="0"/>
                <a:ea typeface="Cambria Math" charset="0"/>
                <a:cs typeface="Cambria Math" charset="0"/>
              </a:endParaRPr>
            </a:p>
          </xdr:txBody>
        </xdr:sp>
      </mc:Fallback>
    </mc:AlternateContent>
    <xdr:clientData/>
  </xdr:twoCellAnchor>
  <xdr:twoCellAnchor>
    <xdr:from>
      <xdr:col>5</xdr:col>
      <xdr:colOff>129351</xdr:colOff>
      <xdr:row>9</xdr:row>
      <xdr:rowOff>105833</xdr:rowOff>
    </xdr:from>
    <xdr:to>
      <xdr:col>5</xdr:col>
      <xdr:colOff>1411110</xdr:colOff>
      <xdr:row>9</xdr:row>
      <xdr:rowOff>341019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467592" y="3633611"/>
              <a:ext cx="1281759" cy="2351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charset="0"/>
                        <a:ea typeface="Cambria Math" charset="0"/>
                        <a:cs typeface="Cambria Math" charset="0"/>
                      </a:rPr>
                      <m:t>𝑓</m:t>
                    </m:r>
                    <m:d>
                      <m:dPr>
                        <m:ctrlPr>
                          <a:rPr lang="en-US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dPr>
                      <m:e>
                        <m:r>
                          <a:rPr lang="en-US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𝑥</m:t>
                        </m:r>
                      </m:e>
                    </m:d>
                    <m:r>
                      <a:rPr lang="en-US" sz="1200" i="1">
                        <a:latin typeface="Cambria Math" charset="0"/>
                        <a:ea typeface="Cambria Math" charset="0"/>
                        <a:cs typeface="Cambria Math" charset="0"/>
                      </a:rPr>
                      <m:t>=</m:t>
                    </m:r>
                    <m:sSup>
                      <m:sSupPr>
                        <m:ctrlPr>
                          <a:rPr lang="el-GR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𝑎𝑥</m:t>
                        </m:r>
                        <m:r>
                          <a:rPr lang="el-GR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𝑒</m:t>
                        </m:r>
                      </m:e>
                      <m:sup>
                        <m:r>
                          <a:rPr lang="en-US" sz="12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−</m:t>
                        </m:r>
                        <m:r>
                          <a:rPr lang="en-US" sz="12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𝑏𝑥</m:t>
                        </m:r>
                      </m:sup>
                    </m:sSup>
                  </m:oMath>
                </m:oMathPara>
              </a14:m>
              <a:endParaRPr lang="en-US" sz="1200" i="1">
                <a:latin typeface="Cambria Math" charset="0"/>
                <a:ea typeface="Cambria Math" charset="0"/>
                <a:cs typeface="Cambria Math" charset="0"/>
              </a:endParaRPr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467592" y="3633611"/>
              <a:ext cx="1281759" cy="2351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𝑓(𝑥)=</a:t>
              </a:r>
              <a:r>
                <a:rPr lang="el-GR" sz="1200" i="0">
                  <a:latin typeface="Cambria Math" charset="0"/>
                  <a:ea typeface="Cambria Math" charset="0"/>
                  <a:cs typeface="Cambria Math" charset="0"/>
                </a:rPr>
                <a:t>〖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𝑎𝑥</a:t>
              </a:r>
              <a:r>
                <a:rPr lang="el-GR" sz="1200" i="0">
                  <a:latin typeface="Cambria Math" charset="0"/>
                  <a:ea typeface="Cambria Math" charset="0"/>
                  <a:cs typeface="Cambria Math" charset="0"/>
                </a:rPr>
                <a:t>𝑒〗^(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−𝑏𝑥</a:t>
              </a:r>
              <a:r>
                <a:rPr lang="el-GR" sz="1200" b="0" i="0"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endParaRPr lang="en-US" sz="1200" i="1">
                <a:latin typeface="Cambria Math" charset="0"/>
                <a:ea typeface="Cambria Math" charset="0"/>
                <a:cs typeface="Cambria Math" charset="0"/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228601</xdr:colOff>
      <xdr:row>1</xdr:row>
      <xdr:rowOff>101600</xdr:rowOff>
    </xdr:from>
    <xdr:to>
      <xdr:col>1</xdr:col>
      <xdr:colOff>1295401</xdr:colOff>
      <xdr:row>1</xdr:row>
      <xdr:rowOff>289600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457961" y="2479040"/>
              <a:ext cx="1066800" cy="188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charset="0"/>
                        <a:ea typeface="Cambria Math" charset="0"/>
                        <a:cs typeface="Cambria Math" charset="0"/>
                      </a:rPr>
                      <m:t>𝑓</m:t>
                    </m:r>
                    <m:d>
                      <m:dPr>
                        <m:ctrlPr>
                          <a:rPr lang="en-US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dPr>
                      <m:e>
                        <m:r>
                          <a:rPr lang="en-US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𝑥</m:t>
                        </m:r>
                      </m:e>
                    </m:d>
                    <m:r>
                      <a:rPr lang="en-US" sz="1200" i="1">
                        <a:latin typeface="Cambria Math" charset="0"/>
                        <a:ea typeface="Cambria Math" charset="0"/>
                        <a:cs typeface="Cambria Math" charset="0"/>
                      </a:rPr>
                      <m:t>=</m:t>
                    </m:r>
                    <m:sSup>
                      <m:sSupPr>
                        <m:ctrlPr>
                          <a:rPr lang="el-GR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sSupPr>
                      <m:e>
                        <m:r>
                          <a:rPr lang="el-GR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𝑒</m:t>
                        </m:r>
                      </m:e>
                      <m:sup>
                        <m:r>
                          <a:rPr lang="en-US" sz="12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𝑎𝑥</m:t>
                        </m:r>
                        <m:r>
                          <a:rPr lang="en-US" sz="12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+</m:t>
                        </m:r>
                        <m:r>
                          <a:rPr lang="en-US" sz="12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US" sz="1200" i="1">
                <a:latin typeface="Cambria Math" charset="0"/>
                <a:ea typeface="Cambria Math" charset="0"/>
                <a:cs typeface="Cambria Math" charset="0"/>
              </a:endParaRPr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457961" y="2479040"/>
              <a:ext cx="1066800" cy="188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𝑓(𝑥)=</a:t>
              </a:r>
              <a:r>
                <a:rPr lang="el-GR" sz="1200" i="0">
                  <a:latin typeface="Cambria Math" charset="0"/>
                  <a:ea typeface="Cambria Math" charset="0"/>
                  <a:cs typeface="Cambria Math" charset="0"/>
                </a:rPr>
                <a:t>𝑒^(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𝑎𝑥+𝑏</a:t>
              </a:r>
              <a:r>
                <a:rPr lang="el-GR" sz="1200" b="0" i="0"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endParaRPr lang="en-US" sz="1200" i="1">
                <a:latin typeface="Cambria Math" charset="0"/>
                <a:ea typeface="Cambria Math" charset="0"/>
                <a:cs typeface="Cambria Math" charset="0"/>
              </a:endParaRPr>
            </a:p>
          </xdr:txBody>
        </xdr:sp>
      </mc:Fallback>
    </mc:AlternateContent>
    <xdr:clientData/>
  </xdr:twoCellAnchor>
  <xdr:twoCellAnchor>
    <xdr:from>
      <xdr:col>1</xdr:col>
      <xdr:colOff>115456</xdr:colOff>
      <xdr:row>2</xdr:row>
      <xdr:rowOff>20992</xdr:rowOff>
    </xdr:from>
    <xdr:to>
      <xdr:col>1</xdr:col>
      <xdr:colOff>1364581</xdr:colOff>
      <xdr:row>2</xdr:row>
      <xdr:rowOff>365299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344816" y="4024032"/>
              <a:ext cx="1249125" cy="344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charset="0"/>
                        <a:ea typeface="Cambria Math" charset="0"/>
                        <a:cs typeface="Cambria Math" charset="0"/>
                      </a:rPr>
                      <m:t>𝑓</m:t>
                    </m:r>
                    <m:d>
                      <m:dPr>
                        <m:ctrlPr>
                          <a:rPr lang="en-US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dPr>
                      <m:e>
                        <m:r>
                          <a:rPr lang="en-US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𝑥</m:t>
                        </m:r>
                      </m:e>
                    </m:d>
                    <m:r>
                      <a:rPr lang="en-US" sz="1200" i="1">
                        <a:latin typeface="Cambria Math" charset="0"/>
                        <a:ea typeface="Cambria Math" charset="0"/>
                        <a:cs typeface="Cambria Math" charset="0"/>
                      </a:rPr>
                      <m:t>=</m:t>
                    </m:r>
                    <m:sSup>
                      <m:sSupPr>
                        <m:ctrlPr>
                          <a:rPr lang="el-GR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𝑎</m:t>
                        </m:r>
                        <m:r>
                          <a:rPr lang="el-GR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𝑒</m:t>
                        </m:r>
                      </m:e>
                      <m:sup>
                        <m:r>
                          <a:rPr lang="en-US" sz="12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−</m:t>
                        </m:r>
                        <m:f>
                          <m:fPr>
                            <m:ctrlPr>
                              <a:rPr lang="bg-BG" sz="120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200" b="0" i="1">
                                    <a:latin typeface="Cambria Math" charset="0"/>
                                    <a:ea typeface="Cambria Math" charset="0"/>
                                    <a:cs typeface="Cambria Math" charset="0"/>
                                  </a:rPr>
                                </m:ctrlPr>
                              </m:sSupPr>
                              <m:e>
                                <m:r>
                                  <a:rPr lang="en-US" sz="1200" b="0" i="1">
                                    <a:latin typeface="Cambria Math" charset="0"/>
                                    <a:ea typeface="Cambria Math" charset="0"/>
                                    <a:cs typeface="Cambria Math" charset="0"/>
                                  </a:rPr>
                                  <m:t>(</m:t>
                                </m:r>
                                <m:r>
                                  <a:rPr lang="en-US" sz="1200" b="0" i="1">
                                    <a:latin typeface="Cambria Math" charset="0"/>
                                    <a:ea typeface="Cambria Math" charset="0"/>
                                    <a:cs typeface="Cambria Math" charset="0"/>
                                  </a:rPr>
                                  <m:t>𝑥</m:t>
                                </m:r>
                                <m:r>
                                  <a:rPr lang="en-US" sz="1200" b="0" i="1">
                                    <a:latin typeface="Cambria Math" charset="0"/>
                                    <a:ea typeface="Cambria Math" charset="0"/>
                                    <a:cs typeface="Cambria Math" charset="0"/>
                                  </a:rPr>
                                  <m:t>−</m:t>
                                </m:r>
                                <m:r>
                                  <a:rPr lang="en-US" sz="1200" b="0" i="1">
                                    <a:latin typeface="Cambria Math" charset="0"/>
                                    <a:ea typeface="Cambria Math" charset="0"/>
                                    <a:cs typeface="Cambria Math" charset="0"/>
                                  </a:rPr>
                                  <m:t>𝑏</m:t>
                                </m:r>
                                <m:r>
                                  <a:rPr lang="en-US" sz="1200" b="0" i="1">
                                    <a:latin typeface="Cambria Math" charset="0"/>
                                    <a:ea typeface="Cambria Math" charset="0"/>
                                    <a:cs typeface="Cambria Math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200" b="0" i="1">
                                    <a:latin typeface="Cambria Math" charset="0"/>
                                    <a:ea typeface="Cambria Math" charset="0"/>
                                    <a:cs typeface="Cambria Math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n-US" sz="1200" b="0" i="1">
                                    <a:latin typeface="Cambria Math" charset="0"/>
                                    <a:ea typeface="Cambria Math" charset="0"/>
                                    <a:cs typeface="Cambria Math" charset="0"/>
                                  </a:rPr>
                                </m:ctrlPr>
                              </m:sSupPr>
                              <m:e>
                                <m:r>
                                  <a:rPr lang="en-US" sz="1200" b="0" i="1">
                                    <a:latin typeface="Cambria Math" charset="0"/>
                                    <a:ea typeface="Cambria Math" charset="0"/>
                                    <a:cs typeface="Cambria Math" charset="0"/>
                                  </a:rPr>
                                  <m:t>2</m:t>
                                </m:r>
                                <m:r>
                                  <a:rPr lang="en-US" sz="1200" b="0" i="1">
                                    <a:latin typeface="Cambria Math" charset="0"/>
                                    <a:ea typeface="Cambria Math" charset="0"/>
                                    <a:cs typeface="Cambria Math" charset="0"/>
                                  </a:rPr>
                                  <m:t>𝑐</m:t>
                                </m:r>
                              </m:e>
                              <m:sup>
                                <m:r>
                                  <a:rPr lang="en-US" sz="1200" b="0" i="1">
                                    <a:latin typeface="Cambria Math" charset="0"/>
                                    <a:ea typeface="Cambria Math" charset="0"/>
                                    <a:cs typeface="Cambria Math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sup>
                    </m:sSup>
                  </m:oMath>
                </m:oMathPara>
              </a14:m>
              <a:endParaRPr lang="en-US" sz="1200" i="1">
                <a:latin typeface="Cambria Math" charset="0"/>
                <a:ea typeface="Cambria Math" charset="0"/>
                <a:cs typeface="Cambria Math" charset="0"/>
              </a:endParaRPr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344816" y="4024032"/>
              <a:ext cx="1249125" cy="344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𝑓(𝑥)=</a:t>
              </a:r>
              <a:r>
                <a:rPr lang="el-GR" sz="1200" i="0">
                  <a:latin typeface="Cambria Math" charset="0"/>
                  <a:ea typeface="Cambria Math" charset="0"/>
                  <a:cs typeface="Cambria Math" charset="0"/>
                </a:rPr>
                <a:t>〖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𝑎</a:t>
              </a:r>
              <a:r>
                <a:rPr lang="el-GR" sz="1200" i="0">
                  <a:latin typeface="Cambria Math" charset="0"/>
                  <a:ea typeface="Cambria Math" charset="0"/>
                  <a:cs typeface="Cambria Math" charset="0"/>
                </a:rPr>
                <a:t>𝑒〗^(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−〖(𝑥−𝑏)〗^2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/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〖2𝑐〗^2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 </a:t>
              </a:r>
              <a:r>
                <a:rPr lang="el-GR" sz="1200" b="0" i="0"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endParaRPr lang="en-US" sz="1200" i="1">
                <a:latin typeface="Cambria Math" charset="0"/>
                <a:ea typeface="Cambria Math" charset="0"/>
                <a:cs typeface="Cambria Math" charset="0"/>
              </a:endParaRPr>
            </a:p>
          </xdr:txBody>
        </xdr:sp>
      </mc:Fallback>
    </mc:AlternateContent>
    <xdr:clientData/>
  </xdr:twoCellAnchor>
  <xdr:twoCellAnchor>
    <xdr:from>
      <xdr:col>1</xdr:col>
      <xdr:colOff>95511</xdr:colOff>
      <xdr:row>3</xdr:row>
      <xdr:rowOff>10497</xdr:rowOff>
    </xdr:from>
    <xdr:to>
      <xdr:col>1</xdr:col>
      <xdr:colOff>1448428</xdr:colOff>
      <xdr:row>4</xdr:row>
      <xdr:rowOff>10496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1324871" y="762337"/>
              <a:ext cx="1352917" cy="406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𝑓</m:t>
                  </m:r>
                  <m:d>
                    <m:dPr>
                      <m:ctrlPr>
                        <a:rPr lang="en-US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</m:ctrlPr>
                    </m:dPr>
                    <m:e>
                      <m:r>
                        <a:rPr lang="en-US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𝑥</m:t>
                      </m:r>
                    </m:e>
                  </m:d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=</m:t>
                  </m:r>
                  <m:f>
                    <m:fPr>
                      <m:ctrlPr>
                        <a:rPr lang="bg-BG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𝑎</m:t>
                      </m:r>
                      <m:sSup>
                        <m:sSupPr>
                          <m:ctrlPr>
                            <a:rPr lang="en-US" sz="1200" b="0" i="1"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</m:ctrlPr>
                        </m:sSupPr>
                        <m:e>
                          <m:r>
                            <a:rPr lang="en-US" sz="1200" b="0" i="1"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𝑥</m:t>
                          </m:r>
                        </m:e>
                        <m:sup>
                          <m:r>
                            <a:rPr lang="en-US" sz="1200" b="0" i="1"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𝑏</m:t>
                      </m:r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+</m:t>
                      </m:r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𝑐𝑥</m:t>
                      </m:r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+ </m:t>
                      </m:r>
                      <m:sSup>
                        <m:sSupPr>
                          <m:ctrlPr>
                            <a:rPr lang="el-GR" sz="1200" b="0" i="1"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</m:ctrlPr>
                        </m:sSupPr>
                        <m:e>
                          <m:r>
                            <a:rPr lang="en-US" sz="1200" b="0" i="1"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𝑥</m:t>
                          </m:r>
                        </m:e>
                        <m:sup>
                          <m:r>
                            <a:rPr lang="en-US" sz="1200" b="0" i="1"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+</m:t>
                  </m:r>
                </m:oMath>
              </a14:m>
              <a:r>
                <a:rPr lang="en-US" sz="1200">
                  <a:latin typeface="Cambria Math" charset="0"/>
                  <a:ea typeface="Cambria Math" charset="0"/>
                  <a:cs typeface="Cambria Math" charset="0"/>
                </a:rPr>
                <a:t> </a:t>
              </a:r>
              <a:r>
                <a:rPr lang="en-US" sz="1200" i="1">
                  <a:latin typeface="Cambria Math" charset="0"/>
                  <a:ea typeface="Cambria Math" charset="0"/>
                  <a:cs typeface="Cambria Math" charset="0"/>
                </a:rPr>
                <a:t>d</a:t>
              </a:r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324871" y="762337"/>
              <a:ext cx="1352917" cy="406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𝑓(𝑥)=</a:t>
              </a:r>
              <a:r>
                <a:rPr lang="bg-BG" sz="1200" i="0">
                  <a:latin typeface="Cambria Math" charset="0"/>
                  <a:ea typeface="Cambria Math" charset="0"/>
                  <a:cs typeface="Cambria Math" charset="0"/>
                </a:rPr>
                <a:t>(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𝑎𝑥^2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)/(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𝑏+𝑐𝑥+ 𝑥</a:t>
              </a:r>
              <a:r>
                <a:rPr lang="el-GR" sz="1200" b="0" i="0">
                  <a:latin typeface="Cambria Math" charset="0"/>
                  <a:ea typeface="Cambria Math" charset="0"/>
                  <a:cs typeface="Cambria Math" charset="0"/>
                </a:rPr>
                <a:t>^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2 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+</a:t>
              </a:r>
              <a:r>
                <a:rPr lang="en-US" sz="1200">
                  <a:latin typeface="Cambria Math" charset="0"/>
                  <a:ea typeface="Cambria Math" charset="0"/>
                  <a:cs typeface="Cambria Math" charset="0"/>
                </a:rPr>
                <a:t> </a:t>
              </a:r>
              <a:r>
                <a:rPr lang="en-US" sz="1200" i="1">
                  <a:latin typeface="Cambria Math" charset="0"/>
                  <a:ea typeface="Cambria Math" charset="0"/>
                  <a:cs typeface="Cambria Math" charset="0"/>
                </a:rPr>
                <a:t>d</a:t>
              </a:r>
            </a:p>
          </xdr:txBody>
        </xdr:sp>
      </mc:Fallback>
    </mc:AlternateContent>
    <xdr:clientData/>
  </xdr:twoCellAnchor>
  <xdr:twoCellAnchor>
    <xdr:from>
      <xdr:col>1</xdr:col>
      <xdr:colOff>241825</xdr:colOff>
      <xdr:row>4</xdr:row>
      <xdr:rowOff>92783</xdr:rowOff>
    </xdr:from>
    <xdr:to>
      <xdr:col>1</xdr:col>
      <xdr:colOff>1228016</xdr:colOff>
      <xdr:row>4</xdr:row>
      <xdr:rowOff>273217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471185" y="2063823"/>
              <a:ext cx="98619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𝑓</m:t>
                  </m:r>
                  <m:d>
                    <m:dPr>
                      <m:ctrlPr>
                        <a:rPr lang="en-US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</m:ctrlPr>
                    </m:dPr>
                    <m:e>
                      <m:r>
                        <a:rPr lang="en-US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𝑥</m:t>
                      </m:r>
                    </m:e>
                  </m:d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=</m:t>
                  </m:r>
                  <m:r>
                    <a:rPr lang="en-US" sz="1200" b="0" i="1">
                      <a:latin typeface="Cambria Math" charset="0"/>
                      <a:ea typeface="Cambria Math" charset="0"/>
                      <a:cs typeface="Cambria Math" charset="0"/>
                    </a:rPr>
                    <m:t>𝑎</m:t>
                  </m:r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𝑥</m:t>
                  </m:r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+</m:t>
                  </m:r>
                </m:oMath>
              </a14:m>
              <a:r>
                <a:rPr lang="en-US" sz="1200">
                  <a:latin typeface="Cambria Math" charset="0"/>
                  <a:ea typeface="Cambria Math" charset="0"/>
                  <a:cs typeface="Cambria Math" charset="0"/>
                </a:rPr>
                <a:t> </a:t>
              </a:r>
              <a:r>
                <a:rPr lang="en-US" sz="1200" i="1">
                  <a:latin typeface="Cambria Math" charset="0"/>
                  <a:ea typeface="Cambria Math" charset="0"/>
                  <a:cs typeface="Cambria Math" charset="0"/>
                </a:rPr>
                <a:t>b</a:t>
              </a:r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471185" y="2063823"/>
              <a:ext cx="986191" cy="180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𝑓(𝑥)=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𝑎</a:t>
              </a:r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𝑥+</a:t>
              </a:r>
              <a:r>
                <a:rPr lang="en-US" sz="1200">
                  <a:latin typeface="Cambria Math" charset="0"/>
                  <a:ea typeface="Cambria Math" charset="0"/>
                  <a:cs typeface="Cambria Math" charset="0"/>
                </a:rPr>
                <a:t> </a:t>
              </a:r>
              <a:r>
                <a:rPr lang="en-US" sz="1200" i="1">
                  <a:latin typeface="Cambria Math" charset="0"/>
                  <a:ea typeface="Cambria Math" charset="0"/>
                  <a:cs typeface="Cambria Math" charset="0"/>
                </a:rPr>
                <a:t>b</a:t>
              </a:r>
            </a:p>
          </xdr:txBody>
        </xdr:sp>
      </mc:Fallback>
    </mc:AlternateContent>
    <xdr:clientData/>
  </xdr:twoCellAnchor>
  <xdr:twoCellAnchor>
    <xdr:from>
      <xdr:col>1</xdr:col>
      <xdr:colOff>63500</xdr:colOff>
      <xdr:row>5</xdr:row>
      <xdr:rowOff>12700</xdr:rowOff>
    </xdr:from>
    <xdr:to>
      <xdr:col>1</xdr:col>
      <xdr:colOff>1427437</xdr:colOff>
      <xdr:row>6</xdr:row>
      <xdr:rowOff>20991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292860" y="358140"/>
              <a:ext cx="1363937" cy="414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charset="0"/>
                        <a:ea typeface="Cambria Math" charset="0"/>
                        <a:cs typeface="Cambria Math" charset="0"/>
                      </a:rPr>
                      <m:t>𝑓</m:t>
                    </m:r>
                    <m:d>
                      <m:dPr>
                        <m:ctrlPr>
                          <a:rPr lang="en-US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dPr>
                      <m:e>
                        <m:r>
                          <a:rPr lang="en-US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𝑥</m:t>
                        </m:r>
                      </m:e>
                    </m:d>
                    <m:r>
                      <a:rPr lang="en-US" sz="1200" i="1">
                        <a:latin typeface="Cambria Math" charset="0"/>
                        <a:ea typeface="Cambria Math" charset="0"/>
                        <a:cs typeface="Cambria Math" charset="0"/>
                      </a:rPr>
                      <m:t>=</m:t>
                    </m:r>
                    <m:f>
                      <m:fPr>
                        <m:ctrlPr>
                          <a:rPr lang="bg-BG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𝑎</m:t>
                        </m:r>
                      </m:num>
                      <m:den>
                        <m:r>
                          <a:rPr lang="en-US" sz="12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1+</m:t>
                        </m:r>
                        <m:sSup>
                          <m:sSupPr>
                            <m:ctrlPr>
                              <a:rPr lang="el-GR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</m:ctrlPr>
                          </m:sSupPr>
                          <m:e>
                            <m:r>
                              <a:rPr lang="el-GR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−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𝑏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(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𝑥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−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𝑐</m:t>
                            </m:r>
                            <m:r>
                              <a:rPr lang="en-US" sz="12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200" i="1">
                <a:latin typeface="Cambria Math" charset="0"/>
                <a:ea typeface="Cambria Math" charset="0"/>
                <a:cs typeface="Cambria Math" charset="0"/>
              </a:endParaRPr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292860" y="358140"/>
              <a:ext cx="1363937" cy="414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𝑓(𝑥)=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𝑎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/(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1+</a:t>
              </a:r>
              <a:r>
                <a:rPr lang="el-GR" sz="1200" b="0" i="0">
                  <a:latin typeface="Cambria Math" charset="0"/>
                  <a:ea typeface="Cambria Math" charset="0"/>
                  <a:cs typeface="Cambria Math" charset="0"/>
                </a:rPr>
                <a:t>𝑒^(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−𝑏(𝑥−𝑐)</a:t>
              </a:r>
              <a:r>
                <a:rPr lang="el-GR" sz="1200" b="0" i="0"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 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endParaRPr lang="en-US" sz="1200" i="1">
                <a:latin typeface="Cambria Math" charset="0"/>
                <a:ea typeface="Cambria Math" charset="0"/>
                <a:cs typeface="Cambria Math" charset="0"/>
              </a:endParaRPr>
            </a:p>
          </xdr:txBody>
        </xdr:sp>
      </mc:Fallback>
    </mc:AlternateContent>
    <xdr:clientData/>
  </xdr:twoCellAnchor>
  <xdr:twoCellAnchor>
    <xdr:from>
      <xdr:col>1</xdr:col>
      <xdr:colOff>281941</xdr:colOff>
      <xdr:row>6</xdr:row>
      <xdr:rowOff>83484</xdr:rowOff>
    </xdr:from>
    <xdr:to>
      <xdr:col>1</xdr:col>
      <xdr:colOff>1297941</xdr:colOff>
      <xdr:row>7</xdr:row>
      <xdr:rowOff>32683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5077461" y="2460924"/>
              <a:ext cx="1016000" cy="355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𝑓</m:t>
                  </m:r>
                  <m:d>
                    <m:dPr>
                      <m:ctrlPr>
                        <a:rPr lang="en-US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</m:ctrlPr>
                    </m:dPr>
                    <m:e>
                      <m:r>
                        <a:rPr lang="en-US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𝑥</m:t>
                      </m:r>
                    </m:e>
                  </m:d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=</m:t>
                  </m:r>
                  <m:f>
                    <m:fPr>
                      <m:ctrlPr>
                        <a:rPr lang="bg-BG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𝑎𝑥</m:t>
                      </m:r>
                    </m:num>
                    <m:den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𝑏</m:t>
                      </m:r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+</m:t>
                      </m:r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𝑥</m:t>
                      </m:r>
                    </m:den>
                  </m:f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+</m:t>
                  </m:r>
                </m:oMath>
              </a14:m>
              <a:r>
                <a:rPr lang="en-US" sz="1200">
                  <a:latin typeface="Cambria Math" charset="0"/>
                  <a:ea typeface="Cambria Math" charset="0"/>
                  <a:cs typeface="Cambria Math" charset="0"/>
                </a:rPr>
                <a:t> </a:t>
              </a:r>
              <a:r>
                <a:rPr lang="en-US" sz="1200" i="1">
                  <a:latin typeface="Cambria Math" charset="0"/>
                  <a:ea typeface="Cambria Math" charset="0"/>
                  <a:cs typeface="Cambria Math" charset="0"/>
                </a:rPr>
                <a:t>c</a:t>
              </a:r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5077461" y="2460924"/>
              <a:ext cx="1016000" cy="355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𝑓(𝑥)=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𝑎𝑥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/(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𝑏+𝑥</a:t>
              </a:r>
              <a:r>
                <a:rPr lang="bg-BG" sz="1200" b="0" i="0"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+</a:t>
              </a:r>
              <a:r>
                <a:rPr lang="en-US" sz="1200">
                  <a:latin typeface="Cambria Math" charset="0"/>
                  <a:ea typeface="Cambria Math" charset="0"/>
                  <a:cs typeface="Cambria Math" charset="0"/>
                </a:rPr>
                <a:t> </a:t>
              </a:r>
              <a:r>
                <a:rPr lang="en-US" sz="1200" i="1">
                  <a:latin typeface="Cambria Math" charset="0"/>
                  <a:ea typeface="Cambria Math" charset="0"/>
                  <a:cs typeface="Cambria Math" charset="0"/>
                </a:rPr>
                <a:t>c</a:t>
              </a:r>
            </a:p>
          </xdr:txBody>
        </xdr:sp>
      </mc:Fallback>
    </mc:AlternateContent>
    <xdr:clientData/>
  </xdr:twoCellAnchor>
  <xdr:twoCellAnchor>
    <xdr:from>
      <xdr:col>1</xdr:col>
      <xdr:colOff>288218</xdr:colOff>
      <xdr:row>7</xdr:row>
      <xdr:rowOff>86696</xdr:rowOff>
    </xdr:from>
    <xdr:to>
      <xdr:col>1</xdr:col>
      <xdr:colOff>1151817</xdr:colOff>
      <xdr:row>7</xdr:row>
      <xdr:rowOff>302596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1517578" y="2870536"/>
              <a:ext cx="863599" cy="215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charset="0"/>
                        <a:ea typeface="Cambria Math" charset="0"/>
                        <a:cs typeface="Cambria Math" charset="0"/>
                      </a:rPr>
                      <m:t>𝑓</m:t>
                    </m:r>
                    <m:d>
                      <m:dPr>
                        <m:ctrlPr>
                          <a:rPr lang="en-US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dPr>
                      <m:e>
                        <m:r>
                          <a:rPr lang="en-US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𝑥</m:t>
                        </m:r>
                      </m:e>
                    </m:d>
                    <m:r>
                      <a:rPr lang="en-US" sz="1200" i="1">
                        <a:latin typeface="Cambria Math" charset="0"/>
                        <a:ea typeface="Cambria Math" charset="0"/>
                        <a:cs typeface="Cambria Math" charset="0"/>
                      </a:rPr>
                      <m:t>⊥</m:t>
                    </m:r>
                    <m:r>
                      <a:rPr lang="en-US" sz="12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𝑥</m:t>
                    </m:r>
                  </m:oMath>
                </m:oMathPara>
              </a14:m>
              <a:endParaRPr lang="en-US" sz="1200" i="1">
                <a:latin typeface="Cambria Math" charset="0"/>
                <a:ea typeface="Cambria Math" charset="0"/>
                <a:cs typeface="Cambria Math" charset="0"/>
              </a:endParaRPr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517578" y="2870536"/>
              <a:ext cx="863599" cy="215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𝑓(𝑥)⊥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𝑥</a:t>
              </a:r>
              <a:endParaRPr lang="en-US" sz="1200" i="1">
                <a:latin typeface="Cambria Math" charset="0"/>
                <a:ea typeface="Cambria Math" charset="0"/>
                <a:cs typeface="Cambria Math" charset="0"/>
              </a:endParaRPr>
            </a:p>
          </xdr:txBody>
        </xdr:sp>
      </mc:Fallback>
    </mc:AlternateContent>
    <xdr:clientData/>
  </xdr:twoCellAnchor>
  <xdr:twoCellAnchor>
    <xdr:from>
      <xdr:col>1</xdr:col>
      <xdr:colOff>261621</xdr:colOff>
      <xdr:row>8</xdr:row>
      <xdr:rowOff>101601</xdr:rowOff>
    </xdr:from>
    <xdr:to>
      <xdr:col>1</xdr:col>
      <xdr:colOff>1341121</xdr:colOff>
      <xdr:row>8</xdr:row>
      <xdr:rowOff>342900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5057141" y="3291841"/>
              <a:ext cx="1079500" cy="2412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𝑓</m:t>
                  </m:r>
                  <m:d>
                    <m:dPr>
                      <m:ctrlPr>
                        <a:rPr lang="en-US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</m:ctrlPr>
                    </m:dPr>
                    <m:e>
                      <m:r>
                        <a:rPr lang="en-US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𝑥</m:t>
                      </m:r>
                    </m:e>
                  </m:d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=</m:t>
                  </m:r>
                  <m:r>
                    <a:rPr lang="en-US" sz="1200" b="0" i="1">
                      <a:latin typeface="Cambria Math" charset="0"/>
                      <a:ea typeface="Cambria Math" charset="0"/>
                      <a:cs typeface="Cambria Math" charset="0"/>
                    </a:rPr>
                    <m:t>𝑎</m:t>
                  </m:r>
                  <m:sSup>
                    <m:sSupPr>
                      <m:ctrlPr>
                        <a:rPr lang="is-I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</m:ctrlPr>
                    </m:sSupPr>
                    <m:e>
                      <m:r>
                        <a:rPr lang="is-I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𝑥</m:t>
                      </m:r>
                    </m:e>
                    <m:sup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𝑏</m:t>
                      </m:r>
                    </m:sup>
                  </m:sSup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+</m:t>
                  </m:r>
                </m:oMath>
              </a14:m>
              <a:r>
                <a:rPr lang="en-US" sz="1200" i="1">
                  <a:latin typeface="Cambria Math" charset="0"/>
                  <a:ea typeface="Cambria Math" charset="0"/>
                  <a:cs typeface="Cambria Math" charset="0"/>
                </a:rPr>
                <a:t> c</a:t>
              </a:r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5057141" y="3291841"/>
              <a:ext cx="1079500" cy="2412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𝑓(𝑥)=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𝑎</a:t>
              </a:r>
              <a:r>
                <a:rPr lang="is-IS" sz="1200" b="0" i="0">
                  <a:latin typeface="Cambria Math" charset="0"/>
                  <a:ea typeface="Cambria Math" charset="0"/>
                  <a:cs typeface="Cambria Math" charset="0"/>
                </a:rPr>
                <a:t>𝑥^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𝑏</a:t>
              </a:r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+</a:t>
              </a:r>
              <a:r>
                <a:rPr lang="en-US" sz="1200" i="1">
                  <a:latin typeface="Cambria Math" charset="0"/>
                  <a:ea typeface="Cambria Math" charset="0"/>
                  <a:cs typeface="Cambria Math" charset="0"/>
                </a:rPr>
                <a:t> c</a:t>
              </a:r>
            </a:p>
          </xdr:txBody>
        </xdr:sp>
      </mc:Fallback>
    </mc:AlternateContent>
    <xdr:clientData/>
  </xdr:twoCellAnchor>
  <xdr:twoCellAnchor>
    <xdr:from>
      <xdr:col>1</xdr:col>
      <xdr:colOff>53005</xdr:colOff>
      <xdr:row>9</xdr:row>
      <xdr:rowOff>92783</xdr:rowOff>
    </xdr:from>
    <xdr:to>
      <xdr:col>2</xdr:col>
      <xdr:colOff>20992</xdr:colOff>
      <xdr:row>9</xdr:row>
      <xdr:rowOff>359483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1282365" y="1657423"/>
              <a:ext cx="1481827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𝑓</m:t>
                  </m:r>
                  <m:d>
                    <m:dPr>
                      <m:ctrlPr>
                        <a:rPr lang="en-US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</m:ctrlPr>
                    </m:dPr>
                    <m:e>
                      <m:r>
                        <a:rPr lang="en-US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𝑥</m:t>
                      </m:r>
                    </m:e>
                  </m:d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=</m:t>
                  </m:r>
                  <m:r>
                    <a:rPr lang="en-US" sz="1200" b="0" i="1">
                      <a:latin typeface="Cambria Math" charset="0"/>
                      <a:ea typeface="Cambria Math" charset="0"/>
                      <a:cs typeface="Cambria Math" charset="0"/>
                    </a:rPr>
                    <m:t>𝑎</m:t>
                  </m:r>
                  <m:sSup>
                    <m:sSupPr>
                      <m:ctrlPr>
                        <a:rPr lang="is-I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</m:ctrlPr>
                    </m:sSupPr>
                    <m:e>
                      <m:r>
                        <a:rPr lang="is-I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𝑥</m:t>
                      </m:r>
                    </m:e>
                    <m:sup>
                      <m:r>
                        <a:rPr lang="is-I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2</m:t>
                      </m:r>
                    </m:sup>
                  </m:sSup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+</m:t>
                  </m:r>
                </m:oMath>
              </a14:m>
              <a:r>
                <a:rPr lang="en-US" sz="1200">
                  <a:latin typeface="Cambria Math" charset="0"/>
                  <a:ea typeface="Cambria Math" charset="0"/>
                  <a:cs typeface="Cambria Math" charset="0"/>
                </a:rPr>
                <a:t> </a:t>
              </a:r>
              <a:r>
                <a:rPr lang="en-US" sz="1200" i="1">
                  <a:latin typeface="Cambria Math" charset="0"/>
                  <a:ea typeface="Cambria Math" charset="0"/>
                  <a:cs typeface="Cambria Math" charset="0"/>
                </a:rPr>
                <a:t>b</a:t>
              </a:r>
              <a14:m>
                <m:oMath xmlns:m="http://schemas.openxmlformats.org/officeDocument/2006/math"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𝑥</m:t>
                  </m:r>
                </m:oMath>
              </a14:m>
              <a:r>
                <a:rPr lang="en-US" sz="1200" i="1">
                  <a:latin typeface="Cambria Math" charset="0"/>
                  <a:ea typeface="Cambria Math" charset="0"/>
                  <a:cs typeface="Cambria Math" charset="0"/>
                </a:rPr>
                <a:t> </a:t>
              </a:r>
              <a14:m>
                <m:oMath xmlns:m="http://schemas.openxmlformats.org/officeDocument/2006/math"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+</m:t>
                  </m:r>
                </m:oMath>
              </a14:m>
              <a:r>
                <a:rPr lang="en-US" sz="1200" i="1">
                  <a:latin typeface="Cambria Math" charset="0"/>
                  <a:ea typeface="Cambria Math" charset="0"/>
                  <a:cs typeface="Cambria Math" charset="0"/>
                </a:rPr>
                <a:t> c</a:t>
              </a:r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282365" y="1657423"/>
              <a:ext cx="1481827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𝑓(𝑥)=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𝑎</a:t>
              </a:r>
              <a:r>
                <a:rPr lang="is-IS" sz="1200" b="0" i="0">
                  <a:latin typeface="Cambria Math" charset="0"/>
                  <a:ea typeface="Cambria Math" charset="0"/>
                  <a:cs typeface="Cambria Math" charset="0"/>
                </a:rPr>
                <a:t>𝑥^2</a:t>
              </a:r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+</a:t>
              </a:r>
              <a:r>
                <a:rPr lang="en-US" sz="1200">
                  <a:latin typeface="Cambria Math" charset="0"/>
                  <a:ea typeface="Cambria Math" charset="0"/>
                  <a:cs typeface="Cambria Math" charset="0"/>
                </a:rPr>
                <a:t> </a:t>
              </a:r>
              <a:r>
                <a:rPr lang="en-US" sz="1200" i="1">
                  <a:latin typeface="Cambria Math" charset="0"/>
                  <a:ea typeface="Cambria Math" charset="0"/>
                  <a:cs typeface="Cambria Math" charset="0"/>
                </a:rPr>
                <a:t>b</a:t>
              </a:r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𝑥</a:t>
              </a:r>
              <a:r>
                <a:rPr lang="en-US" sz="1200" i="1">
                  <a:latin typeface="Cambria Math" charset="0"/>
                  <a:ea typeface="Cambria Math" charset="0"/>
                  <a:cs typeface="Cambria Math" charset="0"/>
                </a:rPr>
                <a:t> </a:t>
              </a:r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+</a:t>
              </a:r>
              <a:r>
                <a:rPr lang="en-US" sz="1200" i="1">
                  <a:latin typeface="Cambria Math" charset="0"/>
                  <a:ea typeface="Cambria Math" charset="0"/>
                  <a:cs typeface="Cambria Math" charset="0"/>
                </a:rPr>
                <a:t> c</a:t>
              </a:r>
            </a:p>
          </xdr:txBody>
        </xdr:sp>
      </mc:Fallback>
    </mc:AlternateContent>
    <xdr:clientData/>
  </xdr:twoCellAnchor>
  <xdr:twoCellAnchor>
    <xdr:from>
      <xdr:col>1</xdr:col>
      <xdr:colOff>165099</xdr:colOff>
      <xdr:row>10</xdr:row>
      <xdr:rowOff>88900</xdr:rowOff>
    </xdr:from>
    <xdr:to>
      <xdr:col>1</xdr:col>
      <xdr:colOff>1458924</xdr:colOff>
      <xdr:row>10</xdr:row>
      <xdr:rowOff>325372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1394459" y="1247140"/>
              <a:ext cx="1293825" cy="236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𝑓</m:t>
                  </m:r>
                  <m:d>
                    <m:dPr>
                      <m:ctrlPr>
                        <a:rPr lang="en-US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</m:ctrlPr>
                    </m:dPr>
                    <m:e>
                      <m:r>
                        <a:rPr lang="en-US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𝑥</m:t>
                      </m:r>
                    </m:e>
                  </m:d>
                  <m:r>
                    <a:rPr lang="en-US" sz="1200" i="1">
                      <a:latin typeface="Cambria Math" charset="0"/>
                      <a:ea typeface="Cambria Math" charset="0"/>
                      <a:cs typeface="Cambria Math" charset="0"/>
                    </a:rPr>
                    <m:t>=</m:t>
                  </m:r>
                  <m:sSup>
                    <m:sSupPr>
                      <m:ctrlPr>
                        <a:rPr lang="el-GR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</m:ctrlPr>
                    </m:sSupPr>
                    <m:e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𝑎𝑥</m:t>
                      </m:r>
                      <m:r>
                        <a:rPr lang="el-GR" sz="120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𝑒</m:t>
                      </m:r>
                    </m:e>
                    <m:sup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−</m:t>
                      </m:r>
                      <m:r>
                        <a:rPr lang="en-US" sz="1200" b="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𝑏𝑥</m:t>
                      </m:r>
                    </m:sup>
                  </m:sSup>
                </m:oMath>
              </a14:m>
              <a:r>
                <a:rPr lang="en-US" sz="1200" i="1">
                  <a:latin typeface="Cambria Math" charset="0"/>
                  <a:ea typeface="Cambria Math" charset="0"/>
                  <a:cs typeface="Cambria Math" charset="0"/>
                </a:rPr>
                <a:t>+ c</a:t>
              </a:r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1394459" y="1247140"/>
              <a:ext cx="1293825" cy="236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𝑓(𝑥)=</a:t>
              </a:r>
              <a:r>
                <a:rPr lang="el-GR" sz="1200" i="0">
                  <a:latin typeface="Cambria Math" charset="0"/>
                  <a:ea typeface="Cambria Math" charset="0"/>
                  <a:cs typeface="Cambria Math" charset="0"/>
                </a:rPr>
                <a:t>〖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𝑎𝑥</a:t>
              </a:r>
              <a:r>
                <a:rPr lang="el-GR" sz="1200" i="0">
                  <a:latin typeface="Cambria Math" charset="0"/>
                  <a:ea typeface="Cambria Math" charset="0"/>
                  <a:cs typeface="Cambria Math" charset="0"/>
                </a:rPr>
                <a:t>𝑒〗^(</a:t>
              </a:r>
              <a:r>
                <a:rPr lang="en-US" sz="1200" b="0" i="0">
                  <a:latin typeface="Cambria Math" charset="0"/>
                  <a:ea typeface="Cambria Math" charset="0"/>
                  <a:cs typeface="Cambria Math" charset="0"/>
                </a:rPr>
                <a:t>−𝑏𝑥</a:t>
              </a:r>
              <a:r>
                <a:rPr lang="el-GR" sz="1200" b="0" i="0">
                  <a:latin typeface="Cambria Math" charset="0"/>
                  <a:ea typeface="Cambria Math" charset="0"/>
                  <a:cs typeface="Cambria Math" charset="0"/>
                </a:rPr>
                <a:t>)</a:t>
              </a:r>
              <a:r>
                <a:rPr lang="en-US" sz="1200" i="1">
                  <a:latin typeface="Cambria Math" charset="0"/>
                  <a:ea typeface="Cambria Math" charset="0"/>
                  <a:cs typeface="Cambria Math" charset="0"/>
                </a:rPr>
                <a:t>+ c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168761</xdr:colOff>
      <xdr:row>1</xdr:row>
      <xdr:rowOff>121833</xdr:rowOff>
    </xdr:from>
    <xdr:ext cx="39011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064361" y="325033"/>
              <a:ext cx="3901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1" i="1">
                      <a:latin typeface="Cambria Math" charset="0"/>
                      <a:ea typeface="Cambria Math" charset="0"/>
                      <a:cs typeface="Cambria Math" charset="0"/>
                    </a:rPr>
                    <m:t>∆</m:t>
                  </m:r>
                </m:oMath>
              </a14:m>
              <a:r>
                <a:rPr lang="en-US" sz="1100" b="1">
                  <a:latin typeface="+mj-lt"/>
                </a:rPr>
                <a:t> AIC</a:t>
              </a: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064361" y="325033"/>
              <a:ext cx="3901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charset="0"/>
                  <a:ea typeface="Cambria Math" charset="0"/>
                  <a:cs typeface="Cambria Math" charset="0"/>
                </a:rPr>
                <a:t>∆</a:t>
              </a:r>
              <a:r>
                <a:rPr lang="en-US" sz="1100" b="1">
                  <a:latin typeface="+mj-lt"/>
                </a:rPr>
                <a:t> AIC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showRuler="0" zoomScale="150" zoomScaleNormal="216" zoomScalePageLayoutView="216" workbookViewId="0">
      <selection activeCell="G2" sqref="G2:H2"/>
    </sheetView>
  </sheetViews>
  <sheetFormatPr baseColWidth="10" defaultRowHeight="16" x14ac:dyDescent="0.2"/>
  <cols>
    <col min="1" max="1" width="9" customWidth="1"/>
    <col min="2" max="2" width="14.83203125" customWidth="1"/>
    <col min="3" max="3" width="10.33203125" customWidth="1"/>
    <col min="4" max="4" width="9.33203125" customWidth="1"/>
    <col min="5" max="5" width="15.6640625" customWidth="1"/>
    <col min="6" max="6" width="6.1640625" customWidth="1"/>
    <col min="7" max="8" width="10.1640625" customWidth="1"/>
    <col min="11" max="11" width="48" customWidth="1"/>
  </cols>
  <sheetData>
    <row r="1" spans="1:9" ht="22" customHeight="1" x14ac:dyDescent="0.2">
      <c r="A1" s="96" t="s">
        <v>32</v>
      </c>
      <c r="B1" s="96"/>
      <c r="C1" s="96" t="s">
        <v>37</v>
      </c>
      <c r="D1" s="96"/>
      <c r="E1" s="96"/>
      <c r="F1" s="96"/>
      <c r="G1" s="82" t="s">
        <v>31</v>
      </c>
      <c r="H1" s="82"/>
    </row>
    <row r="2" spans="1:9" ht="29" customHeight="1" thickBot="1" x14ac:dyDescent="0.25">
      <c r="A2" s="6" t="s">
        <v>10</v>
      </c>
      <c r="B2" s="7" t="s">
        <v>7</v>
      </c>
      <c r="C2" s="8" t="s">
        <v>33</v>
      </c>
      <c r="D2" s="6" t="s">
        <v>178</v>
      </c>
      <c r="E2" s="6" t="s">
        <v>34</v>
      </c>
      <c r="F2" s="7" t="s">
        <v>9</v>
      </c>
      <c r="G2" s="9" t="s">
        <v>64</v>
      </c>
      <c r="H2" s="10"/>
    </row>
    <row r="3" spans="1:9" ht="22" customHeight="1" x14ac:dyDescent="0.2">
      <c r="A3" s="83" t="s">
        <v>16</v>
      </c>
      <c r="B3" s="89" t="s">
        <v>6</v>
      </c>
      <c r="C3" s="11" t="s">
        <v>14</v>
      </c>
      <c r="D3" s="11" t="s">
        <v>179</v>
      </c>
      <c r="E3" s="12" t="s">
        <v>3</v>
      </c>
      <c r="F3" s="13">
        <v>4</v>
      </c>
      <c r="G3" s="14" t="s">
        <v>87</v>
      </c>
      <c r="H3" s="12">
        <v>0</v>
      </c>
    </row>
    <row r="4" spans="1:9" ht="22" customHeight="1" x14ac:dyDescent="0.2">
      <c r="A4" s="84"/>
      <c r="B4" s="90"/>
      <c r="C4" s="15" t="s">
        <v>8</v>
      </c>
      <c r="D4" s="15" t="s">
        <v>179</v>
      </c>
      <c r="E4" s="15" t="s">
        <v>3</v>
      </c>
      <c r="F4" s="16">
        <v>4</v>
      </c>
      <c r="G4" s="17" t="s">
        <v>88</v>
      </c>
      <c r="H4" s="15" t="s">
        <v>39</v>
      </c>
    </row>
    <row r="5" spans="1:9" ht="22" customHeight="1" x14ac:dyDescent="0.2">
      <c r="A5" s="84"/>
      <c r="B5" s="90"/>
      <c r="C5" s="15" t="s">
        <v>8</v>
      </c>
      <c r="D5" s="15" t="s">
        <v>179</v>
      </c>
      <c r="E5" s="15" t="s">
        <v>0</v>
      </c>
      <c r="F5" s="16">
        <v>3</v>
      </c>
      <c r="G5" s="17" t="s">
        <v>89</v>
      </c>
      <c r="H5" s="15" t="s">
        <v>40</v>
      </c>
    </row>
    <row r="6" spans="1:9" ht="22" customHeight="1" x14ac:dyDescent="0.2">
      <c r="A6" s="84"/>
      <c r="B6" s="90"/>
      <c r="C6" s="15" t="s">
        <v>8</v>
      </c>
      <c r="D6" s="15" t="s">
        <v>179</v>
      </c>
      <c r="E6" s="18" t="s">
        <v>1</v>
      </c>
      <c r="F6" s="16">
        <v>4</v>
      </c>
      <c r="G6" s="17" t="s">
        <v>90</v>
      </c>
      <c r="H6" s="15" t="s">
        <v>41</v>
      </c>
    </row>
    <row r="7" spans="1:9" ht="22" customHeight="1" x14ac:dyDescent="0.2">
      <c r="A7" s="84"/>
      <c r="B7" s="90"/>
      <c r="C7" s="15" t="s">
        <v>8</v>
      </c>
      <c r="D7" s="15" t="s">
        <v>179</v>
      </c>
      <c r="E7" s="15" t="s">
        <v>2</v>
      </c>
      <c r="F7" s="16">
        <v>4</v>
      </c>
      <c r="G7" s="17" t="s">
        <v>91</v>
      </c>
      <c r="H7" s="15">
        <v>1178</v>
      </c>
    </row>
    <row r="8" spans="1:9" ht="22" customHeight="1" x14ac:dyDescent="0.2">
      <c r="A8" s="84"/>
      <c r="B8" s="90"/>
      <c r="C8" s="15" t="s">
        <v>14</v>
      </c>
      <c r="D8" s="15" t="s">
        <v>179</v>
      </c>
      <c r="E8" s="18" t="s">
        <v>1</v>
      </c>
      <c r="F8" s="16">
        <v>4</v>
      </c>
      <c r="G8" s="17" t="s">
        <v>92</v>
      </c>
      <c r="H8" s="15" t="s">
        <v>42</v>
      </c>
    </row>
    <row r="9" spans="1:9" ht="22" customHeight="1" x14ac:dyDescent="0.2">
      <c r="A9" s="84"/>
      <c r="B9" s="90"/>
      <c r="C9" s="15" t="s">
        <v>14</v>
      </c>
      <c r="D9" s="15" t="s">
        <v>179</v>
      </c>
      <c r="E9" s="15" t="s">
        <v>2</v>
      </c>
      <c r="F9" s="16">
        <v>4</v>
      </c>
      <c r="G9" s="17" t="s">
        <v>93</v>
      </c>
      <c r="H9" s="15">
        <v>2187</v>
      </c>
    </row>
    <row r="10" spans="1:9" ht="22" customHeight="1" x14ac:dyDescent="0.2">
      <c r="A10" s="84"/>
      <c r="B10" s="90"/>
      <c r="C10" s="15" t="s">
        <v>14</v>
      </c>
      <c r="D10" s="15" t="s">
        <v>179</v>
      </c>
      <c r="E10" s="15" t="s">
        <v>0</v>
      </c>
      <c r="F10" s="16">
        <v>3</v>
      </c>
      <c r="G10" s="17" t="s">
        <v>94</v>
      </c>
      <c r="H10" s="15" t="s">
        <v>43</v>
      </c>
    </row>
    <row r="11" spans="1:9" ht="22" customHeight="1" x14ac:dyDescent="0.2">
      <c r="A11" s="84"/>
      <c r="B11" s="90"/>
      <c r="C11" s="15" t="s">
        <v>8</v>
      </c>
      <c r="D11" s="15" t="s">
        <v>179</v>
      </c>
      <c r="E11" s="18" t="s">
        <v>4</v>
      </c>
      <c r="F11" s="16">
        <v>3</v>
      </c>
      <c r="G11" s="17" t="s">
        <v>95</v>
      </c>
      <c r="H11" s="15" t="s">
        <v>44</v>
      </c>
    </row>
    <row r="12" spans="1:9" ht="22" customHeight="1" x14ac:dyDescent="0.2">
      <c r="A12" s="84"/>
      <c r="B12" s="90"/>
      <c r="C12" s="15" t="s">
        <v>14</v>
      </c>
      <c r="D12" s="15" t="s">
        <v>179</v>
      </c>
      <c r="E12" s="18" t="s">
        <v>4</v>
      </c>
      <c r="F12" s="16">
        <v>3</v>
      </c>
      <c r="G12" s="17" t="s">
        <v>96</v>
      </c>
      <c r="H12" s="15" t="s">
        <v>45</v>
      </c>
    </row>
    <row r="13" spans="1:9" ht="22" customHeight="1" x14ac:dyDescent="0.2">
      <c r="A13" s="84"/>
      <c r="B13" s="91"/>
      <c r="C13" s="17" t="s">
        <v>8</v>
      </c>
      <c r="D13" s="15" t="s">
        <v>179</v>
      </c>
      <c r="E13" s="15" t="s">
        <v>5</v>
      </c>
      <c r="F13" s="16">
        <v>2</v>
      </c>
      <c r="G13" s="17" t="s">
        <v>97</v>
      </c>
      <c r="H13" s="15">
        <v>4569</v>
      </c>
    </row>
    <row r="14" spans="1:9" ht="22" customHeight="1" x14ac:dyDescent="0.2">
      <c r="A14" s="84"/>
      <c r="B14" s="92"/>
      <c r="C14" s="19" t="s">
        <v>14</v>
      </c>
      <c r="D14" s="20" t="s">
        <v>179</v>
      </c>
      <c r="E14" s="20" t="s">
        <v>5</v>
      </c>
      <c r="F14" s="21">
        <v>2</v>
      </c>
      <c r="G14" s="19" t="s">
        <v>98</v>
      </c>
      <c r="H14" s="20" t="s">
        <v>46</v>
      </c>
    </row>
    <row r="15" spans="1:9" ht="22" customHeight="1" x14ac:dyDescent="0.2">
      <c r="A15" s="84"/>
      <c r="B15" s="98" t="s">
        <v>15</v>
      </c>
      <c r="C15" s="22" t="s">
        <v>14</v>
      </c>
      <c r="D15" s="11" t="s">
        <v>179</v>
      </c>
      <c r="E15" s="11" t="s">
        <v>3</v>
      </c>
      <c r="F15" s="23">
        <v>4</v>
      </c>
      <c r="G15" s="24">
        <v>-17313.2</v>
      </c>
      <c r="H15" s="24">
        <v>0</v>
      </c>
    </row>
    <row r="16" spans="1:9" ht="22" customHeight="1" x14ac:dyDescent="0.2">
      <c r="A16" s="84"/>
      <c r="B16" s="98"/>
      <c r="C16" s="17" t="s">
        <v>14</v>
      </c>
      <c r="D16" s="15" t="s">
        <v>179</v>
      </c>
      <c r="E16" s="15" t="s">
        <v>11</v>
      </c>
      <c r="F16" s="25">
        <v>5</v>
      </c>
      <c r="G16" s="26">
        <v>-17168.3</v>
      </c>
      <c r="H16" s="26">
        <v>144.80000000000001</v>
      </c>
      <c r="I16" s="4"/>
    </row>
    <row r="17" spans="1:10" ht="22" customHeight="1" x14ac:dyDescent="0.2">
      <c r="A17" s="84"/>
      <c r="B17" s="98"/>
      <c r="C17" s="17" t="s">
        <v>14</v>
      </c>
      <c r="D17" s="15" t="s">
        <v>179</v>
      </c>
      <c r="E17" s="15" t="s">
        <v>12</v>
      </c>
      <c r="F17" s="16">
        <v>4</v>
      </c>
      <c r="G17" s="15">
        <v>-15313.7</v>
      </c>
      <c r="H17" s="26">
        <v>1999.4</v>
      </c>
      <c r="I17" s="4"/>
      <c r="J17" s="4"/>
    </row>
    <row r="18" spans="1:10" ht="22" customHeight="1" x14ac:dyDescent="0.2">
      <c r="A18" s="84"/>
      <c r="B18" s="98"/>
      <c r="C18" s="17" t="s">
        <v>14</v>
      </c>
      <c r="D18" s="15" t="s">
        <v>179</v>
      </c>
      <c r="E18" s="18" t="s">
        <v>13</v>
      </c>
      <c r="F18" s="25">
        <v>4</v>
      </c>
      <c r="G18" s="15">
        <v>-14617.2</v>
      </c>
      <c r="H18" s="26">
        <v>2695.9</v>
      </c>
    </row>
    <row r="19" spans="1:10" ht="22" customHeight="1" x14ac:dyDescent="0.2">
      <c r="A19" s="84"/>
      <c r="B19" s="98"/>
      <c r="C19" s="17" t="s">
        <v>14</v>
      </c>
      <c r="D19" s="15" t="s">
        <v>179</v>
      </c>
      <c r="E19" s="18" t="s">
        <v>0</v>
      </c>
      <c r="F19" s="25">
        <v>3</v>
      </c>
      <c r="G19" s="26">
        <v>-14095.6</v>
      </c>
      <c r="H19" s="26">
        <v>3217.6</v>
      </c>
    </row>
    <row r="20" spans="1:10" ht="22" customHeight="1" x14ac:dyDescent="0.2">
      <c r="A20" s="84"/>
      <c r="B20" s="98"/>
      <c r="C20" s="17" t="s">
        <v>14</v>
      </c>
      <c r="D20" s="15" t="s">
        <v>179</v>
      </c>
      <c r="E20" s="18" t="s">
        <v>4</v>
      </c>
      <c r="F20" s="25">
        <v>3</v>
      </c>
      <c r="G20" s="26">
        <v>-14067.6</v>
      </c>
      <c r="H20" s="26">
        <v>3245.6</v>
      </c>
    </row>
    <row r="21" spans="1:10" ht="22" customHeight="1" x14ac:dyDescent="0.2">
      <c r="A21" s="84"/>
      <c r="B21" s="98"/>
      <c r="C21" s="17" t="s">
        <v>14</v>
      </c>
      <c r="D21" s="15" t="s">
        <v>179</v>
      </c>
      <c r="E21" s="18" t="s">
        <v>1</v>
      </c>
      <c r="F21" s="25">
        <v>4</v>
      </c>
      <c r="G21" s="26">
        <v>-13906.7</v>
      </c>
      <c r="H21" s="26">
        <v>3406.5</v>
      </c>
    </row>
    <row r="22" spans="1:10" ht="22" customHeight="1" x14ac:dyDescent="0.2">
      <c r="A22" s="84"/>
      <c r="B22" s="98"/>
      <c r="C22" s="15" t="s">
        <v>8</v>
      </c>
      <c r="D22" s="15" t="s">
        <v>179</v>
      </c>
      <c r="E22" s="15" t="s">
        <v>2</v>
      </c>
      <c r="F22" s="25">
        <v>4</v>
      </c>
      <c r="G22" s="15">
        <v>-13887.1</v>
      </c>
      <c r="H22" s="26">
        <v>3426.1</v>
      </c>
    </row>
    <row r="23" spans="1:10" ht="22" customHeight="1" x14ac:dyDescent="0.2">
      <c r="A23" s="84"/>
      <c r="B23" s="98"/>
      <c r="C23" s="17" t="s">
        <v>14</v>
      </c>
      <c r="D23" s="15" t="s">
        <v>179</v>
      </c>
      <c r="E23" s="18" t="s">
        <v>5</v>
      </c>
      <c r="F23" s="25">
        <v>2</v>
      </c>
      <c r="G23" s="15">
        <v>-13868.8</v>
      </c>
      <c r="H23" s="26">
        <v>3444.3</v>
      </c>
    </row>
    <row r="24" spans="1:10" ht="22" customHeight="1" x14ac:dyDescent="0.2">
      <c r="A24" s="84"/>
      <c r="B24" s="98"/>
      <c r="C24" s="17" t="s">
        <v>8</v>
      </c>
      <c r="D24" s="15" t="s">
        <v>179</v>
      </c>
      <c r="E24" s="18" t="s">
        <v>0</v>
      </c>
      <c r="F24" s="25">
        <v>3</v>
      </c>
      <c r="G24" s="15">
        <v>-13635.3</v>
      </c>
      <c r="H24" s="26">
        <v>3677.9</v>
      </c>
    </row>
    <row r="25" spans="1:10" ht="22" customHeight="1" x14ac:dyDescent="0.2">
      <c r="A25" s="84"/>
      <c r="B25" s="98"/>
      <c r="C25" s="17" t="s">
        <v>8</v>
      </c>
      <c r="D25" s="15" t="s">
        <v>179</v>
      </c>
      <c r="E25" s="18" t="s">
        <v>4</v>
      </c>
      <c r="F25" s="25">
        <v>3</v>
      </c>
      <c r="G25" s="15">
        <v>-13606.3</v>
      </c>
      <c r="H25" s="26">
        <v>3706.9</v>
      </c>
    </row>
    <row r="26" spans="1:10" ht="22" customHeight="1" x14ac:dyDescent="0.2">
      <c r="A26" s="84"/>
      <c r="B26" s="98"/>
      <c r="C26" s="17" t="s">
        <v>8</v>
      </c>
      <c r="D26" s="15" t="s">
        <v>179</v>
      </c>
      <c r="E26" s="18" t="s">
        <v>3</v>
      </c>
      <c r="F26" s="25">
        <v>4</v>
      </c>
      <c r="G26" s="15">
        <v>-13581.5</v>
      </c>
      <c r="H26" s="26">
        <v>3731.7</v>
      </c>
    </row>
    <row r="27" spans="1:10" ht="22" customHeight="1" x14ac:dyDescent="0.2">
      <c r="A27" s="84"/>
      <c r="B27" s="98"/>
      <c r="C27" s="17" t="s">
        <v>8</v>
      </c>
      <c r="D27" s="15" t="s">
        <v>179</v>
      </c>
      <c r="E27" s="18" t="s">
        <v>5</v>
      </c>
      <c r="F27" s="25">
        <v>2</v>
      </c>
      <c r="G27" s="15">
        <v>-13458.3</v>
      </c>
      <c r="H27" s="26">
        <v>3854.9</v>
      </c>
    </row>
    <row r="28" spans="1:10" ht="22" customHeight="1" x14ac:dyDescent="0.2">
      <c r="A28" s="84"/>
      <c r="B28" s="98"/>
      <c r="C28" s="17" t="s">
        <v>8</v>
      </c>
      <c r="D28" s="15" t="s">
        <v>179</v>
      </c>
      <c r="E28" s="18" t="s">
        <v>12</v>
      </c>
      <c r="F28" s="25">
        <v>4</v>
      </c>
      <c r="G28" s="15">
        <v>-13354</v>
      </c>
      <c r="H28" s="26">
        <v>3959.2</v>
      </c>
    </row>
    <row r="29" spans="1:10" ht="22" customHeight="1" x14ac:dyDescent="0.2">
      <c r="A29" s="84"/>
      <c r="B29" s="98"/>
      <c r="C29" s="17" t="s">
        <v>14</v>
      </c>
      <c r="D29" s="15" t="s">
        <v>179</v>
      </c>
      <c r="E29" s="18" t="s">
        <v>2</v>
      </c>
      <c r="F29" s="25">
        <v>4</v>
      </c>
      <c r="G29" s="15">
        <v>-10336.6</v>
      </c>
      <c r="H29" s="26">
        <v>6976.6</v>
      </c>
    </row>
    <row r="30" spans="1:10" ht="22" customHeight="1" x14ac:dyDescent="0.2">
      <c r="A30" s="84"/>
      <c r="B30" s="98"/>
      <c r="C30" s="17" t="s">
        <v>8</v>
      </c>
      <c r="D30" s="15" t="s">
        <v>179</v>
      </c>
      <c r="E30" s="18" t="s">
        <v>11</v>
      </c>
      <c r="F30" s="25">
        <v>5</v>
      </c>
      <c r="G30" s="15">
        <v>-5353.7</v>
      </c>
      <c r="H30" s="26">
        <v>11959.5</v>
      </c>
    </row>
    <row r="31" spans="1:10" ht="22" customHeight="1" x14ac:dyDescent="0.2">
      <c r="A31" s="84"/>
      <c r="B31" s="98"/>
      <c r="C31" s="27" t="s">
        <v>8</v>
      </c>
      <c r="D31" s="28" t="s">
        <v>179</v>
      </c>
      <c r="E31" s="28" t="s">
        <v>13</v>
      </c>
      <c r="F31" s="29">
        <v>4</v>
      </c>
      <c r="G31" s="27"/>
      <c r="H31" s="28"/>
    </row>
    <row r="32" spans="1:10" ht="22" customHeight="1" thickBot="1" x14ac:dyDescent="0.25">
      <c r="A32" s="85"/>
      <c r="B32" s="104"/>
      <c r="C32" s="30" t="s">
        <v>8</v>
      </c>
      <c r="D32" s="31" t="s">
        <v>179</v>
      </c>
      <c r="E32" s="28" t="s">
        <v>1</v>
      </c>
      <c r="F32" s="32">
        <v>4</v>
      </c>
      <c r="G32" s="30"/>
      <c r="H32" s="31"/>
    </row>
    <row r="33" spans="1:8" ht="22" customHeight="1" x14ac:dyDescent="0.2">
      <c r="A33" s="93" t="s">
        <v>17</v>
      </c>
      <c r="B33" s="86" t="s">
        <v>6</v>
      </c>
      <c r="C33" s="22" t="s">
        <v>14</v>
      </c>
      <c r="D33" s="11" t="s">
        <v>179</v>
      </c>
      <c r="E33" s="34" t="s">
        <v>1</v>
      </c>
      <c r="F33" s="35">
        <v>4</v>
      </c>
      <c r="G33" s="14" t="s">
        <v>76</v>
      </c>
      <c r="H33" s="12">
        <v>0</v>
      </c>
    </row>
    <row r="34" spans="1:8" ht="22" customHeight="1" x14ac:dyDescent="0.2">
      <c r="A34" s="94"/>
      <c r="B34" s="87"/>
      <c r="C34" s="36" t="s">
        <v>14</v>
      </c>
      <c r="D34" s="15" t="s">
        <v>179</v>
      </c>
      <c r="E34" s="15" t="s">
        <v>3</v>
      </c>
      <c r="F34" s="25">
        <v>4</v>
      </c>
      <c r="G34" s="17" t="s">
        <v>77</v>
      </c>
      <c r="H34" s="15" t="s">
        <v>47</v>
      </c>
    </row>
    <row r="35" spans="1:8" ht="22" customHeight="1" x14ac:dyDescent="0.2">
      <c r="A35" s="94"/>
      <c r="B35" s="87"/>
      <c r="C35" s="17" t="s">
        <v>8</v>
      </c>
      <c r="D35" s="15" t="s">
        <v>179</v>
      </c>
      <c r="E35" s="18" t="s">
        <v>1</v>
      </c>
      <c r="F35" s="25">
        <v>4</v>
      </c>
      <c r="G35" s="17" t="s">
        <v>78</v>
      </c>
      <c r="H35" s="15" t="s">
        <v>48</v>
      </c>
    </row>
    <row r="36" spans="1:8" ht="22" customHeight="1" x14ac:dyDescent="0.2">
      <c r="A36" s="94"/>
      <c r="B36" s="87"/>
      <c r="C36" s="36" t="s">
        <v>14</v>
      </c>
      <c r="D36" s="15" t="s">
        <v>179</v>
      </c>
      <c r="E36" s="15" t="s">
        <v>2</v>
      </c>
      <c r="F36" s="25">
        <v>4</v>
      </c>
      <c r="G36" s="17" t="s">
        <v>79</v>
      </c>
      <c r="H36" s="15" t="s">
        <v>49</v>
      </c>
    </row>
    <row r="37" spans="1:8" ht="22" customHeight="1" x14ac:dyDescent="0.2">
      <c r="A37" s="94"/>
      <c r="B37" s="87"/>
      <c r="C37" s="17" t="s">
        <v>14</v>
      </c>
      <c r="D37" s="15" t="s">
        <v>179</v>
      </c>
      <c r="E37" s="18" t="s">
        <v>0</v>
      </c>
      <c r="F37" s="25">
        <v>3</v>
      </c>
      <c r="G37" s="17" t="s">
        <v>80</v>
      </c>
      <c r="H37" s="15" t="s">
        <v>50</v>
      </c>
    </row>
    <row r="38" spans="1:8" ht="22" customHeight="1" x14ac:dyDescent="0.2">
      <c r="A38" s="94"/>
      <c r="B38" s="87"/>
      <c r="C38" s="17" t="s">
        <v>14</v>
      </c>
      <c r="D38" s="15" t="s">
        <v>179</v>
      </c>
      <c r="E38" s="18" t="s">
        <v>4</v>
      </c>
      <c r="F38" s="25">
        <v>3</v>
      </c>
      <c r="G38" s="17" t="s">
        <v>81</v>
      </c>
      <c r="H38" s="15" t="s">
        <v>51</v>
      </c>
    </row>
    <row r="39" spans="1:8" ht="22" customHeight="1" x14ac:dyDescent="0.2">
      <c r="A39" s="94"/>
      <c r="B39" s="87"/>
      <c r="C39" s="17" t="s">
        <v>14</v>
      </c>
      <c r="D39" s="15" t="s">
        <v>179</v>
      </c>
      <c r="E39" s="18" t="s">
        <v>5</v>
      </c>
      <c r="F39" s="25">
        <v>2</v>
      </c>
      <c r="G39" s="17" t="s">
        <v>82</v>
      </c>
      <c r="H39" s="15" t="s">
        <v>52</v>
      </c>
    </row>
    <row r="40" spans="1:8" ht="22" customHeight="1" x14ac:dyDescent="0.2">
      <c r="A40" s="94"/>
      <c r="B40" s="87"/>
      <c r="C40" s="37" t="s">
        <v>8</v>
      </c>
      <c r="D40" s="15" t="s">
        <v>179</v>
      </c>
      <c r="E40" s="38" t="s">
        <v>0</v>
      </c>
      <c r="F40" s="25">
        <v>3</v>
      </c>
      <c r="G40" s="17" t="s">
        <v>83</v>
      </c>
      <c r="H40" s="15">
        <v>2006</v>
      </c>
    </row>
    <row r="41" spans="1:8" ht="22" customHeight="1" x14ac:dyDescent="0.2">
      <c r="A41" s="94"/>
      <c r="B41" s="87"/>
      <c r="C41" s="37" t="s">
        <v>8</v>
      </c>
      <c r="D41" s="15" t="s">
        <v>179</v>
      </c>
      <c r="E41" s="38" t="s">
        <v>4</v>
      </c>
      <c r="F41" s="25">
        <v>3</v>
      </c>
      <c r="G41" s="17" t="s">
        <v>84</v>
      </c>
      <c r="H41" s="15" t="s">
        <v>53</v>
      </c>
    </row>
    <row r="42" spans="1:8" ht="22" customHeight="1" x14ac:dyDescent="0.2">
      <c r="A42" s="94"/>
      <c r="B42" s="87"/>
      <c r="C42" s="37" t="s">
        <v>8</v>
      </c>
      <c r="D42" s="15" t="s">
        <v>179</v>
      </c>
      <c r="E42" s="38" t="s">
        <v>5</v>
      </c>
      <c r="F42" s="25">
        <v>2</v>
      </c>
      <c r="G42" s="17">
        <v>-3279</v>
      </c>
      <c r="H42" s="15" t="s">
        <v>54</v>
      </c>
    </row>
    <row r="43" spans="1:8" ht="22" customHeight="1" x14ac:dyDescent="0.2">
      <c r="A43" s="94"/>
      <c r="B43" s="87"/>
      <c r="C43" s="36" t="s">
        <v>8</v>
      </c>
      <c r="D43" s="15" t="s">
        <v>179</v>
      </c>
      <c r="E43" s="15" t="s">
        <v>2</v>
      </c>
      <c r="F43" s="25">
        <v>4</v>
      </c>
      <c r="G43" s="17" t="s">
        <v>85</v>
      </c>
      <c r="H43" s="15">
        <v>2100</v>
      </c>
    </row>
    <row r="44" spans="1:8" ht="22" customHeight="1" x14ac:dyDescent="0.2">
      <c r="A44" s="94"/>
      <c r="B44" s="88"/>
      <c r="C44" s="36" t="s">
        <v>8</v>
      </c>
      <c r="D44" s="20" t="s">
        <v>179</v>
      </c>
      <c r="E44" s="20" t="s">
        <v>3</v>
      </c>
      <c r="F44" s="39">
        <v>4</v>
      </c>
      <c r="G44" s="19" t="s">
        <v>86</v>
      </c>
      <c r="H44" s="20" t="s">
        <v>55</v>
      </c>
    </row>
    <row r="45" spans="1:8" ht="22" customHeight="1" x14ac:dyDescent="0.2">
      <c r="A45" s="94"/>
      <c r="B45" s="100" t="s">
        <v>15</v>
      </c>
      <c r="C45" s="40" t="s">
        <v>8</v>
      </c>
      <c r="D45" s="11" t="s">
        <v>179</v>
      </c>
      <c r="E45" s="41" t="s">
        <v>1</v>
      </c>
      <c r="F45" s="42">
        <v>4</v>
      </c>
      <c r="G45" s="24" t="s">
        <v>99</v>
      </c>
      <c r="H45" s="24">
        <v>0</v>
      </c>
    </row>
    <row r="46" spans="1:8" ht="22" customHeight="1" x14ac:dyDescent="0.2">
      <c r="A46" s="94"/>
      <c r="B46" s="102"/>
      <c r="C46" s="36" t="s">
        <v>8</v>
      </c>
      <c r="D46" s="15" t="s">
        <v>179</v>
      </c>
      <c r="E46" s="18" t="s">
        <v>3</v>
      </c>
      <c r="F46" s="44">
        <v>4</v>
      </c>
      <c r="G46" s="26" t="s">
        <v>100</v>
      </c>
      <c r="H46" s="26" t="s">
        <v>101</v>
      </c>
    </row>
    <row r="47" spans="1:8" ht="22" customHeight="1" x14ac:dyDescent="0.2">
      <c r="A47" s="94"/>
      <c r="B47" s="98"/>
      <c r="C47" s="36" t="s">
        <v>8</v>
      </c>
      <c r="D47" s="15" t="s">
        <v>179</v>
      </c>
      <c r="E47" s="15" t="s">
        <v>2</v>
      </c>
      <c r="F47" s="44">
        <v>4</v>
      </c>
      <c r="G47" s="26" t="s">
        <v>102</v>
      </c>
      <c r="H47" s="26" t="s">
        <v>18</v>
      </c>
    </row>
    <row r="48" spans="1:8" ht="22" customHeight="1" x14ac:dyDescent="0.2">
      <c r="A48" s="94"/>
      <c r="B48" s="98"/>
      <c r="C48" s="36" t="s">
        <v>8</v>
      </c>
      <c r="D48" s="15" t="s">
        <v>179</v>
      </c>
      <c r="E48" s="18" t="s">
        <v>12</v>
      </c>
      <c r="F48" s="44">
        <v>4</v>
      </c>
      <c r="G48" s="26" t="s">
        <v>103</v>
      </c>
      <c r="H48" s="26" t="s">
        <v>19</v>
      </c>
    </row>
    <row r="49" spans="1:8" ht="22" customHeight="1" x14ac:dyDescent="0.2">
      <c r="A49" s="94"/>
      <c r="B49" s="98"/>
      <c r="C49" s="36" t="s">
        <v>8</v>
      </c>
      <c r="D49" s="15" t="s">
        <v>179</v>
      </c>
      <c r="E49" s="18" t="s">
        <v>0</v>
      </c>
      <c r="F49" s="44">
        <v>3</v>
      </c>
      <c r="G49" s="26" t="s">
        <v>104</v>
      </c>
      <c r="H49" s="26">
        <v>2100</v>
      </c>
    </row>
    <row r="50" spans="1:8" ht="22" customHeight="1" x14ac:dyDescent="0.2">
      <c r="A50" s="94"/>
      <c r="B50" s="98"/>
      <c r="C50" s="36" t="s">
        <v>8</v>
      </c>
      <c r="D50" s="15" t="s">
        <v>179</v>
      </c>
      <c r="E50" s="18" t="s">
        <v>5</v>
      </c>
      <c r="F50" s="44">
        <v>2</v>
      </c>
      <c r="G50" s="26" t="s">
        <v>105</v>
      </c>
      <c r="H50" s="26">
        <v>2104</v>
      </c>
    </row>
    <row r="51" spans="1:8" ht="22" customHeight="1" x14ac:dyDescent="0.2">
      <c r="A51" s="94"/>
      <c r="B51" s="98"/>
      <c r="C51" s="36" t="s">
        <v>8</v>
      </c>
      <c r="D51" s="15" t="s">
        <v>179</v>
      </c>
      <c r="E51" s="18" t="s">
        <v>13</v>
      </c>
      <c r="F51" s="44">
        <v>3</v>
      </c>
      <c r="G51" s="26" t="s">
        <v>106</v>
      </c>
      <c r="H51" s="26" t="s">
        <v>20</v>
      </c>
    </row>
    <row r="52" spans="1:8" ht="22" customHeight="1" x14ac:dyDescent="0.2">
      <c r="A52" s="94"/>
      <c r="B52" s="98"/>
      <c r="C52" s="36" t="s">
        <v>8</v>
      </c>
      <c r="D52" s="15" t="s">
        <v>179</v>
      </c>
      <c r="E52" s="18" t="s">
        <v>11</v>
      </c>
      <c r="F52" s="44">
        <v>5</v>
      </c>
      <c r="G52" s="26" t="s">
        <v>107</v>
      </c>
      <c r="H52" s="26" t="s">
        <v>21</v>
      </c>
    </row>
    <row r="53" spans="1:8" ht="22" customHeight="1" x14ac:dyDescent="0.2">
      <c r="A53" s="94"/>
      <c r="B53" s="98"/>
      <c r="C53" s="36" t="s">
        <v>8</v>
      </c>
      <c r="D53" s="15" t="s">
        <v>179</v>
      </c>
      <c r="E53" s="18" t="s">
        <v>4</v>
      </c>
      <c r="F53" s="44">
        <v>3</v>
      </c>
      <c r="G53" s="26" t="s">
        <v>108</v>
      </c>
      <c r="H53" s="26" t="s">
        <v>22</v>
      </c>
    </row>
    <row r="54" spans="1:8" ht="22" customHeight="1" x14ac:dyDescent="0.2">
      <c r="A54" s="94"/>
      <c r="B54" s="98"/>
      <c r="C54" s="36" t="s">
        <v>14</v>
      </c>
      <c r="D54" s="15" t="s">
        <v>179</v>
      </c>
      <c r="E54" s="18" t="s">
        <v>4</v>
      </c>
      <c r="F54" s="44">
        <v>3</v>
      </c>
      <c r="G54" s="26">
        <v>-9508</v>
      </c>
      <c r="H54" s="26" t="s">
        <v>109</v>
      </c>
    </row>
    <row r="55" spans="1:8" ht="22" customHeight="1" x14ac:dyDescent="0.2">
      <c r="A55" s="94"/>
      <c r="B55" s="98"/>
      <c r="C55" s="36" t="s">
        <v>14</v>
      </c>
      <c r="D55" s="15" t="s">
        <v>179</v>
      </c>
      <c r="E55" s="18" t="s">
        <v>3</v>
      </c>
      <c r="F55" s="44">
        <v>4</v>
      </c>
      <c r="G55" s="26" t="s">
        <v>110</v>
      </c>
      <c r="H55" s="26" t="s">
        <v>111</v>
      </c>
    </row>
    <row r="56" spans="1:8" ht="22" customHeight="1" x14ac:dyDescent="0.2">
      <c r="A56" s="94"/>
      <c r="B56" s="98"/>
      <c r="C56" s="36" t="s">
        <v>14</v>
      </c>
      <c r="D56" s="15" t="s">
        <v>179</v>
      </c>
      <c r="E56" s="18" t="s">
        <v>1</v>
      </c>
      <c r="F56" s="44">
        <v>4</v>
      </c>
      <c r="G56" s="26" t="s">
        <v>112</v>
      </c>
      <c r="H56" s="26" t="s">
        <v>113</v>
      </c>
    </row>
    <row r="57" spans="1:8" ht="22" customHeight="1" x14ac:dyDescent="0.2">
      <c r="A57" s="94"/>
      <c r="B57" s="98"/>
      <c r="C57" s="36" t="s">
        <v>14</v>
      </c>
      <c r="D57" s="15" t="s">
        <v>179</v>
      </c>
      <c r="E57" s="18" t="s">
        <v>2</v>
      </c>
      <c r="F57" s="44">
        <v>4</v>
      </c>
      <c r="G57" s="26" t="s">
        <v>114</v>
      </c>
      <c r="H57" s="26" t="s">
        <v>115</v>
      </c>
    </row>
    <row r="58" spans="1:8" ht="22" customHeight="1" x14ac:dyDescent="0.2">
      <c r="A58" s="94"/>
      <c r="B58" s="98"/>
      <c r="C58" s="36" t="s">
        <v>14</v>
      </c>
      <c r="D58" s="15" t="s">
        <v>179</v>
      </c>
      <c r="E58" s="18" t="s">
        <v>11</v>
      </c>
      <c r="F58" s="44">
        <v>5</v>
      </c>
      <c r="G58" s="26" t="s">
        <v>116</v>
      </c>
      <c r="H58" s="26" t="s">
        <v>117</v>
      </c>
    </row>
    <row r="59" spans="1:8" ht="22" customHeight="1" x14ac:dyDescent="0.2">
      <c r="A59" s="94"/>
      <c r="B59" s="98"/>
      <c r="C59" s="36" t="s">
        <v>14</v>
      </c>
      <c r="D59" s="15" t="s">
        <v>179</v>
      </c>
      <c r="E59" s="18" t="s">
        <v>12</v>
      </c>
      <c r="F59" s="44">
        <v>4</v>
      </c>
      <c r="G59" s="26" t="s">
        <v>118</v>
      </c>
      <c r="H59" s="26" t="s">
        <v>119</v>
      </c>
    </row>
    <row r="60" spans="1:8" ht="22" customHeight="1" x14ac:dyDescent="0.2">
      <c r="A60" s="94"/>
      <c r="B60" s="98"/>
      <c r="C60" s="36" t="s">
        <v>14</v>
      </c>
      <c r="D60" s="15" t="s">
        <v>179</v>
      </c>
      <c r="E60" s="15" t="s">
        <v>13</v>
      </c>
      <c r="F60" s="44">
        <v>4</v>
      </c>
      <c r="G60" s="26" t="s">
        <v>120</v>
      </c>
      <c r="H60" s="26" t="s">
        <v>121</v>
      </c>
    </row>
    <row r="61" spans="1:8" ht="22" customHeight="1" x14ac:dyDescent="0.2">
      <c r="A61" s="94"/>
      <c r="B61" s="98"/>
      <c r="C61" s="36" t="s">
        <v>14</v>
      </c>
      <c r="D61" s="15" t="s">
        <v>179</v>
      </c>
      <c r="E61" s="15" t="s">
        <v>0</v>
      </c>
      <c r="F61" s="44">
        <v>3</v>
      </c>
      <c r="G61" s="26" t="s">
        <v>122</v>
      </c>
      <c r="H61" s="26" t="s">
        <v>123</v>
      </c>
    </row>
    <row r="62" spans="1:8" ht="22" customHeight="1" x14ac:dyDescent="0.2">
      <c r="A62" s="94"/>
      <c r="B62" s="99"/>
      <c r="C62" s="36" t="s">
        <v>14</v>
      </c>
      <c r="D62" s="20" t="s">
        <v>179</v>
      </c>
      <c r="E62" s="45" t="s">
        <v>5</v>
      </c>
      <c r="F62" s="46">
        <v>2</v>
      </c>
      <c r="G62" s="47" t="s">
        <v>124</v>
      </c>
      <c r="H62" s="47" t="s">
        <v>125</v>
      </c>
    </row>
    <row r="63" spans="1:8" ht="22" customHeight="1" x14ac:dyDescent="0.2">
      <c r="A63" s="94"/>
      <c r="B63" s="87" t="s">
        <v>36</v>
      </c>
      <c r="C63" s="40" t="s">
        <v>8</v>
      </c>
      <c r="D63" s="11" t="s">
        <v>179</v>
      </c>
      <c r="E63" s="48" t="s">
        <v>1</v>
      </c>
      <c r="F63" s="42">
        <v>4</v>
      </c>
      <c r="G63" s="24" t="s">
        <v>153</v>
      </c>
      <c r="H63" s="24">
        <v>0</v>
      </c>
    </row>
    <row r="64" spans="1:8" ht="22" customHeight="1" x14ac:dyDescent="0.2">
      <c r="A64" s="94"/>
      <c r="B64" s="87"/>
      <c r="C64" s="36" t="s">
        <v>8</v>
      </c>
      <c r="D64" s="15" t="s">
        <v>179</v>
      </c>
      <c r="E64" s="15" t="s">
        <v>12</v>
      </c>
      <c r="F64" s="44">
        <v>4</v>
      </c>
      <c r="G64" s="26" t="s">
        <v>154</v>
      </c>
      <c r="H64" s="26" t="s">
        <v>23</v>
      </c>
    </row>
    <row r="65" spans="1:8" ht="22" customHeight="1" x14ac:dyDescent="0.2">
      <c r="A65" s="94"/>
      <c r="B65" s="87"/>
      <c r="C65" s="36" t="s">
        <v>8</v>
      </c>
      <c r="D65" s="15" t="s">
        <v>179</v>
      </c>
      <c r="E65" s="15" t="s">
        <v>5</v>
      </c>
      <c r="F65" s="44">
        <v>2</v>
      </c>
      <c r="G65" s="26" t="s">
        <v>155</v>
      </c>
      <c r="H65" s="26" t="s">
        <v>24</v>
      </c>
    </row>
    <row r="66" spans="1:8" ht="22" customHeight="1" x14ac:dyDescent="0.2">
      <c r="A66" s="94"/>
      <c r="B66" s="87"/>
      <c r="C66" s="36" t="s">
        <v>8</v>
      </c>
      <c r="D66" s="15" t="s">
        <v>179</v>
      </c>
      <c r="E66" s="38" t="s">
        <v>3</v>
      </c>
      <c r="F66" s="44">
        <v>4</v>
      </c>
      <c r="G66" s="26" t="s">
        <v>156</v>
      </c>
      <c r="H66" s="26">
        <v>1942</v>
      </c>
    </row>
    <row r="67" spans="1:8" ht="22" customHeight="1" x14ac:dyDescent="0.2">
      <c r="A67" s="94"/>
      <c r="B67" s="87"/>
      <c r="C67" s="36" t="s">
        <v>8</v>
      </c>
      <c r="D67" s="15" t="s">
        <v>179</v>
      </c>
      <c r="E67" s="15" t="s">
        <v>11</v>
      </c>
      <c r="F67" s="44">
        <v>5</v>
      </c>
      <c r="G67" s="26" t="s">
        <v>157</v>
      </c>
      <c r="H67" s="26" t="s">
        <v>25</v>
      </c>
    </row>
    <row r="68" spans="1:8" ht="22" customHeight="1" x14ac:dyDescent="0.2">
      <c r="A68" s="94"/>
      <c r="B68" s="103"/>
      <c r="C68" s="36" t="s">
        <v>14</v>
      </c>
      <c r="D68" s="15" t="s">
        <v>179</v>
      </c>
      <c r="E68" s="18" t="s">
        <v>1</v>
      </c>
      <c r="F68" s="44">
        <v>4</v>
      </c>
      <c r="G68" s="26" t="s">
        <v>158</v>
      </c>
      <c r="H68" s="26" t="s">
        <v>159</v>
      </c>
    </row>
    <row r="69" spans="1:8" ht="22" customHeight="1" x14ac:dyDescent="0.2">
      <c r="A69" s="94"/>
      <c r="B69" s="87"/>
      <c r="C69" s="36" t="s">
        <v>14</v>
      </c>
      <c r="D69" s="15" t="s">
        <v>179</v>
      </c>
      <c r="E69" s="15" t="s">
        <v>4</v>
      </c>
      <c r="F69" s="44">
        <v>3</v>
      </c>
      <c r="G69" s="26" t="s">
        <v>160</v>
      </c>
      <c r="H69" s="26" t="s">
        <v>161</v>
      </c>
    </row>
    <row r="70" spans="1:8" ht="22" customHeight="1" x14ac:dyDescent="0.2">
      <c r="A70" s="94"/>
      <c r="B70" s="87"/>
      <c r="C70" s="36" t="s">
        <v>14</v>
      </c>
      <c r="D70" s="15" t="s">
        <v>179</v>
      </c>
      <c r="E70" s="15" t="s">
        <v>2</v>
      </c>
      <c r="F70" s="44">
        <v>4</v>
      </c>
      <c r="G70" s="26" t="s">
        <v>162</v>
      </c>
      <c r="H70" s="26" t="s">
        <v>163</v>
      </c>
    </row>
    <row r="71" spans="1:8" ht="22" customHeight="1" x14ac:dyDescent="0.2">
      <c r="A71" s="94"/>
      <c r="B71" s="87"/>
      <c r="C71" s="36" t="s">
        <v>14</v>
      </c>
      <c r="D71" s="15" t="s">
        <v>179</v>
      </c>
      <c r="E71" s="15" t="s">
        <v>3</v>
      </c>
      <c r="F71" s="44">
        <v>4</v>
      </c>
      <c r="G71" s="26" t="s">
        <v>164</v>
      </c>
      <c r="H71" s="26" t="s">
        <v>165</v>
      </c>
    </row>
    <row r="72" spans="1:8" ht="22" customHeight="1" x14ac:dyDescent="0.2">
      <c r="A72" s="94"/>
      <c r="B72" s="87"/>
      <c r="C72" s="36" t="s">
        <v>8</v>
      </c>
      <c r="D72" s="15" t="s">
        <v>179</v>
      </c>
      <c r="E72" s="15" t="s">
        <v>4</v>
      </c>
      <c r="F72" s="44">
        <v>3</v>
      </c>
      <c r="G72" s="26" t="s">
        <v>166</v>
      </c>
      <c r="H72" s="26" t="s">
        <v>26</v>
      </c>
    </row>
    <row r="73" spans="1:8" ht="22" customHeight="1" x14ac:dyDescent="0.2">
      <c r="A73" s="94"/>
      <c r="B73" s="87"/>
      <c r="C73" s="36" t="s">
        <v>14</v>
      </c>
      <c r="D73" s="15" t="s">
        <v>179</v>
      </c>
      <c r="E73" s="15" t="s">
        <v>13</v>
      </c>
      <c r="F73" s="44">
        <v>4</v>
      </c>
      <c r="G73" s="26" t="s">
        <v>167</v>
      </c>
      <c r="H73" s="26" t="s">
        <v>168</v>
      </c>
    </row>
    <row r="74" spans="1:8" ht="22" customHeight="1" x14ac:dyDescent="0.2">
      <c r="A74" s="94"/>
      <c r="B74" s="87"/>
      <c r="C74" s="36" t="s">
        <v>14</v>
      </c>
      <c r="D74" s="15" t="s">
        <v>179</v>
      </c>
      <c r="E74" s="15" t="s">
        <v>0</v>
      </c>
      <c r="F74" s="44">
        <v>3</v>
      </c>
      <c r="G74" s="26" t="s">
        <v>169</v>
      </c>
      <c r="H74" s="26" t="s">
        <v>170</v>
      </c>
    </row>
    <row r="75" spans="1:8" ht="22" customHeight="1" x14ac:dyDescent="0.2">
      <c r="A75" s="94"/>
      <c r="B75" s="87"/>
      <c r="C75" s="36" t="s">
        <v>14</v>
      </c>
      <c r="D75" s="15" t="s">
        <v>179</v>
      </c>
      <c r="E75" s="38" t="s">
        <v>11</v>
      </c>
      <c r="F75" s="44">
        <v>5</v>
      </c>
      <c r="G75" s="26" t="s">
        <v>171</v>
      </c>
      <c r="H75" s="26" t="s">
        <v>172</v>
      </c>
    </row>
    <row r="76" spans="1:8" ht="22" customHeight="1" x14ac:dyDescent="0.2">
      <c r="A76" s="94"/>
      <c r="B76" s="87"/>
      <c r="C76" s="36" t="s">
        <v>14</v>
      </c>
      <c r="D76" s="15" t="s">
        <v>179</v>
      </c>
      <c r="E76" s="15" t="s">
        <v>5</v>
      </c>
      <c r="F76" s="44">
        <v>2</v>
      </c>
      <c r="G76" s="26" t="s">
        <v>173</v>
      </c>
      <c r="H76" s="26">
        <v>6584</v>
      </c>
    </row>
    <row r="77" spans="1:8" ht="22" customHeight="1" x14ac:dyDescent="0.2">
      <c r="A77" s="94"/>
      <c r="B77" s="87"/>
      <c r="C77" s="36" t="s">
        <v>14</v>
      </c>
      <c r="D77" s="15" t="s">
        <v>179</v>
      </c>
      <c r="E77" s="18" t="s">
        <v>12</v>
      </c>
      <c r="F77" s="44">
        <v>4</v>
      </c>
      <c r="G77" s="26" t="s">
        <v>174</v>
      </c>
      <c r="H77" s="26">
        <v>6588</v>
      </c>
    </row>
    <row r="78" spans="1:8" ht="22" customHeight="1" x14ac:dyDescent="0.2">
      <c r="A78" s="94"/>
      <c r="B78" s="87"/>
      <c r="C78" s="17" t="s">
        <v>14</v>
      </c>
      <c r="D78" s="15" t="s">
        <v>179</v>
      </c>
      <c r="E78" s="15" t="s">
        <v>13</v>
      </c>
      <c r="F78" s="44">
        <v>4</v>
      </c>
      <c r="G78" s="26" t="s">
        <v>175</v>
      </c>
      <c r="H78" s="26" t="s">
        <v>176</v>
      </c>
    </row>
    <row r="79" spans="1:8" ht="22" customHeight="1" x14ac:dyDescent="0.2">
      <c r="A79" s="94"/>
      <c r="B79" s="87"/>
      <c r="C79" s="27" t="s">
        <v>8</v>
      </c>
      <c r="D79" s="28" t="s">
        <v>179</v>
      </c>
      <c r="E79" s="28" t="s">
        <v>2</v>
      </c>
      <c r="F79" s="29">
        <v>4</v>
      </c>
      <c r="G79" s="27"/>
      <c r="H79" s="28"/>
    </row>
    <row r="80" spans="1:8" ht="22" customHeight="1" thickBot="1" x14ac:dyDescent="0.25">
      <c r="A80" s="95"/>
      <c r="B80" s="101"/>
      <c r="C80" s="27" t="s">
        <v>8</v>
      </c>
      <c r="D80" s="31" t="s">
        <v>179</v>
      </c>
      <c r="E80" s="31" t="s">
        <v>0</v>
      </c>
      <c r="F80" s="32">
        <v>3</v>
      </c>
      <c r="G80" s="30"/>
      <c r="H80" s="31"/>
    </row>
    <row r="81" spans="1:8" ht="22" customHeight="1" x14ac:dyDescent="0.2">
      <c r="A81" s="93" t="s">
        <v>35</v>
      </c>
      <c r="B81" s="97" t="s">
        <v>6</v>
      </c>
      <c r="C81" s="50" t="s">
        <v>14</v>
      </c>
      <c r="D81" s="11" t="s">
        <v>179</v>
      </c>
      <c r="E81" s="12" t="s">
        <v>3</v>
      </c>
      <c r="F81" s="35">
        <v>4</v>
      </c>
      <c r="G81" s="14" t="s">
        <v>65</v>
      </c>
      <c r="H81" s="12">
        <v>0</v>
      </c>
    </row>
    <row r="82" spans="1:8" ht="22" customHeight="1" x14ac:dyDescent="0.2">
      <c r="A82" s="94"/>
      <c r="B82" s="98"/>
      <c r="C82" s="36" t="s">
        <v>8</v>
      </c>
      <c r="D82" s="15" t="s">
        <v>179</v>
      </c>
      <c r="E82" s="15" t="s">
        <v>3</v>
      </c>
      <c r="F82" s="25">
        <v>4</v>
      </c>
      <c r="G82" s="17" t="s">
        <v>66</v>
      </c>
      <c r="H82" s="15" t="s">
        <v>56</v>
      </c>
    </row>
    <row r="83" spans="1:8" ht="22" customHeight="1" x14ac:dyDescent="0.2">
      <c r="A83" s="94"/>
      <c r="B83" s="98"/>
      <c r="C83" s="36" t="s">
        <v>8</v>
      </c>
      <c r="D83" s="15" t="s">
        <v>179</v>
      </c>
      <c r="E83" s="18" t="s">
        <v>0</v>
      </c>
      <c r="F83" s="25">
        <v>3</v>
      </c>
      <c r="G83" s="17" t="s">
        <v>67</v>
      </c>
      <c r="H83" s="15">
        <v>2004</v>
      </c>
    </row>
    <row r="84" spans="1:8" ht="22" customHeight="1" x14ac:dyDescent="0.2">
      <c r="A84" s="94"/>
      <c r="B84" s="98"/>
      <c r="C84" s="36" t="s">
        <v>8</v>
      </c>
      <c r="D84" s="15" t="s">
        <v>179</v>
      </c>
      <c r="E84" s="18" t="s">
        <v>1</v>
      </c>
      <c r="F84" s="25">
        <v>4</v>
      </c>
      <c r="G84" s="17" t="s">
        <v>68</v>
      </c>
      <c r="H84" s="15" t="s">
        <v>57</v>
      </c>
    </row>
    <row r="85" spans="1:8" ht="22" customHeight="1" x14ac:dyDescent="0.2">
      <c r="A85" s="94"/>
      <c r="B85" s="98"/>
      <c r="C85" s="36" t="s">
        <v>8</v>
      </c>
      <c r="D85" s="15" t="s">
        <v>179</v>
      </c>
      <c r="E85" s="15" t="s">
        <v>2</v>
      </c>
      <c r="F85" s="25">
        <v>4</v>
      </c>
      <c r="G85" s="17" t="s">
        <v>69</v>
      </c>
      <c r="H85" s="15" t="s">
        <v>58</v>
      </c>
    </row>
    <row r="86" spans="1:8" ht="22" customHeight="1" x14ac:dyDescent="0.2">
      <c r="A86" s="94"/>
      <c r="B86" s="98"/>
      <c r="C86" s="36" t="s">
        <v>14</v>
      </c>
      <c r="D86" s="15" t="s">
        <v>179</v>
      </c>
      <c r="E86" s="18" t="s">
        <v>1</v>
      </c>
      <c r="F86" s="25">
        <v>4</v>
      </c>
      <c r="G86" s="17" t="s">
        <v>70</v>
      </c>
      <c r="H86" s="15">
        <v>2836</v>
      </c>
    </row>
    <row r="87" spans="1:8" ht="22" customHeight="1" x14ac:dyDescent="0.2">
      <c r="A87" s="94"/>
      <c r="B87" s="98"/>
      <c r="C87" s="36" t="s">
        <v>14</v>
      </c>
      <c r="D87" s="15" t="s">
        <v>179</v>
      </c>
      <c r="E87" s="15" t="s">
        <v>2</v>
      </c>
      <c r="F87" s="25">
        <v>4</v>
      </c>
      <c r="G87" s="17" t="s">
        <v>71</v>
      </c>
      <c r="H87" s="15" t="s">
        <v>59</v>
      </c>
    </row>
    <row r="88" spans="1:8" ht="22" customHeight="1" x14ac:dyDescent="0.2">
      <c r="A88" s="94"/>
      <c r="B88" s="98"/>
      <c r="C88" s="36" t="s">
        <v>14</v>
      </c>
      <c r="D88" s="15" t="s">
        <v>179</v>
      </c>
      <c r="E88" s="18" t="s">
        <v>0</v>
      </c>
      <c r="F88" s="25">
        <v>3</v>
      </c>
      <c r="G88" s="17" t="s">
        <v>72</v>
      </c>
      <c r="H88" s="15" t="s">
        <v>60</v>
      </c>
    </row>
    <row r="89" spans="1:8" ht="22" customHeight="1" x14ac:dyDescent="0.2">
      <c r="A89" s="94"/>
      <c r="B89" s="98"/>
      <c r="C89" s="36" t="s">
        <v>8</v>
      </c>
      <c r="D89" s="15" t="s">
        <v>179</v>
      </c>
      <c r="E89" s="18" t="s">
        <v>4</v>
      </c>
      <c r="F89" s="25">
        <v>3</v>
      </c>
      <c r="G89" s="17" t="s">
        <v>73</v>
      </c>
      <c r="H89" s="15">
        <v>3723</v>
      </c>
    </row>
    <row r="90" spans="1:8" ht="22" customHeight="1" x14ac:dyDescent="0.2">
      <c r="A90" s="94"/>
      <c r="B90" s="98"/>
      <c r="C90" s="36" t="s">
        <v>14</v>
      </c>
      <c r="D90" s="15" t="s">
        <v>179</v>
      </c>
      <c r="E90" s="18" t="s">
        <v>4</v>
      </c>
      <c r="F90" s="25">
        <v>3</v>
      </c>
      <c r="G90" s="17" t="s">
        <v>74</v>
      </c>
      <c r="H90" s="15" t="s">
        <v>61</v>
      </c>
    </row>
    <row r="91" spans="1:8" ht="22" customHeight="1" x14ac:dyDescent="0.2">
      <c r="A91" s="94"/>
      <c r="B91" s="98"/>
      <c r="C91" s="36" t="s">
        <v>8</v>
      </c>
      <c r="D91" s="15" t="s">
        <v>179</v>
      </c>
      <c r="E91" s="15" t="s">
        <v>5</v>
      </c>
      <c r="F91" s="25">
        <v>2</v>
      </c>
      <c r="G91" s="17" t="s">
        <v>29</v>
      </c>
      <c r="H91" s="15" t="s">
        <v>62</v>
      </c>
    </row>
    <row r="92" spans="1:8" ht="22" customHeight="1" x14ac:dyDescent="0.2">
      <c r="A92" s="94"/>
      <c r="B92" s="99"/>
      <c r="C92" s="36" t="s">
        <v>14</v>
      </c>
      <c r="D92" s="20" t="s">
        <v>179</v>
      </c>
      <c r="E92" s="15" t="s">
        <v>5</v>
      </c>
      <c r="F92" s="39">
        <v>2</v>
      </c>
      <c r="G92" s="19" t="s">
        <v>75</v>
      </c>
      <c r="H92" s="20" t="s">
        <v>63</v>
      </c>
    </row>
    <row r="93" spans="1:8" ht="22" customHeight="1" x14ac:dyDescent="0.2">
      <c r="A93" s="94"/>
      <c r="B93" s="100" t="s">
        <v>15</v>
      </c>
      <c r="C93" s="40" t="s">
        <v>14</v>
      </c>
      <c r="D93" s="11" t="s">
        <v>179</v>
      </c>
      <c r="E93" s="51" t="s">
        <v>3</v>
      </c>
      <c r="F93" s="42">
        <v>4</v>
      </c>
      <c r="G93" s="24" t="s">
        <v>126</v>
      </c>
      <c r="H93" s="24">
        <v>0</v>
      </c>
    </row>
    <row r="94" spans="1:8" ht="22" customHeight="1" x14ac:dyDescent="0.2">
      <c r="A94" s="94"/>
      <c r="B94" s="98"/>
      <c r="C94" s="36" t="s">
        <v>14</v>
      </c>
      <c r="D94" s="15" t="s">
        <v>179</v>
      </c>
      <c r="E94" s="15" t="s">
        <v>11</v>
      </c>
      <c r="F94" s="44">
        <v>5</v>
      </c>
      <c r="G94" s="26" t="s">
        <v>127</v>
      </c>
      <c r="H94" s="26" t="s">
        <v>128</v>
      </c>
    </row>
    <row r="95" spans="1:8" ht="22" customHeight="1" x14ac:dyDescent="0.2">
      <c r="A95" s="94"/>
      <c r="B95" s="98"/>
      <c r="C95" s="36" t="s">
        <v>14</v>
      </c>
      <c r="D95" s="15" t="s">
        <v>179</v>
      </c>
      <c r="E95" s="15" t="s">
        <v>12</v>
      </c>
      <c r="F95" s="44">
        <v>4</v>
      </c>
      <c r="G95" s="26">
        <v>-15161</v>
      </c>
      <c r="H95" s="26" t="s">
        <v>129</v>
      </c>
    </row>
    <row r="96" spans="1:8" ht="22" customHeight="1" x14ac:dyDescent="0.2">
      <c r="A96" s="94"/>
      <c r="B96" s="98"/>
      <c r="C96" s="36" t="s">
        <v>14</v>
      </c>
      <c r="D96" s="15" t="s">
        <v>179</v>
      </c>
      <c r="E96" s="18" t="s">
        <v>13</v>
      </c>
      <c r="F96" s="44">
        <v>4</v>
      </c>
      <c r="G96" s="26" t="s">
        <v>130</v>
      </c>
      <c r="H96" s="26" t="s">
        <v>131</v>
      </c>
    </row>
    <row r="97" spans="1:8" ht="22" customHeight="1" x14ac:dyDescent="0.2">
      <c r="A97" s="94"/>
      <c r="B97" s="98"/>
      <c r="C97" s="36" t="s">
        <v>8</v>
      </c>
      <c r="D97" s="15" t="s">
        <v>179</v>
      </c>
      <c r="E97" s="18" t="s">
        <v>12</v>
      </c>
      <c r="F97" s="44">
        <v>4</v>
      </c>
      <c r="G97" s="26" t="s">
        <v>132</v>
      </c>
      <c r="H97" s="26" t="s">
        <v>133</v>
      </c>
    </row>
    <row r="98" spans="1:8" ht="22" customHeight="1" x14ac:dyDescent="0.2">
      <c r="A98" s="94"/>
      <c r="B98" s="98"/>
      <c r="C98" s="36" t="s">
        <v>14</v>
      </c>
      <c r="D98" s="15" t="s">
        <v>179</v>
      </c>
      <c r="E98" s="18" t="s">
        <v>0</v>
      </c>
      <c r="F98" s="44">
        <v>3</v>
      </c>
      <c r="G98" s="26" t="s">
        <v>134</v>
      </c>
      <c r="H98" s="26" t="s">
        <v>135</v>
      </c>
    </row>
    <row r="99" spans="1:8" ht="22" customHeight="1" x14ac:dyDescent="0.2">
      <c r="A99" s="94"/>
      <c r="B99" s="98"/>
      <c r="C99" s="36" t="s">
        <v>14</v>
      </c>
      <c r="D99" s="15" t="s">
        <v>179</v>
      </c>
      <c r="E99" s="18" t="s">
        <v>4</v>
      </c>
      <c r="F99" s="44">
        <v>3</v>
      </c>
      <c r="G99" s="26">
        <v>-13971</v>
      </c>
      <c r="H99" s="26" t="s">
        <v>136</v>
      </c>
    </row>
    <row r="100" spans="1:8" ht="22" customHeight="1" x14ac:dyDescent="0.2">
      <c r="A100" s="94"/>
      <c r="B100" s="98"/>
      <c r="C100" s="36" t="s">
        <v>8</v>
      </c>
      <c r="D100" s="15" t="s">
        <v>179</v>
      </c>
      <c r="E100" s="18" t="s">
        <v>2</v>
      </c>
      <c r="F100" s="44">
        <v>4</v>
      </c>
      <c r="G100" s="26">
        <v>-13846</v>
      </c>
      <c r="H100" s="26" t="s">
        <v>137</v>
      </c>
    </row>
    <row r="101" spans="1:8" ht="22" customHeight="1" x14ac:dyDescent="0.2">
      <c r="A101" s="94"/>
      <c r="B101" s="98"/>
      <c r="C101" s="36" t="s">
        <v>14</v>
      </c>
      <c r="D101" s="15" t="s">
        <v>179</v>
      </c>
      <c r="E101" s="18" t="s">
        <v>1</v>
      </c>
      <c r="F101" s="44">
        <v>4</v>
      </c>
      <c r="G101" s="26" t="s">
        <v>138</v>
      </c>
      <c r="H101" s="26">
        <v>2496</v>
      </c>
    </row>
    <row r="102" spans="1:8" ht="22" customHeight="1" x14ac:dyDescent="0.2">
      <c r="A102" s="94"/>
      <c r="B102" s="98"/>
      <c r="C102" s="36" t="s">
        <v>14</v>
      </c>
      <c r="D102" s="15" t="s">
        <v>179</v>
      </c>
      <c r="E102" s="18" t="s">
        <v>5</v>
      </c>
      <c r="F102" s="44">
        <v>2</v>
      </c>
      <c r="G102" s="26" t="s">
        <v>139</v>
      </c>
      <c r="H102" s="26" t="s">
        <v>140</v>
      </c>
    </row>
    <row r="103" spans="1:8" ht="22" customHeight="1" x14ac:dyDescent="0.2">
      <c r="A103" s="94"/>
      <c r="B103" s="98"/>
      <c r="C103" s="36" t="s">
        <v>8</v>
      </c>
      <c r="D103" s="15" t="s">
        <v>179</v>
      </c>
      <c r="E103" s="18" t="s">
        <v>0</v>
      </c>
      <c r="F103" s="44">
        <v>3</v>
      </c>
      <c r="G103" s="26">
        <v>-13572</v>
      </c>
      <c r="H103" s="26" t="s">
        <v>141</v>
      </c>
    </row>
    <row r="104" spans="1:8" ht="22" customHeight="1" x14ac:dyDescent="0.2">
      <c r="A104" s="94"/>
      <c r="B104" s="98"/>
      <c r="C104" s="36" t="s">
        <v>8</v>
      </c>
      <c r="D104" s="15" t="s">
        <v>179</v>
      </c>
      <c r="E104" s="18" t="s">
        <v>4</v>
      </c>
      <c r="F104" s="44">
        <v>3</v>
      </c>
      <c r="G104" s="26" t="s">
        <v>142</v>
      </c>
      <c r="H104" s="26" t="s">
        <v>143</v>
      </c>
    </row>
    <row r="105" spans="1:8" ht="22" customHeight="1" x14ac:dyDescent="0.2">
      <c r="A105" s="94"/>
      <c r="B105" s="98"/>
      <c r="C105" s="36" t="s">
        <v>8</v>
      </c>
      <c r="D105" s="15" t="s">
        <v>179</v>
      </c>
      <c r="E105" s="18" t="s">
        <v>3</v>
      </c>
      <c r="F105" s="44">
        <v>4</v>
      </c>
      <c r="G105" s="26" t="s">
        <v>144</v>
      </c>
      <c r="H105" s="26" t="s">
        <v>145</v>
      </c>
    </row>
    <row r="106" spans="1:8" ht="22" customHeight="1" x14ac:dyDescent="0.2">
      <c r="A106" s="94"/>
      <c r="B106" s="98"/>
      <c r="C106" s="36" t="s">
        <v>8</v>
      </c>
      <c r="D106" s="15" t="s">
        <v>179</v>
      </c>
      <c r="E106" s="18" t="s">
        <v>5</v>
      </c>
      <c r="F106" s="44">
        <v>2</v>
      </c>
      <c r="G106" s="26" t="s">
        <v>146</v>
      </c>
      <c r="H106" s="26">
        <v>2905</v>
      </c>
    </row>
    <row r="107" spans="1:8" ht="22" customHeight="1" x14ac:dyDescent="0.2">
      <c r="A107" s="94"/>
      <c r="B107" s="98"/>
      <c r="C107" s="36" t="s">
        <v>14</v>
      </c>
      <c r="D107" s="15" t="s">
        <v>179</v>
      </c>
      <c r="E107" s="18" t="s">
        <v>2</v>
      </c>
      <c r="F107" s="44">
        <v>4</v>
      </c>
      <c r="G107" s="26" t="s">
        <v>147</v>
      </c>
      <c r="H107" s="26" t="s">
        <v>148</v>
      </c>
    </row>
    <row r="108" spans="1:8" ht="22" customHeight="1" x14ac:dyDescent="0.2">
      <c r="A108" s="94"/>
      <c r="B108" s="98"/>
      <c r="C108" s="36" t="s">
        <v>8</v>
      </c>
      <c r="D108" s="15" t="s">
        <v>179</v>
      </c>
      <c r="E108" s="18" t="s">
        <v>11</v>
      </c>
      <c r="F108" s="44">
        <v>5</v>
      </c>
      <c r="G108" s="26" t="s">
        <v>149</v>
      </c>
      <c r="H108" s="26" t="s">
        <v>150</v>
      </c>
    </row>
    <row r="109" spans="1:8" ht="22" customHeight="1" x14ac:dyDescent="0.2">
      <c r="A109" s="94"/>
      <c r="B109" s="98"/>
      <c r="C109" s="36" t="s">
        <v>8</v>
      </c>
      <c r="D109" s="15" t="s">
        <v>179</v>
      </c>
      <c r="E109" s="15" t="s">
        <v>13</v>
      </c>
      <c r="F109" s="44">
        <v>4</v>
      </c>
      <c r="G109" s="26" t="s">
        <v>151</v>
      </c>
      <c r="H109" s="26" t="s">
        <v>152</v>
      </c>
    </row>
    <row r="110" spans="1:8" ht="22" customHeight="1" x14ac:dyDescent="0.2">
      <c r="A110" s="94"/>
      <c r="B110" s="99"/>
      <c r="C110" s="27" t="s">
        <v>8</v>
      </c>
      <c r="D110" s="52" t="s">
        <v>179</v>
      </c>
      <c r="E110" s="52" t="s">
        <v>1</v>
      </c>
      <c r="F110" s="53">
        <v>4</v>
      </c>
      <c r="G110" s="52"/>
      <c r="H110" s="52"/>
    </row>
    <row r="111" spans="1:8" ht="22" customHeight="1" x14ac:dyDescent="0.2">
      <c r="A111" s="94"/>
      <c r="B111" s="87" t="s">
        <v>36</v>
      </c>
      <c r="C111" s="40" t="s">
        <v>8</v>
      </c>
      <c r="D111" s="48" t="s">
        <v>179</v>
      </c>
      <c r="E111" s="11" t="s">
        <v>12</v>
      </c>
      <c r="F111" s="42">
        <v>3</v>
      </c>
      <c r="G111" s="54" t="s">
        <v>180</v>
      </c>
      <c r="H111" s="54">
        <v>0</v>
      </c>
    </row>
    <row r="112" spans="1:8" ht="22" customHeight="1" x14ac:dyDescent="0.2">
      <c r="A112" s="94"/>
      <c r="B112" s="87"/>
      <c r="C112" s="36" t="s">
        <v>8</v>
      </c>
      <c r="D112" s="15" t="s">
        <v>219</v>
      </c>
      <c r="E112" s="15" t="s">
        <v>12</v>
      </c>
      <c r="F112" s="44">
        <v>3</v>
      </c>
      <c r="G112" s="5">
        <v>-1474</v>
      </c>
      <c r="H112" s="5" t="s">
        <v>181</v>
      </c>
    </row>
    <row r="113" spans="1:8" ht="22" customHeight="1" x14ac:dyDescent="0.2">
      <c r="A113" s="94"/>
      <c r="B113" s="87"/>
      <c r="C113" s="36" t="s">
        <v>8</v>
      </c>
      <c r="D113" s="15" t="s">
        <v>179</v>
      </c>
      <c r="E113" s="15" t="s">
        <v>2</v>
      </c>
      <c r="F113" s="44">
        <v>3</v>
      </c>
      <c r="G113" s="5" t="s">
        <v>182</v>
      </c>
      <c r="H113" s="5">
        <v>73</v>
      </c>
    </row>
    <row r="114" spans="1:8" ht="22" customHeight="1" x14ac:dyDescent="0.2">
      <c r="A114" s="94"/>
      <c r="B114" s="87"/>
      <c r="C114" s="36" t="s">
        <v>8</v>
      </c>
      <c r="D114" s="15" t="s">
        <v>219</v>
      </c>
      <c r="E114" s="18" t="s">
        <v>177</v>
      </c>
      <c r="F114" s="44">
        <v>4</v>
      </c>
      <c r="G114" s="5" t="s">
        <v>183</v>
      </c>
      <c r="H114" s="5" t="s">
        <v>184</v>
      </c>
    </row>
    <row r="115" spans="1:8" ht="22" customHeight="1" x14ac:dyDescent="0.2">
      <c r="A115" s="94"/>
      <c r="B115" s="87"/>
      <c r="C115" s="36" t="s">
        <v>8</v>
      </c>
      <c r="D115" s="15" t="s">
        <v>179</v>
      </c>
      <c r="E115" s="18" t="s">
        <v>0</v>
      </c>
      <c r="F115" s="44">
        <v>3</v>
      </c>
      <c r="G115" s="5" t="s">
        <v>185</v>
      </c>
      <c r="H115" s="5" t="s">
        <v>186</v>
      </c>
    </row>
    <row r="116" spans="1:8" ht="22" customHeight="1" x14ac:dyDescent="0.2">
      <c r="A116" s="94"/>
      <c r="B116" s="87"/>
      <c r="C116" s="36" t="s">
        <v>8</v>
      </c>
      <c r="D116" s="15" t="s">
        <v>179</v>
      </c>
      <c r="E116" s="18" t="s">
        <v>11</v>
      </c>
      <c r="F116" s="44">
        <v>4</v>
      </c>
      <c r="G116" s="5" t="s">
        <v>187</v>
      </c>
      <c r="H116" s="5" t="s">
        <v>27</v>
      </c>
    </row>
    <row r="117" spans="1:8" ht="22" customHeight="1" x14ac:dyDescent="0.2">
      <c r="A117" s="94"/>
      <c r="B117" s="87"/>
      <c r="C117" s="36" t="s">
        <v>8</v>
      </c>
      <c r="D117" s="15" t="s">
        <v>179</v>
      </c>
      <c r="E117" s="18" t="s">
        <v>3</v>
      </c>
      <c r="F117" s="44">
        <v>4</v>
      </c>
      <c r="G117" s="5" t="s">
        <v>188</v>
      </c>
      <c r="H117" s="5" t="s">
        <v>28</v>
      </c>
    </row>
    <row r="118" spans="1:8" ht="22" customHeight="1" x14ac:dyDescent="0.2">
      <c r="A118" s="94"/>
      <c r="B118" s="87"/>
      <c r="C118" s="36" t="s">
        <v>8</v>
      </c>
      <c r="D118" s="15" t="s">
        <v>179</v>
      </c>
      <c r="E118" s="18" t="s">
        <v>5</v>
      </c>
      <c r="F118" s="44">
        <v>2</v>
      </c>
      <c r="G118" s="5" t="s">
        <v>189</v>
      </c>
      <c r="H118" s="5" t="s">
        <v>29</v>
      </c>
    </row>
    <row r="119" spans="1:8" ht="22" customHeight="1" x14ac:dyDescent="0.2">
      <c r="A119" s="94"/>
      <c r="B119" s="87"/>
      <c r="C119" s="36" t="s">
        <v>8</v>
      </c>
      <c r="D119" s="15" t="s">
        <v>179</v>
      </c>
      <c r="E119" s="18" t="s">
        <v>177</v>
      </c>
      <c r="F119" s="44">
        <v>4</v>
      </c>
      <c r="G119" s="5" t="s">
        <v>190</v>
      </c>
      <c r="H119" s="5" t="s">
        <v>191</v>
      </c>
    </row>
    <row r="120" spans="1:8" ht="22" customHeight="1" x14ac:dyDescent="0.2">
      <c r="A120" s="94"/>
      <c r="B120" s="87"/>
      <c r="C120" s="36" t="s">
        <v>8</v>
      </c>
      <c r="D120" s="15" t="s">
        <v>179</v>
      </c>
      <c r="E120" s="18" t="s">
        <v>13</v>
      </c>
      <c r="F120" s="44">
        <v>2</v>
      </c>
      <c r="G120" s="5" t="s">
        <v>192</v>
      </c>
      <c r="H120" s="5" t="s">
        <v>38</v>
      </c>
    </row>
    <row r="121" spans="1:8" ht="22" customHeight="1" x14ac:dyDescent="0.2">
      <c r="A121" s="94"/>
      <c r="B121" s="87"/>
      <c r="C121" s="36" t="s">
        <v>14</v>
      </c>
      <c r="D121" s="15" t="s">
        <v>220</v>
      </c>
      <c r="E121" s="18" t="s">
        <v>12</v>
      </c>
      <c r="F121" s="44">
        <v>4</v>
      </c>
      <c r="G121" s="5" t="s">
        <v>193</v>
      </c>
      <c r="H121" s="5">
        <v>932</v>
      </c>
    </row>
    <row r="122" spans="1:8" ht="22" customHeight="1" x14ac:dyDescent="0.2">
      <c r="A122" s="94"/>
      <c r="B122" s="87"/>
      <c r="C122" s="36" t="s">
        <v>14</v>
      </c>
      <c r="D122" s="15" t="s">
        <v>219</v>
      </c>
      <c r="E122" s="18" t="s">
        <v>12</v>
      </c>
      <c r="F122" s="44">
        <v>3</v>
      </c>
      <c r="G122" s="5" t="s">
        <v>194</v>
      </c>
      <c r="H122" s="5" t="s">
        <v>195</v>
      </c>
    </row>
    <row r="123" spans="1:8" ht="22" customHeight="1" x14ac:dyDescent="0.2">
      <c r="A123" s="94"/>
      <c r="B123" s="87"/>
      <c r="C123" s="36" t="s">
        <v>14</v>
      </c>
      <c r="D123" s="15" t="s">
        <v>179</v>
      </c>
      <c r="E123" s="18" t="s">
        <v>177</v>
      </c>
      <c r="F123" s="44">
        <v>4</v>
      </c>
      <c r="G123" s="5" t="s">
        <v>196</v>
      </c>
      <c r="H123" s="5">
        <v>1497</v>
      </c>
    </row>
    <row r="124" spans="1:8" ht="22" customHeight="1" x14ac:dyDescent="0.2">
      <c r="A124" s="94"/>
      <c r="B124" s="87"/>
      <c r="C124" s="36" t="s">
        <v>14</v>
      </c>
      <c r="D124" s="15" t="s">
        <v>179</v>
      </c>
      <c r="E124" s="18" t="s">
        <v>11</v>
      </c>
      <c r="F124" s="44">
        <v>4</v>
      </c>
      <c r="G124" s="5">
        <v>-42</v>
      </c>
      <c r="H124" s="5" t="s">
        <v>197</v>
      </c>
    </row>
    <row r="125" spans="1:8" ht="22" customHeight="1" x14ac:dyDescent="0.2">
      <c r="A125" s="94"/>
      <c r="B125" s="87"/>
      <c r="C125" s="36" t="s">
        <v>14</v>
      </c>
      <c r="D125" s="15" t="s">
        <v>179</v>
      </c>
      <c r="E125" s="18" t="s">
        <v>12</v>
      </c>
      <c r="F125" s="44">
        <v>3</v>
      </c>
      <c r="G125" s="5" t="s">
        <v>198</v>
      </c>
      <c r="H125" s="5" t="s">
        <v>199</v>
      </c>
    </row>
    <row r="126" spans="1:8" ht="22" customHeight="1" x14ac:dyDescent="0.2">
      <c r="A126" s="94"/>
      <c r="B126" s="87"/>
      <c r="C126" s="36" t="s">
        <v>14</v>
      </c>
      <c r="D126" s="15" t="s">
        <v>179</v>
      </c>
      <c r="E126" s="18" t="s">
        <v>13</v>
      </c>
      <c r="F126" s="44">
        <v>3</v>
      </c>
      <c r="G126" s="5" t="s">
        <v>200</v>
      </c>
      <c r="H126" s="5" t="s">
        <v>201</v>
      </c>
    </row>
    <row r="127" spans="1:8" ht="22" customHeight="1" x14ac:dyDescent="0.2">
      <c r="A127" s="94"/>
      <c r="B127" s="87"/>
      <c r="C127" s="36" t="s">
        <v>14</v>
      </c>
      <c r="D127" s="15" t="s">
        <v>179</v>
      </c>
      <c r="E127" s="18" t="s">
        <v>3</v>
      </c>
      <c r="F127" s="44">
        <v>4</v>
      </c>
      <c r="G127" s="5" t="s">
        <v>202</v>
      </c>
      <c r="H127" s="5" t="s">
        <v>203</v>
      </c>
    </row>
    <row r="128" spans="1:8" ht="22" customHeight="1" x14ac:dyDescent="0.2">
      <c r="A128" s="94"/>
      <c r="B128" s="87"/>
      <c r="C128" s="36" t="s">
        <v>14</v>
      </c>
      <c r="D128" s="15" t="s">
        <v>179</v>
      </c>
      <c r="E128" s="18" t="s">
        <v>1</v>
      </c>
      <c r="F128" s="44">
        <v>3</v>
      </c>
      <c r="G128" s="5" t="s">
        <v>204</v>
      </c>
      <c r="H128" s="5" t="s">
        <v>205</v>
      </c>
    </row>
    <row r="129" spans="1:8" ht="22" customHeight="1" x14ac:dyDescent="0.2">
      <c r="A129" s="94"/>
      <c r="B129" s="87"/>
      <c r="C129" s="36" t="s">
        <v>14</v>
      </c>
      <c r="D129" s="15" t="s">
        <v>179</v>
      </c>
      <c r="E129" s="18" t="s">
        <v>5</v>
      </c>
      <c r="F129" s="44">
        <v>2</v>
      </c>
      <c r="G129" s="5" t="s">
        <v>206</v>
      </c>
      <c r="H129" s="5" t="s">
        <v>207</v>
      </c>
    </row>
    <row r="130" spans="1:8" ht="22" customHeight="1" x14ac:dyDescent="0.2">
      <c r="A130" s="94"/>
      <c r="B130" s="87"/>
      <c r="C130" s="36" t="s">
        <v>14</v>
      </c>
      <c r="D130" s="15" t="s">
        <v>179</v>
      </c>
      <c r="E130" s="18" t="s">
        <v>0</v>
      </c>
      <c r="F130" s="44">
        <v>3</v>
      </c>
      <c r="G130" s="5" t="s">
        <v>208</v>
      </c>
      <c r="H130" s="5" t="s">
        <v>209</v>
      </c>
    </row>
    <row r="131" spans="1:8" ht="22" customHeight="1" x14ac:dyDescent="0.2">
      <c r="A131" s="94"/>
      <c r="B131" s="87"/>
      <c r="C131" s="36" t="s">
        <v>14</v>
      </c>
      <c r="D131" s="15" t="s">
        <v>179</v>
      </c>
      <c r="E131" s="15" t="s">
        <v>4</v>
      </c>
      <c r="F131" s="44">
        <v>3</v>
      </c>
      <c r="G131" s="5" t="s">
        <v>210</v>
      </c>
      <c r="H131" s="5" t="s">
        <v>211</v>
      </c>
    </row>
    <row r="132" spans="1:8" ht="22" customHeight="1" x14ac:dyDescent="0.2">
      <c r="A132" s="94"/>
      <c r="B132" s="87"/>
      <c r="C132" s="36" t="s">
        <v>14</v>
      </c>
      <c r="D132" s="15" t="s">
        <v>179</v>
      </c>
      <c r="E132" s="15" t="s">
        <v>2</v>
      </c>
      <c r="F132" s="44">
        <v>3</v>
      </c>
      <c r="G132" s="5" t="s">
        <v>212</v>
      </c>
      <c r="H132" s="5" t="s">
        <v>213</v>
      </c>
    </row>
    <row r="133" spans="1:8" ht="22" customHeight="1" x14ac:dyDescent="0.2">
      <c r="A133" s="94"/>
      <c r="B133" s="87"/>
      <c r="C133" s="36" t="s">
        <v>14</v>
      </c>
      <c r="D133" s="15" t="s">
        <v>220</v>
      </c>
      <c r="E133" s="18" t="s">
        <v>177</v>
      </c>
      <c r="F133" s="44">
        <v>6</v>
      </c>
      <c r="G133" s="5" t="s">
        <v>214</v>
      </c>
      <c r="H133" s="5" t="s">
        <v>215</v>
      </c>
    </row>
    <row r="134" spans="1:8" ht="22" customHeight="1" x14ac:dyDescent="0.2">
      <c r="A134" s="94"/>
      <c r="B134" s="87"/>
      <c r="C134" s="36" t="s">
        <v>14</v>
      </c>
      <c r="D134" s="15" t="s">
        <v>219</v>
      </c>
      <c r="E134" s="18" t="s">
        <v>177</v>
      </c>
      <c r="F134" s="44">
        <v>4</v>
      </c>
      <c r="G134" s="5" t="s">
        <v>216</v>
      </c>
      <c r="H134" s="5" t="s">
        <v>217</v>
      </c>
    </row>
    <row r="135" spans="1:8" ht="22" customHeight="1" thickBot="1" x14ac:dyDescent="0.25">
      <c r="A135" s="95"/>
      <c r="B135" s="101"/>
      <c r="C135" s="55" t="s">
        <v>8</v>
      </c>
      <c r="D135" s="56" t="s">
        <v>179</v>
      </c>
      <c r="E135" s="56" t="s">
        <v>4</v>
      </c>
      <c r="F135" s="57">
        <v>3</v>
      </c>
      <c r="G135" s="58" t="s">
        <v>218</v>
      </c>
      <c r="H135" s="59" t="s">
        <v>30</v>
      </c>
    </row>
    <row r="141" spans="1:8" x14ac:dyDescent="0.2">
      <c r="E141" s="1"/>
      <c r="F141" s="2"/>
      <c r="G141" s="3"/>
    </row>
  </sheetData>
  <mergeCells count="14">
    <mergeCell ref="G1:H1"/>
    <mergeCell ref="A3:A32"/>
    <mergeCell ref="B33:B44"/>
    <mergeCell ref="B3:B14"/>
    <mergeCell ref="A81:A135"/>
    <mergeCell ref="A1:B1"/>
    <mergeCell ref="C1:F1"/>
    <mergeCell ref="B81:B92"/>
    <mergeCell ref="B93:B110"/>
    <mergeCell ref="B111:B135"/>
    <mergeCell ref="B45:B62"/>
    <mergeCell ref="B63:B80"/>
    <mergeCell ref="A33:A80"/>
    <mergeCell ref="B15:B32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Ruler="0" zoomScale="117" workbookViewId="0">
      <selection activeCell="K12" sqref="K12"/>
    </sheetView>
  </sheetViews>
  <sheetFormatPr baseColWidth="10" defaultRowHeight="16" x14ac:dyDescent="0.2"/>
  <cols>
    <col min="2" max="2" width="15" customWidth="1"/>
    <col min="3" max="6" width="19.1640625" customWidth="1"/>
  </cols>
  <sheetData>
    <row r="1" spans="1:13" ht="22" customHeight="1" x14ac:dyDescent="0.2">
      <c r="A1" s="108" t="s">
        <v>32</v>
      </c>
      <c r="B1" s="108"/>
      <c r="C1" s="108" t="s">
        <v>225</v>
      </c>
      <c r="D1" s="108"/>
      <c r="E1" s="108"/>
      <c r="F1" s="108"/>
      <c r="G1" s="108" t="s">
        <v>221</v>
      </c>
      <c r="H1" s="108"/>
      <c r="I1" s="108"/>
    </row>
    <row r="2" spans="1:13" ht="22" customHeight="1" thickBot="1" x14ac:dyDescent="0.25">
      <c r="A2" s="63" t="s">
        <v>10</v>
      </c>
      <c r="B2" s="63" t="s">
        <v>7</v>
      </c>
      <c r="C2" s="6" t="s">
        <v>33</v>
      </c>
      <c r="D2" s="6" t="s">
        <v>178</v>
      </c>
      <c r="E2" s="6" t="s">
        <v>34</v>
      </c>
      <c r="F2" s="6" t="s">
        <v>226</v>
      </c>
      <c r="G2" s="64" t="s">
        <v>222</v>
      </c>
      <c r="H2" s="64" t="s">
        <v>223</v>
      </c>
      <c r="I2" s="64" t="s">
        <v>224</v>
      </c>
    </row>
    <row r="3" spans="1:13" ht="33" customHeight="1" x14ac:dyDescent="0.2">
      <c r="A3" s="86" t="s">
        <v>16</v>
      </c>
      <c r="B3" s="33" t="s">
        <v>229</v>
      </c>
      <c r="C3" s="43" t="s">
        <v>14</v>
      </c>
      <c r="D3" s="43" t="s">
        <v>179</v>
      </c>
      <c r="E3" s="43" t="s">
        <v>3</v>
      </c>
      <c r="F3" s="49"/>
      <c r="G3" s="70" t="s">
        <v>236</v>
      </c>
      <c r="H3" s="70" t="str">
        <f t="shared" ref="H3:I10" si="0">LEFT(TEXT(L3,"0.00E+0"),4) &amp; "∙10^" &amp; RIGHT(TEXT(L3,"0.00E+0"),2)</f>
        <v>3.28∙10^-5</v>
      </c>
      <c r="I3" s="70" t="str">
        <f t="shared" si="0"/>
        <v>9.22∙10^+4</v>
      </c>
      <c r="J3" s="65"/>
      <c r="K3" s="67">
        <v>0.94110000000000005</v>
      </c>
      <c r="L3" s="67">
        <v>3.2820000000000001E-5</v>
      </c>
      <c r="M3" s="67">
        <v>92190</v>
      </c>
    </row>
    <row r="4" spans="1:13" ht="33" customHeight="1" x14ac:dyDescent="0.2">
      <c r="A4" s="106"/>
      <c r="B4" s="45" t="s">
        <v>230</v>
      </c>
      <c r="C4" s="20" t="s">
        <v>14</v>
      </c>
      <c r="D4" s="20" t="s">
        <v>179</v>
      </c>
      <c r="E4" s="20" t="s">
        <v>3</v>
      </c>
      <c r="F4" s="45"/>
      <c r="G4" s="66" t="str">
        <f>LEFT(TEXT(K4,"0.00E+0"),4) &amp; "∙10^" &amp; RIGHT(TEXT(K4,"0.00E+0"),2)</f>
        <v>1.23∙10^-3</v>
      </c>
      <c r="H4" s="70" t="str">
        <f t="shared" si="0"/>
        <v>1.69∙10^-4</v>
      </c>
      <c r="I4" s="66" t="str">
        <f t="shared" si="0"/>
        <v>5.04∙10^+3</v>
      </c>
      <c r="K4" s="68">
        <v>1.232E-3</v>
      </c>
      <c r="L4" s="68">
        <v>1.685E-4</v>
      </c>
      <c r="M4" s="68">
        <v>5036</v>
      </c>
    </row>
    <row r="5" spans="1:13" ht="33" customHeight="1" x14ac:dyDescent="0.2">
      <c r="A5" s="105" t="s">
        <v>228</v>
      </c>
      <c r="B5" s="62" t="s">
        <v>229</v>
      </c>
      <c r="C5" s="43" t="s">
        <v>14</v>
      </c>
      <c r="D5" s="43" t="s">
        <v>179</v>
      </c>
      <c r="E5" s="49" t="s">
        <v>1</v>
      </c>
      <c r="F5" s="49"/>
      <c r="G5" s="70" t="s">
        <v>234</v>
      </c>
      <c r="H5" s="81">
        <v>318</v>
      </c>
      <c r="I5" s="70" t="s">
        <v>237</v>
      </c>
      <c r="K5" s="68">
        <v>0.46910000000000002</v>
      </c>
      <c r="L5" s="68">
        <v>318.28489999999999</v>
      </c>
      <c r="M5" s="68">
        <v>0.53110000000000002</v>
      </c>
    </row>
    <row r="6" spans="1:13" ht="33" customHeight="1" x14ac:dyDescent="0.2">
      <c r="A6" s="103"/>
      <c r="B6" s="49" t="s">
        <v>230</v>
      </c>
      <c r="C6" s="43" t="s">
        <v>8</v>
      </c>
      <c r="D6" s="43" t="s">
        <v>179</v>
      </c>
      <c r="E6" s="49" t="s">
        <v>1</v>
      </c>
      <c r="F6" s="49"/>
      <c r="G6" s="80" t="s">
        <v>239</v>
      </c>
      <c r="H6" s="70" t="s">
        <v>235</v>
      </c>
      <c r="I6" s="80" t="s">
        <v>240</v>
      </c>
      <c r="K6" s="68">
        <v>-1.118276E-2</v>
      </c>
      <c r="L6" s="68">
        <v>97.340549359999997</v>
      </c>
      <c r="M6" s="68">
        <v>1.117916E-2</v>
      </c>
    </row>
    <row r="7" spans="1:13" ht="33" customHeight="1" x14ac:dyDescent="0.2">
      <c r="A7" s="106"/>
      <c r="B7" s="45" t="s">
        <v>231</v>
      </c>
      <c r="C7" s="20" t="s">
        <v>8</v>
      </c>
      <c r="D7" s="20" t="s">
        <v>179</v>
      </c>
      <c r="E7" s="45" t="s">
        <v>1</v>
      </c>
      <c r="F7" s="45"/>
      <c r="G7" s="79" t="s">
        <v>232</v>
      </c>
      <c r="H7" s="78">
        <v>220</v>
      </c>
      <c r="I7" s="79" t="s">
        <v>238</v>
      </c>
      <c r="K7" s="68">
        <v>-10.511351899999999</v>
      </c>
      <c r="L7" s="68">
        <v>219.57575030000001</v>
      </c>
      <c r="M7" s="68">
        <v>10.503126999999999</v>
      </c>
    </row>
    <row r="8" spans="1:13" ht="33" customHeight="1" x14ac:dyDescent="0.2">
      <c r="A8" s="105" t="s">
        <v>227</v>
      </c>
      <c r="B8" s="62" t="s">
        <v>229</v>
      </c>
      <c r="C8" s="43" t="s">
        <v>14</v>
      </c>
      <c r="D8" s="43" t="s">
        <v>179</v>
      </c>
      <c r="E8" s="43" t="s">
        <v>3</v>
      </c>
      <c r="F8" s="49"/>
      <c r="G8" s="70" t="s">
        <v>233</v>
      </c>
      <c r="H8" s="70" t="str">
        <f t="shared" si="0"/>
        <v>4.36∙10^-5</v>
      </c>
      <c r="I8" s="70" t="str">
        <f t="shared" si="0"/>
        <v>7.65∙10^+4</v>
      </c>
      <c r="K8" s="68">
        <v>0.91820000000000002</v>
      </c>
      <c r="L8" s="68">
        <v>4.3619999999999999E-5</v>
      </c>
      <c r="M8" s="68">
        <v>76480</v>
      </c>
    </row>
    <row r="9" spans="1:13" ht="33" customHeight="1" x14ac:dyDescent="0.2">
      <c r="A9" s="103"/>
      <c r="B9" s="49" t="s">
        <v>230</v>
      </c>
      <c r="C9" s="43" t="s">
        <v>14</v>
      </c>
      <c r="D9" s="43" t="s">
        <v>179</v>
      </c>
      <c r="E9" s="43" t="s">
        <v>3</v>
      </c>
      <c r="F9" s="49"/>
      <c r="G9" s="70" t="str">
        <f t="shared" ref="G9:G10" si="1">LEFT(TEXT(K9,"0.00E+0"),4) &amp; "∙10^" &amp; RIGHT(TEXT(K9,"0.00E+0"),2)</f>
        <v>1.24∙10^-3</v>
      </c>
      <c r="H9" s="70" t="str">
        <f t="shared" si="0"/>
        <v>1.65∙10^-4</v>
      </c>
      <c r="I9" s="70" t="str">
        <f t="shared" si="0"/>
        <v>5.22∙10^+3</v>
      </c>
      <c r="K9" s="68">
        <v>1.242E-3</v>
      </c>
      <c r="L9" s="68">
        <v>1.6479999999999999E-4</v>
      </c>
      <c r="M9" s="68">
        <v>5223</v>
      </c>
    </row>
    <row r="10" spans="1:13" ht="33" customHeight="1" x14ac:dyDescent="0.2">
      <c r="A10" s="106"/>
      <c r="B10" s="45" t="s">
        <v>231</v>
      </c>
      <c r="C10" s="20" t="s">
        <v>8</v>
      </c>
      <c r="D10" s="20" t="s">
        <v>179</v>
      </c>
      <c r="E10" s="45" t="s">
        <v>12</v>
      </c>
      <c r="F10" s="45"/>
      <c r="G10" s="66" t="str">
        <f t="shared" si="1"/>
        <v>4.53∙10^-6</v>
      </c>
      <c r="H10" s="66" t="str">
        <f t="shared" si="0"/>
        <v>-1.6∙10^-5</v>
      </c>
      <c r="I10" s="78" t="s">
        <v>241</v>
      </c>
      <c r="K10" s="69">
        <v>4.5252630000000001E-6</v>
      </c>
      <c r="L10" s="69">
        <v>-1.6030789999999998E-5</v>
      </c>
      <c r="M10" s="69"/>
    </row>
    <row r="11" spans="1:13" x14ac:dyDescent="0.2">
      <c r="A11" s="61"/>
      <c r="B11" s="61"/>
      <c r="C11" s="61"/>
      <c r="D11" s="61"/>
      <c r="E11" s="61"/>
      <c r="F11" s="61"/>
      <c r="G11" s="61"/>
      <c r="H11" s="61"/>
      <c r="I11" s="61"/>
    </row>
    <row r="12" spans="1:13" x14ac:dyDescent="0.2">
      <c r="A12" s="107" t="s">
        <v>242</v>
      </c>
      <c r="B12" s="107"/>
      <c r="C12" s="107"/>
      <c r="D12" s="107"/>
      <c r="E12" s="107"/>
      <c r="F12" s="107"/>
      <c r="G12" s="107"/>
      <c r="H12" s="107"/>
      <c r="I12" s="107"/>
    </row>
    <row r="13" spans="1:13" x14ac:dyDescent="0.2">
      <c r="A13" s="61"/>
      <c r="B13" s="61"/>
      <c r="C13" s="61"/>
      <c r="D13" s="61"/>
      <c r="E13" s="61"/>
      <c r="F13" s="61"/>
      <c r="G13" s="61"/>
      <c r="H13" s="61"/>
      <c r="I13" s="61"/>
    </row>
    <row r="14" spans="1:13" x14ac:dyDescent="0.2">
      <c r="A14" s="61"/>
      <c r="B14" s="61"/>
      <c r="C14" s="61"/>
      <c r="D14" s="61"/>
      <c r="E14" s="61"/>
      <c r="F14" s="61"/>
      <c r="G14" s="61"/>
      <c r="H14" s="61"/>
      <c r="I14" s="61"/>
    </row>
    <row r="15" spans="1:13" x14ac:dyDescent="0.2">
      <c r="A15" s="61"/>
      <c r="B15" s="61"/>
      <c r="C15" s="61"/>
      <c r="D15" s="61"/>
      <c r="E15" s="61"/>
      <c r="F15" s="61"/>
      <c r="G15" s="61"/>
      <c r="H15" s="61"/>
      <c r="I15" s="61"/>
    </row>
    <row r="16" spans="1:13" x14ac:dyDescent="0.2">
      <c r="A16" s="61"/>
      <c r="B16" s="61"/>
      <c r="C16" s="61"/>
      <c r="D16" s="61"/>
      <c r="E16" s="61"/>
      <c r="F16" s="61"/>
      <c r="G16" s="61"/>
      <c r="H16" s="61"/>
      <c r="I16" s="61"/>
    </row>
    <row r="17" spans="1:9" x14ac:dyDescent="0.2">
      <c r="A17" s="60"/>
      <c r="B17" s="60"/>
      <c r="C17" s="60"/>
      <c r="D17" s="60"/>
      <c r="E17" s="60"/>
      <c r="F17" s="60"/>
      <c r="G17" s="60"/>
      <c r="H17" s="60"/>
      <c r="I17" s="60"/>
    </row>
    <row r="18" spans="1:9" x14ac:dyDescent="0.2">
      <c r="A18" s="60"/>
      <c r="B18" s="60"/>
      <c r="C18" s="60"/>
      <c r="D18" s="60"/>
      <c r="E18" s="60"/>
      <c r="F18" s="60"/>
      <c r="G18" s="60"/>
      <c r="H18" s="60"/>
      <c r="I18" s="60"/>
    </row>
    <row r="19" spans="1:9" x14ac:dyDescent="0.2">
      <c r="A19" s="60"/>
      <c r="B19" s="60"/>
      <c r="C19" s="60"/>
      <c r="D19" s="60"/>
      <c r="E19" s="60"/>
      <c r="F19" s="60"/>
      <c r="G19" s="60"/>
      <c r="H19" s="60"/>
      <c r="I19" s="60"/>
    </row>
    <row r="20" spans="1:9" x14ac:dyDescent="0.2">
      <c r="A20" s="60"/>
      <c r="B20" s="60"/>
      <c r="C20" s="60"/>
      <c r="D20" s="60"/>
      <c r="E20" s="60"/>
      <c r="F20" s="60"/>
      <c r="G20" s="60"/>
      <c r="H20" s="60"/>
      <c r="I20" s="60"/>
    </row>
    <row r="21" spans="1:9" x14ac:dyDescent="0.2">
      <c r="A21" s="60"/>
      <c r="B21" s="60"/>
      <c r="C21" s="60"/>
      <c r="D21" s="60"/>
      <c r="E21" s="60"/>
      <c r="F21" s="60"/>
      <c r="G21" s="60"/>
      <c r="H21" s="60"/>
      <c r="I21" s="60"/>
    </row>
  </sheetData>
  <mergeCells count="7">
    <mergeCell ref="A8:A10"/>
    <mergeCell ref="A12:I12"/>
    <mergeCell ref="G1:I1"/>
    <mergeCell ref="C1:F1"/>
    <mergeCell ref="A1:B1"/>
    <mergeCell ref="A3:A4"/>
    <mergeCell ref="A5:A7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showRuler="0" zoomScale="125" zoomScaleNormal="125" zoomScalePageLayoutView="125" workbookViewId="0">
      <selection activeCell="E9" sqref="E9"/>
    </sheetView>
  </sheetViews>
  <sheetFormatPr baseColWidth="10" defaultRowHeight="16" x14ac:dyDescent="0.2"/>
  <cols>
    <col min="1" max="1" width="16.1640625" customWidth="1"/>
    <col min="2" max="2" width="19.83203125" customWidth="1"/>
    <col min="4" max="4" width="16.1640625" customWidth="1"/>
    <col min="5" max="5" width="19.83203125" customWidth="1"/>
  </cols>
  <sheetData>
    <row r="1" spans="1:2" ht="27" customHeight="1" thickBot="1" x14ac:dyDescent="0.25">
      <c r="A1" s="74" t="s">
        <v>34</v>
      </c>
      <c r="B1" s="74" t="s">
        <v>226</v>
      </c>
    </row>
    <row r="2" spans="1:2" ht="32" customHeight="1" x14ac:dyDescent="0.2">
      <c r="A2" s="73" t="s">
        <v>4</v>
      </c>
      <c r="B2" s="73"/>
    </row>
    <row r="3" spans="1:2" ht="32" customHeight="1" x14ac:dyDescent="0.2">
      <c r="A3" s="72" t="s">
        <v>177</v>
      </c>
      <c r="B3" s="5"/>
    </row>
    <row r="4" spans="1:2" ht="32" customHeight="1" x14ac:dyDescent="0.2">
      <c r="A4" s="73" t="s">
        <v>11</v>
      </c>
      <c r="B4" s="73"/>
    </row>
    <row r="5" spans="1:2" ht="32" customHeight="1" x14ac:dyDescent="0.2">
      <c r="A5" s="73" t="s">
        <v>0</v>
      </c>
      <c r="B5" s="73"/>
    </row>
    <row r="6" spans="1:2" ht="32" customHeight="1" x14ac:dyDescent="0.2">
      <c r="A6" s="75" t="s">
        <v>3</v>
      </c>
      <c r="B6" s="76"/>
    </row>
    <row r="7" spans="1:2" ht="32" customHeight="1" x14ac:dyDescent="0.2">
      <c r="A7" s="73" t="s">
        <v>1</v>
      </c>
      <c r="B7" s="73"/>
    </row>
    <row r="8" spans="1:2" ht="32" customHeight="1" x14ac:dyDescent="0.2">
      <c r="A8" s="73" t="s">
        <v>5</v>
      </c>
      <c r="B8" s="73"/>
    </row>
    <row r="9" spans="1:2" ht="32" customHeight="1" x14ac:dyDescent="0.2">
      <c r="A9" s="73" t="s">
        <v>2</v>
      </c>
      <c r="B9" s="73"/>
    </row>
    <row r="10" spans="1:2" ht="32" customHeight="1" x14ac:dyDescent="0.2">
      <c r="A10" s="73" t="s">
        <v>13</v>
      </c>
      <c r="B10" s="73"/>
    </row>
    <row r="11" spans="1:2" ht="32" customHeight="1" x14ac:dyDescent="0.2">
      <c r="A11" s="72" t="s">
        <v>12</v>
      </c>
      <c r="B11" s="7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showRuler="0" zoomScale="200" workbookViewId="0">
      <selection activeCell="F3" sqref="F3"/>
    </sheetView>
  </sheetViews>
  <sheetFormatPr baseColWidth="10" defaultRowHeight="16" x14ac:dyDescent="0.2"/>
  <cols>
    <col min="1" max="1" width="21.5" customWidth="1"/>
    <col min="2" max="2" width="8.1640625" customWidth="1"/>
    <col min="3" max="4" width="8.33203125" customWidth="1"/>
  </cols>
  <sheetData>
    <row r="1" spans="1:4" x14ac:dyDescent="0.2">
      <c r="A1" s="103" t="s">
        <v>247</v>
      </c>
      <c r="B1" s="103"/>
      <c r="C1" s="103" t="s">
        <v>31</v>
      </c>
      <c r="D1" s="103"/>
    </row>
    <row r="2" spans="1:4" ht="33" thickBot="1" x14ac:dyDescent="0.25">
      <c r="A2" s="109" t="s">
        <v>248</v>
      </c>
      <c r="B2" s="109" t="s">
        <v>9</v>
      </c>
      <c r="C2" s="6" t="s">
        <v>64</v>
      </c>
      <c r="D2" s="10"/>
    </row>
    <row r="3" spans="1:4" ht="32" x14ac:dyDescent="0.2">
      <c r="A3" s="77" t="s">
        <v>249</v>
      </c>
      <c r="B3" s="77">
        <v>4</v>
      </c>
      <c r="C3" s="77" t="s">
        <v>65</v>
      </c>
      <c r="D3" s="77">
        <v>0</v>
      </c>
    </row>
    <row r="4" spans="1:4" ht="32" x14ac:dyDescent="0.2">
      <c r="A4" s="77" t="s">
        <v>250</v>
      </c>
      <c r="B4" s="77">
        <v>4</v>
      </c>
      <c r="C4" s="77" t="s">
        <v>245</v>
      </c>
      <c r="D4" s="77" t="s">
        <v>243</v>
      </c>
    </row>
    <row r="5" spans="1:4" ht="32" x14ac:dyDescent="0.2">
      <c r="A5" s="77" t="s">
        <v>251</v>
      </c>
      <c r="B5" s="77">
        <v>4</v>
      </c>
      <c r="C5" s="77" t="s">
        <v>246</v>
      </c>
      <c r="D5" s="77" t="s">
        <v>244</v>
      </c>
    </row>
  </sheetData>
  <mergeCells count="2">
    <mergeCell ref="C1:D1"/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selecao_modelos</vt:lpstr>
      <vt:lpstr>coeficientes_modelos_selecionad</vt:lpstr>
      <vt:lpstr>formulas</vt:lpstr>
      <vt:lpstr>selecao_apendice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2017-04-14T22:48:10Z</dcterms:created>
  <dcterms:modified xsi:type="dcterms:W3CDTF">2017-04-24T02:49:56Z</dcterms:modified>
</cp:coreProperties>
</file>