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barreiro\Documents\GitHub\Projects_STK4155\Project3\test\"/>
    </mc:Choice>
  </mc:AlternateContent>
  <xr:revisionPtr revIDLastSave="0" documentId="13_ncr:1_{51EDEDC6-31DF-4110-8279-790D2ED7D297}" xr6:coauthVersionLast="47" xr6:coauthVersionMax="47" xr10:uidLastSave="{00000000-0000-0000-0000-000000000000}"/>
  <bookViews>
    <workbookView xWindow="-108" yWindow="-108" windowWidth="30936" windowHeight="16776" xr2:uid="{35CCFA73-E51D-4ABC-B1FD-5A91437CC8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10" i="1"/>
  <c r="F11" i="1"/>
  <c r="F12" i="1"/>
  <c r="F13" i="1"/>
  <c r="F14" i="1"/>
  <c r="F17" i="1"/>
  <c r="F18" i="1"/>
  <c r="F19" i="1"/>
  <c r="F20" i="1"/>
  <c r="F21" i="1"/>
  <c r="E4" i="1"/>
  <c r="E5" i="1"/>
  <c r="E6" i="1"/>
  <c r="E7" i="1"/>
  <c r="E10" i="1"/>
  <c r="E11" i="1"/>
  <c r="E12" i="1"/>
  <c r="E13" i="1"/>
  <c r="E14" i="1"/>
  <c r="E17" i="1"/>
  <c r="E18" i="1"/>
  <c r="E19" i="1"/>
  <c r="E20" i="1"/>
  <c r="E21" i="1"/>
  <c r="E3" i="1"/>
  <c r="D60" i="1"/>
  <c r="D53" i="1" s="1"/>
  <c r="D56" i="1" l="1"/>
  <c r="D54" i="1"/>
  <c r="D55" i="1"/>
  <c r="D57" i="1"/>
</calcChain>
</file>

<file path=xl/sharedStrings.xml><?xml version="1.0" encoding="utf-8"?>
<sst xmlns="http://schemas.openxmlformats.org/spreadsheetml/2006/main" count="28" uniqueCount="12">
  <si>
    <t>Precision</t>
  </si>
  <si>
    <t>Recall</t>
  </si>
  <si>
    <t>F1</t>
  </si>
  <si>
    <t>NN</t>
  </si>
  <si>
    <t>RF</t>
  </si>
  <si>
    <t>SVM</t>
  </si>
  <si>
    <t>Logreg</t>
  </si>
  <si>
    <t>DT</t>
  </si>
  <si>
    <t>Coniferous trees</t>
  </si>
  <si>
    <t>Deciduous trees</t>
  </si>
  <si>
    <t>MLP</t>
  </si>
  <si>
    <t>Number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</si>
</sst>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FB78CF5-C2F1-41D8-97C6-60501CBD8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40-481E-8A9D-EEC5D140C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6D791D-BAB7-4AE2-AEF1-F8B69B4ED9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40-481E-8A9D-EEC5D140C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E175E5-1D9D-4AEE-A352-3F6E15A9F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40-481E-8A9D-EEC5D140C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27FC7F-6CBF-4791-AD97-9156B30CE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40-481E-8A9D-EEC5D140C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0C869F-19AC-44D3-8520-8A9A5E545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40-481E-8A9D-EEC5D140C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0.78125</c:v>
                </c:pt>
                <c:pt idx="1">
                  <c:v>0.72916667000000002</c:v>
                </c:pt>
                <c:pt idx="2">
                  <c:v>0.67015707000000002</c:v>
                </c:pt>
                <c:pt idx="3">
                  <c:v>0.83892617000000003</c:v>
                </c:pt>
                <c:pt idx="4">
                  <c:v>0.60287080999999998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Sheet1!$E$3:$E$7</c15:f>
                <c15:dlblRangeCache>
                  <c:ptCount val="5"/>
                  <c:pt idx="0">
                    <c:v>0.781</c:v>
                  </c:pt>
                  <c:pt idx="1">
                    <c:v>0.729</c:v>
                  </c:pt>
                  <c:pt idx="2">
                    <c:v>0.670</c:v>
                  </c:pt>
                  <c:pt idx="3">
                    <c:v>0.839</c:v>
                  </c:pt>
                  <c:pt idx="4">
                    <c:v>0.603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40-481E-8A9D-EEC5D140C86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92C4055-D12F-47E2-A227-9F8304690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40-481E-8A9D-EEC5D140C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D8FB58-7F04-4945-B6DE-E2525B4D38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40-481E-8A9D-EEC5D140C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9244F7-C348-432E-8766-4818F76F5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40-481E-8A9D-EEC5D140C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4BB54F-0892-4626-871C-56EFE4269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40-481E-8A9D-EEC5D140C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12CF55-2401-4016-BEA7-C74779B61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40-481E-8A9D-EEC5D140C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0.73224043999999999</c:v>
                </c:pt>
                <c:pt idx="1">
                  <c:v>0.75149701000000002</c:v>
                </c:pt>
                <c:pt idx="2">
                  <c:v>0.71641790999999999</c:v>
                </c:pt>
                <c:pt idx="3">
                  <c:v>0.74005304999999999</c:v>
                </c:pt>
                <c:pt idx="4">
                  <c:v>0.69400631000000002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Sheet1!$F$3:$F$7</c15:f>
                <c15:dlblRangeCache>
                  <c:ptCount val="5"/>
                  <c:pt idx="0">
                    <c:v>0.732</c:v>
                  </c:pt>
                  <c:pt idx="1">
                    <c:v>0.751</c:v>
                  </c:pt>
                  <c:pt idx="2">
                    <c:v>0.716</c:v>
                  </c:pt>
                  <c:pt idx="3">
                    <c:v>0.740</c:v>
                  </c:pt>
                  <c:pt idx="4">
                    <c:v>0.694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D40-481E-8A9D-EEC5D140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744CC76-44E7-4D49-8E2B-E112469CC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765-46FC-AB42-626A7AFB6A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98C31C-4A43-4D1E-BA5E-F0E6C59CF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765-46FC-AB42-626A7AFB6A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10109F-03BB-4A06-B9A7-6AE1E5CE6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65-46FC-AB42-626A7AFB6A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6A1D5C-1AF7-4087-B335-FE3685F8C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65-46FC-AB42-626A7AFB6A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55906E-7ADC-4E4E-BF32-61386002C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65-46FC-AB42-626A7AFB6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0.56053812000000003</c:v>
                </c:pt>
                <c:pt idx="1">
                  <c:v>0.62780269</c:v>
                </c:pt>
                <c:pt idx="2">
                  <c:v>0.57399102999999996</c:v>
                </c:pt>
                <c:pt idx="3">
                  <c:v>0.56053812000000003</c:v>
                </c:pt>
                <c:pt idx="4">
                  <c:v>0.56502242000000003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Sheet1!$E$10:$E$14</c15:f>
                <c15:dlblRangeCache>
                  <c:ptCount val="5"/>
                  <c:pt idx="0">
                    <c:v>0.561</c:v>
                  </c:pt>
                  <c:pt idx="1">
                    <c:v>0.628</c:v>
                  </c:pt>
                  <c:pt idx="2">
                    <c:v>0.574</c:v>
                  </c:pt>
                  <c:pt idx="3">
                    <c:v>0.561</c:v>
                  </c:pt>
                  <c:pt idx="4">
                    <c:v>0.565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765-46FC-AB42-626A7AFB6A3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6B62651-AD43-4226-90DB-86A777C5D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65-46FC-AB42-626A7AFB6A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2CD3EE-47FB-44CA-900E-E627C5D12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765-46FC-AB42-626A7AFB6A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9C01C1-CA28-48D8-BEFF-EA18C50962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65-46FC-AB42-626A7AFB6A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3D0AB9-8D2A-4B24-A63A-64D054A66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65-46FC-AB42-626A7AFB6A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19172F-A209-4592-BB29-7C6E8725A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65-46FC-AB42-626A7AFB6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0.88448844999999998</c:v>
                </c:pt>
                <c:pt idx="1">
                  <c:v>0.82838283999999995</c:v>
                </c:pt>
                <c:pt idx="2">
                  <c:v>0.79207921000000003</c:v>
                </c:pt>
                <c:pt idx="3">
                  <c:v>0.92079208000000001</c:v>
                </c:pt>
                <c:pt idx="4">
                  <c:v>0.72607261000000001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Sheet1!$F$10:$F$14</c15:f>
                <c15:dlblRangeCache>
                  <c:ptCount val="5"/>
                  <c:pt idx="0">
                    <c:v>0.884</c:v>
                  </c:pt>
                  <c:pt idx="1">
                    <c:v>0.828</c:v>
                  </c:pt>
                  <c:pt idx="2">
                    <c:v>0.792</c:v>
                  </c:pt>
                  <c:pt idx="3">
                    <c:v>0.921</c:v>
                  </c:pt>
                  <c:pt idx="4">
                    <c:v>0.726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765-46FC-AB42-626A7AFB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Sheet1!$B$17:$B$21</c:f>
              <c:numCache>
                <c:formatCode>0.000</c:formatCode>
                <c:ptCount val="5"/>
                <c:pt idx="0">
                  <c:v>0.65274151000000002</c:v>
                </c:pt>
                <c:pt idx="1">
                  <c:v>0.67469880000000004</c:v>
                </c:pt>
                <c:pt idx="2">
                  <c:v>0.61835748999999995</c:v>
                </c:pt>
                <c:pt idx="3">
                  <c:v>0.67204301</c:v>
                </c:pt>
                <c:pt idx="4">
                  <c:v>0.58333332999999998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0-4229-A66A-9302C10BCD4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Sheet1!$C$17:$C$21</c:f>
              <c:numCache>
                <c:formatCode>0.000</c:formatCode>
                <c:ptCount val="5"/>
                <c:pt idx="0">
                  <c:v>0.80119580999999995</c:v>
                </c:pt>
                <c:pt idx="1">
                  <c:v>0.78806907000000004</c:v>
                </c:pt>
                <c:pt idx="2">
                  <c:v>0.75235110000000005</c:v>
                </c:pt>
                <c:pt idx="3">
                  <c:v>0.82058823999999997</c:v>
                </c:pt>
                <c:pt idx="4">
                  <c:v>0.70967742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B0-4229-A66A-9302C10B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15240</xdr:rowOff>
    </xdr:from>
    <xdr:to>
      <xdr:col>22</xdr:col>
      <xdr:colOff>7620</xdr:colOff>
      <xdr:row>24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CC12F-DB6B-0130-6BE0-25209E9E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24</xdr:row>
      <xdr:rowOff>160020</xdr:rowOff>
    </xdr:from>
    <xdr:to>
      <xdr:col>21</xdr:col>
      <xdr:colOff>601980</xdr:colOff>
      <xdr:row>48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0B98F2-B54B-475F-987F-E7160A913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289560</xdr:colOff>
      <xdr:row>25</xdr:row>
      <xdr:rowOff>7620</xdr:rowOff>
    </xdr:from>
    <xdr:to>
      <xdr:col>10</xdr:col>
      <xdr:colOff>0</xdr:colOff>
      <xdr:row>49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FE68E8-5950-4F9E-A524-A4B2836D7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D772-E91D-4F6C-9187-DB942DE0E9DF}">
  <dimension ref="A1:F60"/>
  <sheetViews>
    <sheetView tabSelected="1" workbookViewId="0">
      <selection activeCell="H15" sqref="H15"/>
    </sheetView>
  </sheetViews>
  <sheetFormatPr defaultRowHeight="14.4" x14ac:dyDescent="0.3"/>
  <cols>
    <col min="2" max="2" width="14.5546875" bestFit="1" customWidth="1"/>
    <col min="3" max="3" width="11" bestFit="1" customWidth="1"/>
    <col min="5" max="6" width="11.5546875" bestFit="1" customWidth="1"/>
  </cols>
  <sheetData>
    <row r="1" spans="1:6" x14ac:dyDescent="0.3">
      <c r="B1" t="s">
        <v>0</v>
      </c>
    </row>
    <row r="2" spans="1:6" x14ac:dyDescent="0.3">
      <c r="B2" t="s">
        <v>8</v>
      </c>
      <c r="C2" t="s">
        <v>9</v>
      </c>
    </row>
    <row r="3" spans="1:6" x14ac:dyDescent="0.3">
      <c r="A3" t="s">
        <v>10</v>
      </c>
      <c r="B3">
        <v>0.78125</v>
      </c>
      <c r="C3">
        <v>0.73224043999999999</v>
      </c>
      <c r="E3" s="3">
        <f>B3</f>
        <v>0.78125</v>
      </c>
      <c r="F3" s="3">
        <f>C3</f>
        <v>0.73224043999999999</v>
      </c>
    </row>
    <row r="4" spans="1:6" x14ac:dyDescent="0.3">
      <c r="A4" t="s">
        <v>4</v>
      </c>
      <c r="B4">
        <v>0.72916667000000002</v>
      </c>
      <c r="C4">
        <v>0.75149701000000002</v>
      </c>
      <c r="E4" s="3">
        <f t="shared" ref="E4:F21" si="0">B4</f>
        <v>0.72916667000000002</v>
      </c>
      <c r="F4" s="3">
        <f t="shared" si="0"/>
        <v>0.75149701000000002</v>
      </c>
    </row>
    <row r="5" spans="1:6" x14ac:dyDescent="0.3">
      <c r="A5" t="s">
        <v>5</v>
      </c>
      <c r="B5">
        <v>0.67015707000000002</v>
      </c>
      <c r="C5">
        <v>0.71641790999999999</v>
      </c>
      <c r="E5" s="3">
        <f t="shared" si="0"/>
        <v>0.67015707000000002</v>
      </c>
      <c r="F5" s="3">
        <f t="shared" si="0"/>
        <v>0.71641790999999999</v>
      </c>
    </row>
    <row r="6" spans="1:6" x14ac:dyDescent="0.3">
      <c r="A6" t="s">
        <v>6</v>
      </c>
      <c r="B6">
        <v>0.83892617000000003</v>
      </c>
      <c r="C6">
        <v>0.74005304999999999</v>
      </c>
      <c r="E6" s="3">
        <f t="shared" si="0"/>
        <v>0.83892617000000003</v>
      </c>
      <c r="F6" s="3">
        <f t="shared" si="0"/>
        <v>0.74005304999999999</v>
      </c>
    </row>
    <row r="7" spans="1:6" x14ac:dyDescent="0.3">
      <c r="A7" t="s">
        <v>7</v>
      </c>
      <c r="B7">
        <v>0.60287080999999998</v>
      </c>
      <c r="C7">
        <v>0.69400631000000002</v>
      </c>
      <c r="E7" s="3">
        <f t="shared" si="0"/>
        <v>0.60287080999999998</v>
      </c>
      <c r="F7" s="3">
        <f t="shared" si="0"/>
        <v>0.69400631000000002</v>
      </c>
    </row>
    <row r="8" spans="1:6" x14ac:dyDescent="0.3">
      <c r="E8" s="3"/>
      <c r="F8" s="3"/>
    </row>
    <row r="9" spans="1:6" x14ac:dyDescent="0.3">
      <c r="B9" t="s">
        <v>1</v>
      </c>
      <c r="E9" s="3"/>
      <c r="F9" s="3"/>
    </row>
    <row r="10" spans="1:6" x14ac:dyDescent="0.3">
      <c r="A10" t="s">
        <v>3</v>
      </c>
      <c r="B10">
        <v>0.56053812000000003</v>
      </c>
      <c r="C10">
        <v>0.88448844999999998</v>
      </c>
      <c r="E10" s="3">
        <f t="shared" si="0"/>
        <v>0.56053812000000003</v>
      </c>
      <c r="F10" s="3">
        <f t="shared" si="0"/>
        <v>0.88448844999999998</v>
      </c>
    </row>
    <row r="11" spans="1:6" x14ac:dyDescent="0.3">
      <c r="A11" t="s">
        <v>4</v>
      </c>
      <c r="B11">
        <v>0.62780269</v>
      </c>
      <c r="C11">
        <v>0.82838283999999995</v>
      </c>
      <c r="E11" s="3">
        <f t="shared" si="0"/>
        <v>0.62780269</v>
      </c>
      <c r="F11" s="3">
        <f t="shared" si="0"/>
        <v>0.82838283999999995</v>
      </c>
    </row>
    <row r="12" spans="1:6" x14ac:dyDescent="0.3">
      <c r="A12" t="s">
        <v>5</v>
      </c>
      <c r="B12">
        <v>0.57399102999999996</v>
      </c>
      <c r="C12">
        <v>0.79207921000000003</v>
      </c>
      <c r="E12" s="3">
        <f t="shared" si="0"/>
        <v>0.57399102999999996</v>
      </c>
      <c r="F12" s="3">
        <f t="shared" si="0"/>
        <v>0.79207921000000003</v>
      </c>
    </row>
    <row r="13" spans="1:6" x14ac:dyDescent="0.3">
      <c r="A13" t="s">
        <v>6</v>
      </c>
      <c r="B13">
        <v>0.56053812000000003</v>
      </c>
      <c r="C13">
        <v>0.92079208000000001</v>
      </c>
      <c r="E13" s="3">
        <f t="shared" si="0"/>
        <v>0.56053812000000003</v>
      </c>
      <c r="F13" s="3">
        <f t="shared" si="0"/>
        <v>0.92079208000000001</v>
      </c>
    </row>
    <row r="14" spans="1:6" x14ac:dyDescent="0.3">
      <c r="A14" t="s">
        <v>7</v>
      </c>
      <c r="B14">
        <v>0.56502242000000003</v>
      </c>
      <c r="C14">
        <v>0.72607261000000001</v>
      </c>
      <c r="E14" s="3">
        <f t="shared" si="0"/>
        <v>0.56502242000000003</v>
      </c>
      <c r="F14" s="3">
        <f t="shared" si="0"/>
        <v>0.72607261000000001</v>
      </c>
    </row>
    <row r="15" spans="1:6" x14ac:dyDescent="0.3">
      <c r="E15" s="3"/>
      <c r="F15" s="3"/>
    </row>
    <row r="16" spans="1:6" x14ac:dyDescent="0.3">
      <c r="B16" t="s">
        <v>2</v>
      </c>
      <c r="E16" s="3"/>
      <c r="F16" s="3"/>
    </row>
    <row r="17" spans="1:6" x14ac:dyDescent="0.3">
      <c r="A17" s="1" t="s">
        <v>3</v>
      </c>
      <c r="B17" s="1">
        <v>0.65274151000000002</v>
      </c>
      <c r="C17" s="1">
        <v>0.80119580999999995</v>
      </c>
      <c r="E17" s="3">
        <f t="shared" si="0"/>
        <v>0.65274151000000002</v>
      </c>
      <c r="F17" s="3">
        <f t="shared" si="0"/>
        <v>0.80119580999999995</v>
      </c>
    </row>
    <row r="18" spans="1:6" x14ac:dyDescent="0.3">
      <c r="A18" s="1" t="s">
        <v>4</v>
      </c>
      <c r="B18" s="1">
        <v>0.67469880000000004</v>
      </c>
      <c r="C18" s="1">
        <v>0.78806907000000004</v>
      </c>
      <c r="E18" s="3">
        <f t="shared" si="0"/>
        <v>0.67469880000000004</v>
      </c>
      <c r="F18" s="3">
        <f t="shared" si="0"/>
        <v>0.78806907000000004</v>
      </c>
    </row>
    <row r="19" spans="1:6" x14ac:dyDescent="0.3">
      <c r="A19" s="1" t="s">
        <v>5</v>
      </c>
      <c r="B19" s="1">
        <v>0.61835748999999995</v>
      </c>
      <c r="C19" s="1">
        <v>0.75235110000000005</v>
      </c>
      <c r="E19" s="3">
        <f t="shared" si="0"/>
        <v>0.61835748999999995</v>
      </c>
      <c r="F19" s="3">
        <f t="shared" si="0"/>
        <v>0.75235110000000005</v>
      </c>
    </row>
    <row r="20" spans="1:6" x14ac:dyDescent="0.3">
      <c r="A20" s="1" t="s">
        <v>6</v>
      </c>
      <c r="B20" s="1">
        <v>0.67204301</v>
      </c>
      <c r="C20" s="1">
        <v>0.82058823999999997</v>
      </c>
      <c r="E20" s="3">
        <f t="shared" si="0"/>
        <v>0.67204301</v>
      </c>
      <c r="F20" s="3">
        <f t="shared" si="0"/>
        <v>0.82058823999999997</v>
      </c>
    </row>
    <row r="21" spans="1:6" x14ac:dyDescent="0.3">
      <c r="A21" s="1" t="s">
        <v>7</v>
      </c>
      <c r="B21" s="1">
        <v>0.58333332999999998</v>
      </c>
      <c r="C21" s="1">
        <v>0.70967742</v>
      </c>
      <c r="E21" s="3">
        <f t="shared" si="0"/>
        <v>0.58333332999999998</v>
      </c>
      <c r="F21" s="3">
        <f t="shared" si="0"/>
        <v>0.70967742</v>
      </c>
    </row>
    <row r="52" spans="1:4" x14ac:dyDescent="0.3">
      <c r="B52" t="s">
        <v>8</v>
      </c>
      <c r="C52" t="s">
        <v>9</v>
      </c>
    </row>
    <row r="53" spans="1:4" x14ac:dyDescent="0.3">
      <c r="A53" t="s">
        <v>10</v>
      </c>
      <c r="B53">
        <v>0.56000000000000005</v>
      </c>
      <c r="C53">
        <v>0.88</v>
      </c>
      <c r="D53" s="2">
        <f>(B53*B$60+C53*C$60)/D$60</f>
        <v>0.74433460076045621</v>
      </c>
    </row>
    <row r="54" spans="1:4" x14ac:dyDescent="0.3">
      <c r="A54" t="s">
        <v>4</v>
      </c>
      <c r="B54" s="2">
        <v>0.63</v>
      </c>
      <c r="C54">
        <v>0.83</v>
      </c>
      <c r="D54" s="2">
        <f t="shared" ref="D54:D56" si="1">(B54*B$60+C54*C$60)/D$60</f>
        <v>0.74520912547528517</v>
      </c>
    </row>
    <row r="55" spans="1:4" x14ac:dyDescent="0.3">
      <c r="A55" t="s">
        <v>5</v>
      </c>
      <c r="B55">
        <v>0.56999999999999995</v>
      </c>
      <c r="C55">
        <v>0.79</v>
      </c>
      <c r="D55" s="2">
        <f t="shared" si="1"/>
        <v>0.69673003802281375</v>
      </c>
    </row>
    <row r="56" spans="1:4" x14ac:dyDescent="0.3">
      <c r="A56" t="s">
        <v>6</v>
      </c>
      <c r="B56">
        <v>0.56000000000000005</v>
      </c>
      <c r="C56">
        <v>0.92</v>
      </c>
      <c r="D56" s="2">
        <f t="shared" si="1"/>
        <v>0.76737642585551324</v>
      </c>
    </row>
    <row r="57" spans="1:4" x14ac:dyDescent="0.3">
      <c r="A57" t="s">
        <v>7</v>
      </c>
      <c r="B57">
        <v>0.56999999999999995</v>
      </c>
      <c r="C57">
        <v>0.73</v>
      </c>
      <c r="D57" s="2">
        <f>(B57*B$60+C57*C$60)/D$60</f>
        <v>0.66216730038022809</v>
      </c>
    </row>
    <row r="60" spans="1:4" x14ac:dyDescent="0.3">
      <c r="A60" t="s">
        <v>11</v>
      </c>
      <c r="B60">
        <v>223</v>
      </c>
      <c r="C60">
        <v>303</v>
      </c>
      <c r="D60">
        <f>SUM(B60:C60)</f>
        <v>526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37F4-088F-4355-A3A2-D4ABA8FA5468}">
  <dimension ref="A1"/>
  <sheetViews>
    <sheetView workbookViewId="0">
      <selection sqref="A1:C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Barreiro</dc:creator>
  <cp:lastModifiedBy>Luis Barreiro</cp:lastModifiedBy>
  <dcterms:created xsi:type="dcterms:W3CDTF">2022-12-05T09:27:40Z</dcterms:created>
  <dcterms:modified xsi:type="dcterms:W3CDTF">2022-12-07T08:28:35Z</dcterms:modified>
</cp:coreProperties>
</file>