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ación PRESUPUESTO DLLO " sheetId="1" r:id="rId4"/>
    <sheet state="visible" name="Ejecución PRESUPUESTO DLLO " sheetId="2" r:id="rId5"/>
  </sheets>
  <definedNames/>
  <calcPr/>
  <extLst>
    <ext uri="GoogleSheetsCustomDataVersion2">
      <go:sheetsCustomData xmlns:go="http://customooxmlschemas.google.com/" r:id="rId6" roundtripDataChecksum="aCbiYpAjKnkjVC32Wb0hqoxFVx0KO+wqjmvB91pYhq0="/>
    </ext>
  </extLst>
</workbook>
</file>

<file path=xl/sharedStrings.xml><?xml version="1.0" encoding="utf-8"?>
<sst xmlns="http://schemas.openxmlformats.org/spreadsheetml/2006/main" count="69" uniqueCount="39">
  <si>
    <t>Esta plantilla sencilla de presupuesto de proyecto para desarrollo de un producto/servicio de puede utilizarse para cualquir tipo de proyecto como TI, en este caso.  Tiene propuestos unos elementos básicos que pueden ser ampliados y ajustados según sea la necesidad (filas y columnas), y por tanto, constituye una referencia para costear el producto/servicio y tener un control de la ejecución del presupuesto de acuerdo con las actividades y fechas del cronograma de actividades planteado.  Tener en cuenta que las Tareas son acciones más operativas (pequeñas en complejidad y recursos como tiempo, dinero y personal) que permiten costear con un mayor detalle y así, más preciso.</t>
  </si>
  <si>
    <t>PLANTILLA DE PRESUPUESTO PARA DESARROLLO PROYECTO SENCILLO</t>
  </si>
  <si>
    <t>MANO DE OBRA</t>
  </si>
  <si>
    <t>MATERIALES</t>
  </si>
  <si>
    <t>FIJOS</t>
  </si>
  <si>
    <t>BALANCE</t>
  </si>
  <si>
    <t>TAREA</t>
  </si>
  <si>
    <t>DESCRIPCIÓN</t>
  </si>
  <si>
    <t>HORA</t>
  </si>
  <si>
    <t>$/HR</t>
  </si>
  <si>
    <t>UNIDAD</t>
  </si>
  <si>
    <t>$/UNIDAD</t>
  </si>
  <si>
    <t>VIAJES</t>
  </si>
  <si>
    <t>EQUIPOS/ALMACENAMIENTO</t>
  </si>
  <si>
    <t>ALQUILER</t>
  </si>
  <si>
    <t>SERVICIOS PÚBLICOS</t>
  </si>
  <si>
    <t>PRESUPUESTO</t>
  </si>
  <si>
    <t>GASTADO</t>
  </si>
  <si>
    <t>POR GASTAR</t>
  </si>
  <si>
    <t>PROYECTO 1</t>
  </si>
  <si>
    <t>Tarea 1</t>
  </si>
  <si>
    <t>Tarea 2</t>
  </si>
  <si>
    <t>Tarea 3</t>
  </si>
  <si>
    <t>Subtarea 3.1</t>
  </si>
  <si>
    <t>Subtarea 3.2</t>
  </si>
  <si>
    <t>Subtarea 3.3</t>
  </si>
  <si>
    <t>Tarea 4</t>
  </si>
  <si>
    <t>Subtarea 4.1</t>
  </si>
  <si>
    <t>Tarea 5</t>
  </si>
  <si>
    <t>SUBTOTAL</t>
  </si>
  <si>
    <t>Esta plantilla es la misma de la Planeación de Presupuesto para desarrollar el producto o servicio pero contiene 4 columnas adicionales que permiten hacer un seguimiento y llevar un control sobre lo planeado en tiempo y en dinero disponible (ESTADO, FECHA INICIO PLANEADA, FECHA INICIO REAL, FECHA REALIZACIÓN)</t>
  </si>
  <si>
    <t>ESTADO</t>
  </si>
  <si>
    <t>FECHA INICIO PLANEADA</t>
  </si>
  <si>
    <t>FECHA INICIO REAL</t>
  </si>
  <si>
    <t>FECHA FINALIZACIÓN</t>
  </si>
  <si>
    <t>No iniciado</t>
  </si>
  <si>
    <t>En progreso</t>
  </si>
  <si>
    <t>En espera</t>
  </si>
  <si>
    <t>Completado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</si>
</sst>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&quot;$&quot;\ * #,##0.00_-;\-&quot;$&quot;\ * #,##0.00_-;_-&quot;$&quot;\ * &quot;-&quot;??_-;_-@"/>
    <numFmt numFmtId="165" formatCode="0.0"/>
    <numFmt numFmtId="166" formatCode="&quot;$&quot;#,##0_);\(&quot;$&quot;#,##0\)"/>
    <numFmt numFmtId="167" formatCode="_(* #,##0.00_);_(* \(#,##0.00\);_(* &quot;-&quot;??_);_(@_)"/>
    <numFmt numFmtId="168" formatCode="&quot;$&quot;#,##0.00_);\(&quot;$&quot;#,##0.00\)"/>
    <numFmt numFmtId="169" formatCode="&quot;$&quot;#,##0.00"/>
    <numFmt numFmtId="170" formatCode="mm/dd/yy"/>
  </numFmts>
  <fonts count="12">
    <font>
      <sz val="11.0"/>
      <color theme="1"/>
      <name val="Aptos narrow"/>
      <scheme val="minor"/>
    </font>
    <font>
      <sz val="11.0"/>
      <color theme="1"/>
      <name val="Aptos narrow"/>
    </font>
    <font>
      <b/>
      <sz val="20.0"/>
      <color rgb="FF595959"/>
      <name val="Century Gothic"/>
    </font>
    <font/>
    <font>
      <b/>
      <sz val="20.0"/>
      <color rgb="FF7F7F7F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sz val="10.0"/>
      <color theme="1"/>
      <name val="Century Gothic"/>
    </font>
    <font>
      <b/>
      <i/>
      <sz val="10.0"/>
      <color theme="1"/>
      <name val="Century Gothic"/>
    </font>
    <font>
      <sz val="10.0"/>
      <color theme="0"/>
      <name val="Century Gothic"/>
    </font>
    <font>
      <sz val="11.0"/>
      <color theme="1"/>
      <name val="Arial"/>
    </font>
    <font>
      <sz val="10.0"/>
      <color rgb="FF000000"/>
      <name val="Century Gothic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0A1E30"/>
        <bgColor rgb="FF0A1E30"/>
      </patternFill>
    </fill>
    <fill>
      <patternFill patternType="solid">
        <fgColor rgb="FFC1E4F5"/>
        <bgColor rgb="FFC1E4F5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E2841"/>
        <bgColor rgb="FF0E284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8ED873"/>
        <bgColor rgb="FF8ED873"/>
      </patternFill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 style="thin">
        <color rgb="FFBFBFBF"/>
      </bottom>
    </border>
    <border>
      <top/>
      <bottom style="thin">
        <color rgb="FFBFBFBF"/>
      </bottom>
    </border>
    <border>
      <right/>
      <top/>
      <bottom style="thin">
        <color rgb="FFBFBFBF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5" fillId="3" fontId="5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3" fontId="5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3" fontId="5" numFmtId="0" xfId="0" applyAlignment="1" applyBorder="1" applyFont="1">
      <alignment horizontal="center" shrinkToFit="0" vertical="center" wrapText="1"/>
    </xf>
    <xf borderId="10" fillId="4" fontId="5" numFmtId="0" xfId="0" applyAlignment="1" applyBorder="1" applyFill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11" fillId="4" fontId="5" numFmtId="0" xfId="0" applyAlignment="1" applyBorder="1" applyFont="1">
      <alignment shrinkToFit="0" vertical="center" wrapText="1"/>
    </xf>
    <xf borderId="12" fillId="4" fontId="5" numFmtId="0" xfId="0" applyAlignment="1" applyBorder="1" applyFont="1">
      <alignment shrinkToFit="0" vertical="center" wrapText="1"/>
    </xf>
    <xf borderId="9" fillId="5" fontId="6" numFmtId="0" xfId="0" applyAlignment="1" applyBorder="1" applyFill="1" applyFont="1">
      <alignment horizontal="center" shrinkToFit="0" vertical="center" wrapText="1"/>
    </xf>
    <xf borderId="9" fillId="5" fontId="7" numFmtId="0" xfId="0" applyAlignment="1" applyBorder="1" applyFont="1">
      <alignment horizontal="left" shrinkToFit="0" vertical="center" wrapText="1"/>
    </xf>
    <xf borderId="9" fillId="5" fontId="6" numFmtId="0" xfId="0" applyAlignment="1" applyBorder="1" applyFont="1">
      <alignment horizontal="left" shrinkToFit="0" vertical="center" wrapText="1"/>
    </xf>
    <xf borderId="11" fillId="5" fontId="6" numFmtId="0" xfId="0" applyAlignment="1" applyBorder="1" applyFont="1">
      <alignment shrinkToFit="0" vertical="center" wrapText="1"/>
    </xf>
    <xf borderId="12" fillId="5" fontId="6" numFmtId="0" xfId="0" applyAlignment="1" applyBorder="1" applyFont="1">
      <alignment shrinkToFit="0" vertical="center" wrapText="1"/>
    </xf>
    <xf borderId="9" fillId="6" fontId="7" numFmtId="164" xfId="0" applyAlignment="1" applyBorder="1" applyFill="1" applyFont="1" applyNumberFormat="1">
      <alignment horizontal="left" shrinkToFit="0" vertical="center" wrapText="1"/>
    </xf>
    <xf borderId="9" fillId="7" fontId="7" numFmtId="164" xfId="0" applyAlignment="1" applyBorder="1" applyFill="1" applyFont="1" applyNumberFormat="1">
      <alignment horizontal="left" shrinkToFit="0" vertical="center" wrapText="1"/>
    </xf>
    <xf borderId="9" fillId="8" fontId="7" numFmtId="164" xfId="0" applyAlignment="1" applyBorder="1" applyFill="1" applyFont="1" applyNumberFormat="1">
      <alignment horizontal="left" shrinkToFit="0" vertical="center" wrapText="1"/>
    </xf>
    <xf borderId="9" fillId="0" fontId="6" numFmtId="0" xfId="0" applyAlignment="1" applyBorder="1" applyFont="1">
      <alignment horizontal="left" shrinkToFit="0" vertical="center" wrapText="1"/>
    </xf>
    <xf borderId="9" fillId="0" fontId="7" numFmtId="165" xfId="0" applyAlignment="1" applyBorder="1" applyFont="1" applyNumberFormat="1">
      <alignment horizontal="center" shrinkToFit="0" vertical="center" wrapText="1"/>
    </xf>
    <xf borderId="9" fillId="0" fontId="7" numFmtId="166" xfId="0" applyAlignment="1" applyBorder="1" applyFont="1" applyNumberFormat="1">
      <alignment horizontal="right" shrinkToFit="0" vertical="center" wrapText="1"/>
    </xf>
    <xf borderId="9" fillId="0" fontId="7" numFmtId="166" xfId="0" applyAlignment="1" applyBorder="1" applyFont="1" applyNumberFormat="1">
      <alignment horizontal="center" shrinkToFit="0" vertical="center" wrapText="1"/>
    </xf>
    <xf borderId="7" fillId="0" fontId="7" numFmtId="166" xfId="0" applyAlignment="1" applyBorder="1" applyFont="1" applyNumberFormat="1">
      <alignment shrinkToFit="0" vertical="center" wrapText="1"/>
    </xf>
    <xf borderId="6" fillId="0" fontId="7" numFmtId="166" xfId="0" applyAlignment="1" applyBorder="1" applyFont="1" applyNumberFormat="1">
      <alignment shrinkToFit="0" vertical="center" wrapText="1"/>
    </xf>
    <xf borderId="9" fillId="6" fontId="7" numFmtId="166" xfId="0" applyAlignment="1" applyBorder="1" applyFont="1" applyNumberFormat="1">
      <alignment horizontal="left" shrinkToFit="0" vertical="center" wrapText="1"/>
    </xf>
    <xf borderId="9" fillId="7" fontId="7" numFmtId="166" xfId="0" applyAlignment="1" applyBorder="1" applyFont="1" applyNumberFormat="1">
      <alignment horizontal="left" shrinkToFit="0" vertical="center" wrapText="1"/>
    </xf>
    <xf borderId="9" fillId="8" fontId="7" numFmtId="167" xfId="0" applyAlignment="1" applyBorder="1" applyFont="1" applyNumberFormat="1">
      <alignment horizontal="left" shrinkToFit="0" vertical="center" wrapText="1"/>
    </xf>
    <xf borderId="9" fillId="0" fontId="8" numFmtId="0" xfId="0" applyAlignment="1" applyBorder="1" applyFont="1">
      <alignment horizontal="left" shrinkToFit="0" vertical="center" wrapText="1"/>
    </xf>
    <xf borderId="9" fillId="9" fontId="5" numFmtId="0" xfId="0" applyAlignment="1" applyBorder="1" applyFill="1" applyFont="1">
      <alignment horizontal="left" shrinkToFit="0" vertical="center" wrapText="1"/>
    </xf>
    <xf borderId="9" fillId="9" fontId="7" numFmtId="165" xfId="0" applyAlignment="1" applyBorder="1" applyFont="1" applyNumberFormat="1">
      <alignment horizontal="left" shrinkToFit="0" vertical="center" wrapText="1"/>
    </xf>
    <xf borderId="9" fillId="9" fontId="5" numFmtId="168" xfId="0" applyAlignment="1" applyBorder="1" applyFont="1" applyNumberFormat="1">
      <alignment horizontal="right" shrinkToFit="0" vertical="center" wrapText="1"/>
    </xf>
    <xf borderId="9" fillId="9" fontId="5" numFmtId="165" xfId="0" applyAlignment="1" applyBorder="1" applyFont="1" applyNumberFormat="1">
      <alignment horizontal="left" shrinkToFit="0" vertical="center" wrapText="1"/>
    </xf>
    <xf borderId="9" fillId="9" fontId="5" numFmtId="168" xfId="0" applyAlignment="1" applyBorder="1" applyFont="1" applyNumberFormat="1">
      <alignment horizontal="left" shrinkToFit="0" vertical="center" wrapText="1"/>
    </xf>
    <xf borderId="9" fillId="9" fontId="5" numFmtId="169" xfId="0" applyAlignment="1" applyBorder="1" applyFont="1" applyNumberFormat="1">
      <alignment horizontal="left" shrinkToFit="0" vertical="center" wrapText="1"/>
    </xf>
    <xf borderId="11" fillId="9" fontId="5" numFmtId="168" xfId="0" applyAlignment="1" applyBorder="1" applyFont="1" applyNumberFormat="1">
      <alignment shrinkToFit="0" vertical="center" wrapText="1"/>
    </xf>
    <xf borderId="12" fillId="9" fontId="5" numFmtId="168" xfId="0" applyAlignment="1" applyBorder="1" applyFont="1" applyNumberFormat="1">
      <alignment shrinkToFit="0" vertical="center" wrapText="1"/>
    </xf>
    <xf borderId="9" fillId="9" fontId="5" numFmtId="167" xfId="0" applyAlignment="1" applyBorder="1" applyFont="1" applyNumberFormat="1">
      <alignment horizontal="left" shrinkToFit="0" vertical="center" wrapText="1"/>
    </xf>
    <xf borderId="4" fillId="2" fontId="9" numFmtId="0" xfId="0" applyAlignment="1" applyBorder="1" applyFont="1">
      <alignment horizontal="left" shrinkToFit="0" vertical="center" wrapText="1"/>
    </xf>
    <xf borderId="4" fillId="2" fontId="7" numFmtId="165" xfId="0" applyAlignment="1" applyBorder="1" applyFont="1" applyNumberFormat="1">
      <alignment horizontal="left" shrinkToFit="0" vertical="center" wrapText="1"/>
    </xf>
    <xf borderId="4" fillId="2" fontId="7" numFmtId="168" xfId="0" applyAlignment="1" applyBorder="1" applyFont="1" applyNumberFormat="1">
      <alignment horizontal="left" shrinkToFit="0" vertical="center" wrapText="1"/>
    </xf>
    <xf borderId="4" fillId="2" fontId="7" numFmtId="167" xfId="0" applyAlignment="1" applyBorder="1" applyFont="1" applyNumberFormat="1">
      <alignment horizontal="left" shrinkToFit="0" vertical="center" wrapText="1"/>
    </xf>
    <xf borderId="4" fillId="2" fontId="6" numFmtId="167" xfId="0" applyAlignment="1" applyBorder="1" applyFont="1" applyNumberFormat="1">
      <alignment horizontal="left" shrinkToFit="0" vertical="center" wrapText="1"/>
    </xf>
    <xf borderId="4" fillId="2" fontId="7" numFmtId="0" xfId="0" applyAlignment="1" applyBorder="1" applyFont="1">
      <alignment shrinkToFit="0" wrapText="1"/>
    </xf>
    <xf borderId="0" fillId="0" fontId="10" numFmtId="0" xfId="0" applyAlignment="1" applyFont="1">
      <alignment horizontal="left" readingOrder="0" shrinkToFit="0" vertical="center" wrapText="1"/>
    </xf>
    <xf borderId="13" fillId="2" fontId="2" numFmtId="0" xfId="0" applyAlignment="1" applyBorder="1" applyFont="1">
      <alignment vertical="center"/>
    </xf>
    <xf borderId="14" fillId="0" fontId="3" numFmtId="0" xfId="0" applyBorder="1" applyFont="1"/>
    <xf borderId="15" fillId="0" fontId="3" numFmtId="0" xfId="0" applyBorder="1" applyFont="1"/>
    <xf borderId="9" fillId="5" fontId="7" numFmtId="170" xfId="0" applyAlignment="1" applyBorder="1" applyFont="1" applyNumberFormat="1">
      <alignment horizontal="left" shrinkToFit="0" vertical="center" wrapText="1"/>
    </xf>
    <xf borderId="9" fillId="10" fontId="7" numFmtId="0" xfId="0" applyAlignment="1" applyBorder="1" applyFill="1" applyFont="1">
      <alignment horizontal="left" shrinkToFit="0" vertical="center" wrapText="1"/>
    </xf>
    <xf borderId="9" fillId="0" fontId="6" numFmtId="170" xfId="0" applyAlignment="1" applyBorder="1" applyFont="1" applyNumberFormat="1">
      <alignment horizontal="left" shrinkToFit="0" vertical="center" wrapText="1"/>
    </xf>
    <xf borderId="9" fillId="11" fontId="11" numFmtId="0" xfId="0" applyAlignment="1" applyBorder="1" applyFill="1" applyFont="1">
      <alignment horizontal="left" readingOrder="1" shrinkToFit="0" vertical="center" wrapText="1"/>
    </xf>
    <xf borderId="9" fillId="12" fontId="7" numFmtId="0" xfId="0" applyAlignment="1" applyBorder="1" applyFill="1" applyFont="1">
      <alignment horizontal="left" shrinkToFit="0" vertical="center" wrapText="1"/>
    </xf>
    <xf borderId="9" fillId="0" fontId="8" numFmtId="170" xfId="0" applyAlignment="1" applyBorder="1" applyFont="1" applyNumberFormat="1">
      <alignment horizontal="left" shrinkToFit="0" vertical="center" wrapText="1"/>
    </xf>
    <xf borderId="9" fillId="13" fontId="11" numFmtId="0" xfId="0" applyAlignment="1" applyBorder="1" applyFill="1" applyFont="1">
      <alignment horizontal="left" readingOrder="1" shrinkToFit="0" vertical="center" wrapText="1"/>
    </xf>
    <xf borderId="9" fillId="9" fontId="5" numFmtId="170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CAEDFB"/>
          <bgColor rgb="FFCAEDFB"/>
        </patternFill>
      </fill>
      <border/>
    </dxf>
    <dxf>
      <font/>
      <fill>
        <patternFill patternType="solid">
          <fgColor rgb="FF94EFFB"/>
          <bgColor rgb="FF94EFFB"/>
        </patternFill>
      </fill>
      <border/>
    </dxf>
    <dxf>
      <font/>
      <fill>
        <patternFill patternType="solid">
          <fgColor rgb="FF60CBF3"/>
          <bgColor rgb="FF60CBF3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9.13"/>
    <col customWidth="1" min="3" max="22" width="11.38"/>
  </cols>
  <sheetData>
    <row r="1" ht="83.25" customHeight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4"/>
      <c r="J2" s="5"/>
      <c r="K2" s="5"/>
      <c r="L2" s="5"/>
      <c r="M2" s="5"/>
    </row>
    <row r="3">
      <c r="A3" s="6"/>
      <c r="B3" s="4"/>
      <c r="C3" s="7" t="s">
        <v>2</v>
      </c>
      <c r="D3" s="8"/>
      <c r="E3" s="9" t="s">
        <v>3</v>
      </c>
      <c r="F3" s="10"/>
      <c r="G3" s="10"/>
      <c r="H3" s="8"/>
      <c r="I3" s="9" t="s">
        <v>4</v>
      </c>
      <c r="J3" s="10"/>
      <c r="K3" s="10"/>
      <c r="L3" s="8"/>
      <c r="M3" s="11" t="s">
        <v>5</v>
      </c>
    </row>
    <row r="4">
      <c r="A4" s="12" t="s">
        <v>6</v>
      </c>
      <c r="B4" s="12" t="s">
        <v>7</v>
      </c>
      <c r="C4" s="13" t="s">
        <v>8</v>
      </c>
      <c r="D4" s="13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4" t="s">
        <v>14</v>
      </c>
      <c r="J4" s="15" t="s">
        <v>15</v>
      </c>
      <c r="K4" s="12" t="s">
        <v>16</v>
      </c>
      <c r="L4" s="12" t="s">
        <v>17</v>
      </c>
      <c r="M4" s="12" t="s">
        <v>18</v>
      </c>
    </row>
    <row r="5">
      <c r="A5" s="16" t="s">
        <v>19</v>
      </c>
      <c r="B5" s="17"/>
      <c r="C5" s="18"/>
      <c r="D5" s="17"/>
      <c r="E5" s="18"/>
      <c r="F5" s="17"/>
      <c r="G5" s="18"/>
      <c r="H5" s="17"/>
      <c r="I5" s="19"/>
      <c r="J5" s="20"/>
      <c r="K5" s="21">
        <v>0.0</v>
      </c>
      <c r="L5" s="22">
        <f>SUM(L6:L14)</f>
        <v>0</v>
      </c>
      <c r="M5" s="23">
        <f t="shared" ref="M5:M6" si="1">K5-L5</f>
        <v>0</v>
      </c>
    </row>
    <row r="6" ht="30.0" customHeight="1">
      <c r="A6" s="24" t="s">
        <v>20</v>
      </c>
      <c r="B6" s="24"/>
      <c r="C6" s="25">
        <v>0.0</v>
      </c>
      <c r="D6" s="26">
        <v>0.0</v>
      </c>
      <c r="E6" s="27">
        <v>0.0</v>
      </c>
      <c r="F6" s="26">
        <v>0.0</v>
      </c>
      <c r="G6" s="26">
        <v>0.0</v>
      </c>
      <c r="H6" s="26">
        <v>0.0</v>
      </c>
      <c r="I6" s="28">
        <v>0.0</v>
      </c>
      <c r="J6" s="29"/>
      <c r="K6" s="30">
        <v>0.0</v>
      </c>
      <c r="L6" s="31">
        <f t="shared" ref="L6:L14" si="2">(C6*D6)+(E6*F6)+G6+H6+I6+J6</f>
        <v>0</v>
      </c>
      <c r="M6" s="32">
        <f t="shared" si="1"/>
        <v>0</v>
      </c>
    </row>
    <row r="7" ht="30.0" customHeight="1">
      <c r="A7" s="24" t="s">
        <v>21</v>
      </c>
      <c r="B7" s="24"/>
      <c r="C7" s="25">
        <v>0.0</v>
      </c>
      <c r="D7" s="26">
        <v>0.0</v>
      </c>
      <c r="E7" s="27">
        <v>0.0</v>
      </c>
      <c r="F7" s="26">
        <v>0.0</v>
      </c>
      <c r="G7" s="26">
        <v>0.0</v>
      </c>
      <c r="H7" s="26">
        <v>0.0</v>
      </c>
      <c r="I7" s="28">
        <v>0.0</v>
      </c>
      <c r="J7" s="29"/>
      <c r="K7" s="30">
        <v>0.0</v>
      </c>
      <c r="L7" s="31">
        <f t="shared" si="2"/>
        <v>0</v>
      </c>
      <c r="M7" s="32">
        <v>0.0</v>
      </c>
    </row>
    <row r="8" ht="30.0" customHeight="1">
      <c r="A8" s="24" t="s">
        <v>22</v>
      </c>
      <c r="B8" s="24"/>
      <c r="C8" s="25">
        <v>0.0</v>
      </c>
      <c r="D8" s="26">
        <v>0.0</v>
      </c>
      <c r="E8" s="27">
        <v>0.0</v>
      </c>
      <c r="F8" s="26">
        <v>0.0</v>
      </c>
      <c r="G8" s="26">
        <v>0.0</v>
      </c>
      <c r="H8" s="26">
        <v>0.0</v>
      </c>
      <c r="I8" s="28">
        <v>0.0</v>
      </c>
      <c r="J8" s="29"/>
      <c r="K8" s="30">
        <v>0.0</v>
      </c>
      <c r="L8" s="31">
        <f t="shared" si="2"/>
        <v>0</v>
      </c>
      <c r="M8" s="32">
        <f t="shared" ref="M8:M15" si="3">K8-L8</f>
        <v>0</v>
      </c>
    </row>
    <row r="9" ht="30.0" customHeight="1">
      <c r="A9" s="33" t="s">
        <v>23</v>
      </c>
      <c r="B9" s="33"/>
      <c r="C9" s="25">
        <v>0.0</v>
      </c>
      <c r="D9" s="26">
        <v>0.0</v>
      </c>
      <c r="E9" s="27">
        <v>0.0</v>
      </c>
      <c r="F9" s="26">
        <v>0.0</v>
      </c>
      <c r="G9" s="26">
        <v>0.0</v>
      </c>
      <c r="H9" s="26">
        <v>0.0</v>
      </c>
      <c r="I9" s="28">
        <v>0.0</v>
      </c>
      <c r="J9" s="29"/>
      <c r="K9" s="30">
        <f t="shared" ref="K9:K14" si="4">C9*D9+E9*F9+I9</f>
        <v>0</v>
      </c>
      <c r="L9" s="31">
        <f t="shared" si="2"/>
        <v>0</v>
      </c>
      <c r="M9" s="32">
        <f t="shared" si="3"/>
        <v>0</v>
      </c>
    </row>
    <row r="10" ht="30.0" customHeight="1">
      <c r="A10" s="33" t="s">
        <v>24</v>
      </c>
      <c r="B10" s="33"/>
      <c r="C10" s="25">
        <v>0.0</v>
      </c>
      <c r="D10" s="26">
        <v>0.0</v>
      </c>
      <c r="E10" s="27">
        <v>0.0</v>
      </c>
      <c r="F10" s="26">
        <v>0.0</v>
      </c>
      <c r="G10" s="26">
        <v>0.0</v>
      </c>
      <c r="H10" s="26">
        <v>0.0</v>
      </c>
      <c r="I10" s="28">
        <v>0.0</v>
      </c>
      <c r="J10" s="29"/>
      <c r="K10" s="30">
        <f t="shared" si="4"/>
        <v>0</v>
      </c>
      <c r="L10" s="31">
        <f t="shared" si="2"/>
        <v>0</v>
      </c>
      <c r="M10" s="32">
        <f t="shared" si="3"/>
        <v>0</v>
      </c>
    </row>
    <row r="11" ht="24.75" customHeight="1">
      <c r="A11" s="33" t="s">
        <v>25</v>
      </c>
      <c r="B11" s="33"/>
      <c r="C11" s="25">
        <v>0.0</v>
      </c>
      <c r="D11" s="26">
        <v>0.0</v>
      </c>
      <c r="E11" s="27">
        <v>0.0</v>
      </c>
      <c r="F11" s="26">
        <v>0.0</v>
      </c>
      <c r="G11" s="26">
        <v>0.0</v>
      </c>
      <c r="H11" s="26">
        <v>0.0</v>
      </c>
      <c r="I11" s="28">
        <v>0.0</v>
      </c>
      <c r="J11" s="29"/>
      <c r="K11" s="30">
        <f t="shared" si="4"/>
        <v>0</v>
      </c>
      <c r="L11" s="31">
        <f t="shared" si="2"/>
        <v>0</v>
      </c>
      <c r="M11" s="32">
        <f t="shared" si="3"/>
        <v>0</v>
      </c>
    </row>
    <row r="12" ht="24.75" customHeight="1">
      <c r="A12" s="33" t="s">
        <v>26</v>
      </c>
      <c r="B12" s="33"/>
      <c r="C12" s="25">
        <v>0.0</v>
      </c>
      <c r="D12" s="26">
        <v>0.0</v>
      </c>
      <c r="E12" s="27">
        <v>0.0</v>
      </c>
      <c r="F12" s="26">
        <v>0.0</v>
      </c>
      <c r="G12" s="26">
        <v>0.0</v>
      </c>
      <c r="H12" s="26">
        <v>0.0</v>
      </c>
      <c r="I12" s="28">
        <v>0.0</v>
      </c>
      <c r="J12" s="29"/>
      <c r="K12" s="30">
        <f t="shared" si="4"/>
        <v>0</v>
      </c>
      <c r="L12" s="31">
        <f t="shared" si="2"/>
        <v>0</v>
      </c>
      <c r="M12" s="32">
        <f t="shared" si="3"/>
        <v>0</v>
      </c>
    </row>
    <row r="13" ht="24.75" customHeight="1">
      <c r="A13" s="24" t="s">
        <v>27</v>
      </c>
      <c r="B13" s="24"/>
      <c r="C13" s="25">
        <v>0.0</v>
      </c>
      <c r="D13" s="26">
        <v>0.0</v>
      </c>
      <c r="E13" s="27">
        <v>0.0</v>
      </c>
      <c r="F13" s="26">
        <v>0.0</v>
      </c>
      <c r="G13" s="26">
        <v>0.0</v>
      </c>
      <c r="H13" s="26">
        <v>0.0</v>
      </c>
      <c r="I13" s="28">
        <v>0.0</v>
      </c>
      <c r="J13" s="29"/>
      <c r="K13" s="30">
        <f t="shared" si="4"/>
        <v>0</v>
      </c>
      <c r="L13" s="31">
        <f t="shared" si="2"/>
        <v>0</v>
      </c>
      <c r="M13" s="32">
        <f t="shared" si="3"/>
        <v>0</v>
      </c>
    </row>
    <row r="14" ht="24.75" customHeight="1">
      <c r="A14" s="24" t="s">
        <v>28</v>
      </c>
      <c r="B14" s="24"/>
      <c r="C14" s="25">
        <v>0.0</v>
      </c>
      <c r="D14" s="26">
        <v>0.0</v>
      </c>
      <c r="E14" s="27">
        <v>0.0</v>
      </c>
      <c r="F14" s="26">
        <v>0.0</v>
      </c>
      <c r="G14" s="26">
        <v>0.0</v>
      </c>
      <c r="H14" s="26">
        <v>0.0</v>
      </c>
      <c r="I14" s="28">
        <v>0.0</v>
      </c>
      <c r="J14" s="29"/>
      <c r="K14" s="30">
        <f t="shared" si="4"/>
        <v>0</v>
      </c>
      <c r="L14" s="31">
        <f t="shared" si="2"/>
        <v>0</v>
      </c>
      <c r="M14" s="32">
        <f t="shared" si="3"/>
        <v>0</v>
      </c>
    </row>
    <row r="15">
      <c r="A15" s="34" t="s">
        <v>29</v>
      </c>
      <c r="B15" s="34"/>
      <c r="C15" s="35"/>
      <c r="D15" s="36">
        <f>(C6*D6)+(C7*D7)+(C8*D8)+(C9*D9)+(C10*D10)+(C11*D11)+(C12*D12)+(C13*D13)+(C14*D14)</f>
        <v>0</v>
      </c>
      <c r="E15" s="37"/>
      <c r="F15" s="38">
        <f>(E6*F6)+(E7*F7)+(E8*F8)+(E9*F9)+(E10*F10)+(E11*F11)+(E12*F12)+(E13*F13)+(E14*F14)</f>
        <v>0</v>
      </c>
      <c r="G15" s="39">
        <f>SUM(G6:G14)</f>
        <v>0</v>
      </c>
      <c r="H15" s="39"/>
      <c r="I15" s="40">
        <f>SUM(I6:I14)</f>
        <v>0</v>
      </c>
      <c r="J15" s="41"/>
      <c r="K15" s="42">
        <v>0.0</v>
      </c>
      <c r="L15" s="38">
        <f>SUM(D15:J15)</f>
        <v>0</v>
      </c>
      <c r="M15" s="38">
        <f t="shared" si="3"/>
        <v>0</v>
      </c>
    </row>
    <row r="16">
      <c r="A16" s="43"/>
      <c r="B16" s="43"/>
      <c r="C16" s="44"/>
      <c r="D16" s="45"/>
      <c r="E16" s="44"/>
      <c r="F16" s="45"/>
      <c r="G16" s="44"/>
      <c r="H16" s="44"/>
      <c r="I16" s="45"/>
      <c r="J16" s="44"/>
      <c r="K16" s="46"/>
      <c r="L16" s="45"/>
      <c r="M16" s="47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</row>
    <row r="23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  <row r="29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</row>
    <row r="31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</row>
    <row r="32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3:D3"/>
    <mergeCell ref="E3:H3"/>
    <mergeCell ref="I3:L3"/>
    <mergeCell ref="A3:B3"/>
    <mergeCell ref="A2:I2"/>
    <mergeCell ref="A1:I1"/>
  </mergeCells>
  <conditionalFormatting sqref="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9.13"/>
    <col customWidth="1" min="3" max="5" width="11.38"/>
    <col customWidth="1" min="6" max="6" width="12.38"/>
    <col customWidth="1" min="7" max="26" width="11.38"/>
  </cols>
  <sheetData>
    <row r="1" ht="58.5" customHeight="1">
      <c r="B1" s="49" t="s">
        <v>30</v>
      </c>
    </row>
    <row r="2">
      <c r="A2" s="50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2"/>
      <c r="L2" s="5"/>
      <c r="M2" s="5"/>
      <c r="N2" s="5"/>
      <c r="O2" s="5"/>
      <c r="P2" s="5"/>
      <c r="Q2" s="5"/>
    </row>
    <row r="3">
      <c r="A3" s="6"/>
      <c r="B3" s="3"/>
      <c r="C3" s="3"/>
      <c r="D3" s="3"/>
      <c r="E3" s="3"/>
      <c r="F3" s="4"/>
      <c r="G3" s="7" t="s">
        <v>2</v>
      </c>
      <c r="H3" s="8"/>
      <c r="I3" s="9" t="s">
        <v>3</v>
      </c>
      <c r="J3" s="10"/>
      <c r="K3" s="10"/>
      <c r="L3" s="8"/>
      <c r="M3" s="9" t="s">
        <v>4</v>
      </c>
      <c r="N3" s="10"/>
      <c r="O3" s="10"/>
      <c r="P3" s="8"/>
      <c r="Q3" s="11" t="s">
        <v>5</v>
      </c>
    </row>
    <row r="4">
      <c r="A4" s="12" t="s">
        <v>6</v>
      </c>
      <c r="B4" s="12" t="s">
        <v>7</v>
      </c>
      <c r="C4" s="12" t="s">
        <v>31</v>
      </c>
      <c r="D4" s="12" t="s">
        <v>32</v>
      </c>
      <c r="E4" s="12" t="s">
        <v>33</v>
      </c>
      <c r="F4" s="12" t="s">
        <v>34</v>
      </c>
      <c r="G4" s="13" t="s">
        <v>8</v>
      </c>
      <c r="H4" s="13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4" t="s">
        <v>14</v>
      </c>
      <c r="N4" s="15" t="s">
        <v>15</v>
      </c>
      <c r="O4" s="12" t="s">
        <v>16</v>
      </c>
      <c r="P4" s="12" t="s">
        <v>17</v>
      </c>
      <c r="Q4" s="12" t="s">
        <v>18</v>
      </c>
    </row>
    <row r="5">
      <c r="A5" s="16" t="s">
        <v>19</v>
      </c>
      <c r="B5" s="17"/>
      <c r="C5" s="17"/>
      <c r="D5" s="53"/>
      <c r="E5" s="53"/>
      <c r="F5" s="53"/>
      <c r="G5" s="18"/>
      <c r="H5" s="17"/>
      <c r="I5" s="18"/>
      <c r="J5" s="17"/>
      <c r="K5" s="18"/>
      <c r="L5" s="17"/>
      <c r="M5" s="19"/>
      <c r="N5" s="20"/>
      <c r="O5" s="21">
        <v>0.0</v>
      </c>
      <c r="P5" s="22">
        <f>SUM(P6:P14)</f>
        <v>0</v>
      </c>
      <c r="Q5" s="23">
        <f t="shared" ref="Q5:Q6" si="1">O5-P5</f>
        <v>0</v>
      </c>
    </row>
    <row r="6" ht="30.0" customHeight="1">
      <c r="A6" s="24" t="s">
        <v>20</v>
      </c>
      <c r="B6" s="24"/>
      <c r="C6" s="54" t="s">
        <v>35</v>
      </c>
      <c r="D6" s="55"/>
      <c r="E6" s="55"/>
      <c r="F6" s="55"/>
      <c r="G6" s="25">
        <v>0.0</v>
      </c>
      <c r="H6" s="26">
        <v>0.0</v>
      </c>
      <c r="I6" s="27">
        <v>0.0</v>
      </c>
      <c r="J6" s="26">
        <v>0.0</v>
      </c>
      <c r="K6" s="26">
        <v>0.0</v>
      </c>
      <c r="L6" s="26">
        <v>0.0</v>
      </c>
      <c r="M6" s="28">
        <v>0.0</v>
      </c>
      <c r="N6" s="29"/>
      <c r="O6" s="30">
        <v>0.0</v>
      </c>
      <c r="P6" s="31">
        <f t="shared" ref="P6:P14" si="2">(G6*H6)+(I6*J6)+K6+L6+M6+N6</f>
        <v>0</v>
      </c>
      <c r="Q6" s="32">
        <f t="shared" si="1"/>
        <v>0</v>
      </c>
    </row>
    <row r="7" ht="30.0" customHeight="1">
      <c r="A7" s="24" t="s">
        <v>21</v>
      </c>
      <c r="B7" s="24"/>
      <c r="C7" s="56" t="s">
        <v>36</v>
      </c>
      <c r="D7" s="55"/>
      <c r="E7" s="55"/>
      <c r="F7" s="55"/>
      <c r="G7" s="25">
        <v>0.0</v>
      </c>
      <c r="H7" s="26">
        <v>0.0</v>
      </c>
      <c r="I7" s="27">
        <v>0.0</v>
      </c>
      <c r="J7" s="26">
        <v>0.0</v>
      </c>
      <c r="K7" s="26">
        <v>0.0</v>
      </c>
      <c r="L7" s="26">
        <v>0.0</v>
      </c>
      <c r="M7" s="28">
        <v>0.0</v>
      </c>
      <c r="N7" s="29"/>
      <c r="O7" s="30">
        <v>0.0</v>
      </c>
      <c r="P7" s="31">
        <f t="shared" si="2"/>
        <v>0</v>
      </c>
      <c r="Q7" s="32">
        <v>0.0</v>
      </c>
    </row>
    <row r="8" ht="30.0" customHeight="1">
      <c r="A8" s="24" t="s">
        <v>22</v>
      </c>
      <c r="B8" s="24"/>
      <c r="C8" s="56" t="s">
        <v>36</v>
      </c>
      <c r="D8" s="55"/>
      <c r="E8" s="55"/>
      <c r="F8" s="55"/>
      <c r="G8" s="25">
        <v>0.0</v>
      </c>
      <c r="H8" s="26">
        <v>0.0</v>
      </c>
      <c r="I8" s="27">
        <v>0.0</v>
      </c>
      <c r="J8" s="26">
        <v>0.0</v>
      </c>
      <c r="K8" s="26">
        <v>0.0</v>
      </c>
      <c r="L8" s="26">
        <v>0.0</v>
      </c>
      <c r="M8" s="28">
        <v>0.0</v>
      </c>
      <c r="N8" s="29"/>
      <c r="O8" s="30">
        <v>0.0</v>
      </c>
      <c r="P8" s="31">
        <f t="shared" si="2"/>
        <v>0</v>
      </c>
      <c r="Q8" s="32">
        <f t="shared" ref="Q8:Q15" si="3">O8-P8</f>
        <v>0</v>
      </c>
    </row>
    <row r="9" ht="30.0" customHeight="1">
      <c r="A9" s="33" t="s">
        <v>23</v>
      </c>
      <c r="B9" s="33"/>
      <c r="C9" s="57" t="s">
        <v>37</v>
      </c>
      <c r="D9" s="58"/>
      <c r="E9" s="58"/>
      <c r="F9" s="58"/>
      <c r="G9" s="25">
        <v>0.0</v>
      </c>
      <c r="H9" s="26">
        <v>0.0</v>
      </c>
      <c r="I9" s="27">
        <v>0.0</v>
      </c>
      <c r="J9" s="26">
        <v>0.0</v>
      </c>
      <c r="K9" s="26">
        <v>0.0</v>
      </c>
      <c r="L9" s="26">
        <v>0.0</v>
      </c>
      <c r="M9" s="28">
        <v>0.0</v>
      </c>
      <c r="N9" s="29"/>
      <c r="O9" s="30">
        <f t="shared" ref="O9:O14" si="4">G9*H9+I9*J9+M9</f>
        <v>0</v>
      </c>
      <c r="P9" s="31">
        <f t="shared" si="2"/>
        <v>0</v>
      </c>
      <c r="Q9" s="32">
        <f t="shared" si="3"/>
        <v>0</v>
      </c>
    </row>
    <row r="10" ht="30.0" customHeight="1">
      <c r="A10" s="33" t="s">
        <v>24</v>
      </c>
      <c r="B10" s="33"/>
      <c r="C10" s="59" t="s">
        <v>38</v>
      </c>
      <c r="D10" s="58"/>
      <c r="E10" s="58"/>
      <c r="F10" s="58"/>
      <c r="G10" s="25">
        <v>0.0</v>
      </c>
      <c r="H10" s="26">
        <v>0.0</v>
      </c>
      <c r="I10" s="27">
        <v>0.0</v>
      </c>
      <c r="J10" s="26">
        <v>0.0</v>
      </c>
      <c r="K10" s="26">
        <v>0.0</v>
      </c>
      <c r="L10" s="26">
        <v>0.0</v>
      </c>
      <c r="M10" s="28">
        <v>0.0</v>
      </c>
      <c r="N10" s="29"/>
      <c r="O10" s="30">
        <f t="shared" si="4"/>
        <v>0</v>
      </c>
      <c r="P10" s="31">
        <f t="shared" si="2"/>
        <v>0</v>
      </c>
      <c r="Q10" s="32">
        <f t="shared" si="3"/>
        <v>0</v>
      </c>
    </row>
    <row r="11" ht="24.75" customHeight="1">
      <c r="A11" s="33" t="s">
        <v>25</v>
      </c>
      <c r="B11" s="33"/>
      <c r="C11" s="33"/>
      <c r="D11" s="58"/>
      <c r="E11" s="58"/>
      <c r="F11" s="58"/>
      <c r="G11" s="25">
        <v>0.0</v>
      </c>
      <c r="H11" s="26">
        <v>0.0</v>
      </c>
      <c r="I11" s="27">
        <v>0.0</v>
      </c>
      <c r="J11" s="26">
        <v>0.0</v>
      </c>
      <c r="K11" s="26">
        <v>0.0</v>
      </c>
      <c r="L11" s="26">
        <v>0.0</v>
      </c>
      <c r="M11" s="28">
        <v>0.0</v>
      </c>
      <c r="N11" s="29"/>
      <c r="O11" s="30">
        <f t="shared" si="4"/>
        <v>0</v>
      </c>
      <c r="P11" s="31">
        <f t="shared" si="2"/>
        <v>0</v>
      </c>
      <c r="Q11" s="32">
        <f t="shared" si="3"/>
        <v>0</v>
      </c>
    </row>
    <row r="12" ht="24.75" customHeight="1">
      <c r="A12" s="33" t="s">
        <v>26</v>
      </c>
      <c r="B12" s="33"/>
      <c r="C12" s="33"/>
      <c r="D12" s="58"/>
      <c r="E12" s="58"/>
      <c r="F12" s="58"/>
      <c r="G12" s="25">
        <v>0.0</v>
      </c>
      <c r="H12" s="26">
        <v>0.0</v>
      </c>
      <c r="I12" s="27">
        <v>0.0</v>
      </c>
      <c r="J12" s="26">
        <v>0.0</v>
      </c>
      <c r="K12" s="26">
        <v>0.0</v>
      </c>
      <c r="L12" s="26">
        <v>0.0</v>
      </c>
      <c r="M12" s="28">
        <v>0.0</v>
      </c>
      <c r="N12" s="29"/>
      <c r="O12" s="30">
        <f t="shared" si="4"/>
        <v>0</v>
      </c>
      <c r="P12" s="31">
        <f t="shared" si="2"/>
        <v>0</v>
      </c>
      <c r="Q12" s="32">
        <f t="shared" si="3"/>
        <v>0</v>
      </c>
    </row>
    <row r="13" ht="24.75" customHeight="1">
      <c r="A13" s="24" t="s">
        <v>27</v>
      </c>
      <c r="B13" s="24"/>
      <c r="C13" s="24"/>
      <c r="D13" s="55"/>
      <c r="E13" s="55"/>
      <c r="F13" s="55"/>
      <c r="G13" s="25">
        <v>0.0</v>
      </c>
      <c r="H13" s="26">
        <v>0.0</v>
      </c>
      <c r="I13" s="27">
        <v>0.0</v>
      </c>
      <c r="J13" s="26">
        <v>0.0</v>
      </c>
      <c r="K13" s="26">
        <v>0.0</v>
      </c>
      <c r="L13" s="26">
        <v>0.0</v>
      </c>
      <c r="M13" s="28">
        <v>0.0</v>
      </c>
      <c r="N13" s="29"/>
      <c r="O13" s="30">
        <f t="shared" si="4"/>
        <v>0</v>
      </c>
      <c r="P13" s="31">
        <f t="shared" si="2"/>
        <v>0</v>
      </c>
      <c r="Q13" s="32">
        <f t="shared" si="3"/>
        <v>0</v>
      </c>
    </row>
    <row r="14" ht="24.75" customHeight="1">
      <c r="A14" s="24" t="s">
        <v>28</v>
      </c>
      <c r="B14" s="24"/>
      <c r="C14" s="24"/>
      <c r="D14" s="55"/>
      <c r="E14" s="55"/>
      <c r="F14" s="55"/>
      <c r="G14" s="25">
        <v>0.0</v>
      </c>
      <c r="H14" s="26">
        <v>0.0</v>
      </c>
      <c r="I14" s="27">
        <v>0.0</v>
      </c>
      <c r="J14" s="26">
        <v>0.0</v>
      </c>
      <c r="K14" s="26">
        <v>0.0</v>
      </c>
      <c r="L14" s="26">
        <v>0.0</v>
      </c>
      <c r="M14" s="28">
        <v>0.0</v>
      </c>
      <c r="N14" s="29"/>
      <c r="O14" s="30">
        <f t="shared" si="4"/>
        <v>0</v>
      </c>
      <c r="P14" s="31">
        <f t="shared" si="2"/>
        <v>0</v>
      </c>
      <c r="Q14" s="32">
        <f t="shared" si="3"/>
        <v>0</v>
      </c>
    </row>
    <row r="15">
      <c r="A15" s="34" t="s">
        <v>29</v>
      </c>
      <c r="B15" s="34"/>
      <c r="C15" s="34"/>
      <c r="D15" s="60"/>
      <c r="E15" s="60"/>
      <c r="F15" s="60"/>
      <c r="G15" s="35"/>
      <c r="H15" s="36">
        <f>(G6*H6)+(G7*H7)+(G8*H8)+(G9*H9)+(G10*H10)+(G11*H11)+(G12*H12)+(G13*H13)+(G14*H14)</f>
        <v>0</v>
      </c>
      <c r="I15" s="37"/>
      <c r="J15" s="38">
        <f>(I6*J6)+(I7*J7)+(I8*J8)+(I9*J9)+(I10*J10)+(I11*J11)+(I12*J12)+(I13*J13)+(I14*J14)</f>
        <v>0</v>
      </c>
      <c r="K15" s="39">
        <f>SUM(K6:K14)</f>
        <v>0</v>
      </c>
      <c r="L15" s="39"/>
      <c r="M15" s="40">
        <f>SUM(M6:M14)</f>
        <v>0</v>
      </c>
      <c r="N15" s="41"/>
      <c r="O15" s="42">
        <v>0.0</v>
      </c>
      <c r="P15" s="38">
        <f>SUM(H15:N15)</f>
        <v>0</v>
      </c>
      <c r="Q15" s="38">
        <f t="shared" si="3"/>
        <v>0</v>
      </c>
    </row>
    <row r="16">
      <c r="A16" s="43"/>
      <c r="B16" s="43"/>
      <c r="C16" s="43"/>
      <c r="D16" s="43"/>
      <c r="E16" s="43"/>
      <c r="F16" s="43"/>
      <c r="G16" s="44"/>
      <c r="H16" s="45"/>
      <c r="I16" s="44"/>
      <c r="J16" s="45"/>
      <c r="K16" s="44"/>
      <c r="L16" s="44"/>
      <c r="M16" s="45"/>
      <c r="N16" s="44"/>
      <c r="O16" s="46"/>
      <c r="P16" s="45"/>
      <c r="Q16" s="47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</row>
    <row r="22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</row>
    <row r="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</row>
    <row r="28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M1"/>
    <mergeCell ref="A2:K2"/>
    <mergeCell ref="A3:F3"/>
    <mergeCell ref="G3:H3"/>
    <mergeCell ref="I3:L3"/>
    <mergeCell ref="M3:P3"/>
  </mergeCells>
  <conditionalFormatting sqref="C6:C10">
    <cfRule type="containsText" dxfId="0" priority="1" operator="containsText" text="Not Started">
      <formula>NOT(ISERROR(SEARCH(("Not Started"),(C6))))</formula>
    </cfRule>
  </conditionalFormatting>
  <conditionalFormatting sqref="C6:C10">
    <cfRule type="containsText" dxfId="1" priority="2" operator="containsText" text="Needs Review">
      <formula>NOT(ISERROR(SEARCH(("Needs Review"),(C6))))</formula>
    </cfRule>
  </conditionalFormatting>
  <conditionalFormatting sqref="C6:C10">
    <cfRule type="containsText" dxfId="2" priority="3" operator="containsText" text="Overdue">
      <formula>NOT(ISERROR(SEARCH(("Overdue"),(C6))))</formula>
    </cfRule>
  </conditionalFormatting>
  <conditionalFormatting sqref="C6:C10">
    <cfRule type="containsText" dxfId="3" priority="4" operator="containsText" text="On Hold">
      <formula>NOT(ISERROR(SEARCH(("On Hold"),(C6))))</formula>
    </cfRule>
  </conditionalFormatting>
  <conditionalFormatting sqref="C6:C10">
    <cfRule type="containsText" dxfId="4" priority="5" operator="containsText" text="Complete">
      <formula>NOT(ISERROR(SEARCH(("Complete"),(C6))))</formula>
    </cfRule>
  </conditionalFormatting>
  <conditionalFormatting sqref="C6:C10">
    <cfRule type="containsText" dxfId="5" priority="6" operator="containsText" text="In Progress">
      <formula>NOT(ISERROR(SEARCH(("In Progress"),(C6))))</formula>
    </cfRule>
  </conditionalFormatting>
  <conditionalFormatting sqref="Q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2024-03-12T14:49:31Z</dcterms:created>
  <dc:creator>Piedad Navarro González</dc:creator>
</cp:coreProperties>
</file>