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<sst xmlns="http://schemas.openxmlformats.org/spreadsheetml/2006/main" count="822" uniqueCount="191">
  <si>
    <t>Institutional</t>
  </si>
  <si>
    <t>Manang</t>
  </si>
  <si>
    <t>Bhraka</t>
  </si>
  <si>
    <t>Chame</t>
  </si>
  <si>
    <t>Dharapani</t>
  </si>
  <si>
    <t>Fu</t>
  </si>
  <si>
    <t>Ghyaru</t>
  </si>
  <si>
    <t>Khangsar</t>
  </si>
  <si>
    <t>Nar</t>
  </si>
  <si>
    <t>Ngawal</t>
  </si>
  <si>
    <t>Pisang</t>
  </si>
  <si>
    <t>Tachai Bagarchhap</t>
  </si>
  <si>
    <t>Tanki Manang</t>
  </si>
  <si>
    <t>Thoche</t>
  </si>
  <si>
    <t>Total</t>
  </si>
  <si>
    <t>Population</t>
  </si>
  <si>
    <t>Male</t>
  </si>
  <si>
    <t>Female</t>
  </si>
  <si>
    <t>TOTAL</t>
  </si>
  <si>
    <t xml:space="preserve"> 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</si>
  <si>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</si>
  <si>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</si>
  <si>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</si>
  <si>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</si>
  <si>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</si>
  <si>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</si>
  <si>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</si>
  <si>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</si>
  <si>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</si>
  <si>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</si>
  <si>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</si>
  <si>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</si>
  <si>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</si>
  <si>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</si>
  <si>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</si>
  <si>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</si>
  <si>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</si>
  <si>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</si>
  <si>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</si>
  <si>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</si>
  <si>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</si>
  <si>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</si>
  <si>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</si>
  <si>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</si>
  <si>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</si>
  <si>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</si>
  <si>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</si>
  <si>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</si>
  <si>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</si>
  <si>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</si>
  <si>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</si>
  <si>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</si>
  <si>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</si>
  <si>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</si>
  <si>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</si>
  <si>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</si>
  <si>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</si>
  <si>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</si>
  <si>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</si>
  <si>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</si>
  <si>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</si>
  <si>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</si>
  <si>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</si>
  <si>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</si>
  <si>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</si>
  <si>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</si>
  <si>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</si>
  <si>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</si>
  <si>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</si>
  <si>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</si>
  <si>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</si>
  <si>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</si>
  <si>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</si>
  <si>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</si>
  <si>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</si>
  <si>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</si>
  <si>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</si>
  <si>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</si>
  <si>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</si>
  <si>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</si>
  <si>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</si>
  <si>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</si>
  <si>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Sherpa</t>
  </si>
  <si>
    <t>Magar</t>
  </si>
  <si>
    <t>Brahman - Hill</t>
  </si>
  <si>
    <t>Chhetree</t>
  </si>
  <si>
    <t>All Caste</t>
  </si>
  <si>
    <t>Damai/Dholi</t>
  </si>
  <si>
    <t>Kami</t>
  </si>
  <si>
    <t>Sarki</t>
  </si>
  <si>
    <t>Newar</t>
  </si>
  <si>
    <t>Tamang</t>
  </si>
  <si>
    <t>Tharu</t>
  </si>
  <si>
    <t>Rai</t>
  </si>
  <si>
    <t>Kumal</t>
  </si>
  <si>
    <t>Gurung</t>
  </si>
  <si>
    <t>Bote</t>
  </si>
  <si>
    <t>Bhote</t>
  </si>
  <si>
    <t>Thakali</t>
  </si>
  <si>
    <t>Ghale</t>
  </si>
  <si>
    <t>Nepali</t>
  </si>
  <si>
    <t>Sign Language</t>
  </si>
  <si>
    <t>Bhojpuri</t>
  </si>
  <si>
    <t>Kham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</si>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</sst>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17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1</v>
      </c>
    </row>
    <row r="2" spans="1:7" ht="12.95" customHeight="1" x14ac:dyDescent="0.2">
      <c r="A2" s="23" t="s">
        <v>176</v>
      </c>
    </row>
    <row r="3" spans="1:7" ht="5.0999999999999996" customHeight="1" thickBot="1" x14ac:dyDescent="0.25"/>
    <row r="4" spans="1:7" ht="20.100000000000001" customHeight="1" thickBot="1" x14ac:dyDescent="0.25">
      <c r="A4" s="69" t="s">
        <v>23</v>
      </c>
      <c r="B4" s="70"/>
      <c r="C4" s="67" t="s">
        <v>14</v>
      </c>
      <c r="D4" s="67" t="s">
        <v>29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28</v>
      </c>
      <c r="E5" s="30" t="s">
        <v>27</v>
      </c>
      <c r="F5" s="30" t="s">
        <v>0</v>
      </c>
      <c r="G5" s="31" t="s">
        <v>26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2</v>
      </c>
      <c r="C8" s="21">
        <v>83</v>
      </c>
      <c r="D8" s="21">
        <v>49</v>
      </c>
      <c r="E8" s="21">
        <v>2</v>
      </c>
      <c r="F8" s="21">
        <v>3</v>
      </c>
      <c r="G8" s="21">
        <v>29</v>
      </c>
    </row>
    <row r="9" spans="1:7" ht="15" customHeight="1" x14ac:dyDescent="0.2">
      <c r="A9" s="21"/>
      <c r="B9" s="21" t="s">
        <v>3</v>
      </c>
      <c r="C9" s="21">
        <v>279</v>
      </c>
      <c r="D9" s="21">
        <v>124</v>
      </c>
      <c r="E9" s="21">
        <v>138</v>
      </c>
      <c r="F9" s="21">
        <v>15</v>
      </c>
      <c r="G9" s="21">
        <v>2</v>
      </c>
    </row>
    <row r="10" spans="1:7" ht="15" customHeight="1" x14ac:dyDescent="0.2">
      <c r="A10" s="21"/>
      <c r="B10" s="21" t="s">
        <v>4</v>
      </c>
      <c r="C10" s="21">
        <v>232</v>
      </c>
      <c r="D10" s="21">
        <v>170</v>
      </c>
      <c r="E10" s="21">
        <v>58</v>
      </c>
      <c r="F10" s="21">
        <v>3</v>
      </c>
      <c r="G10" s="21">
        <v>1</v>
      </c>
    </row>
    <row r="11" spans="1:7" ht="15" customHeight="1" x14ac:dyDescent="0.2">
      <c r="A11" s="21"/>
      <c r="B11" s="21" t="s">
        <v>5</v>
      </c>
      <c r="C11" s="21">
        <v>36</v>
      </c>
      <c r="D11" s="21">
        <v>34</v>
      </c>
      <c r="E11" s="21">
        <v>1</v>
      </c>
      <c r="F11" s="21">
        <v>1</v>
      </c>
      <c r="G11" s="21">
        <v>0</v>
      </c>
    </row>
    <row r="12" spans="1:7" ht="15" customHeight="1" x14ac:dyDescent="0.2">
      <c r="A12" s="21"/>
      <c r="B12" s="21" t="s">
        <v>6</v>
      </c>
      <c r="C12" s="21">
        <v>33</v>
      </c>
      <c r="D12" s="21">
        <v>24</v>
      </c>
      <c r="E12" s="21">
        <v>0</v>
      </c>
      <c r="F12" s="21">
        <v>1</v>
      </c>
      <c r="G12" s="21">
        <v>8</v>
      </c>
    </row>
    <row r="13" spans="1:7" ht="15" customHeight="1" x14ac:dyDescent="0.2">
      <c r="A13" s="21"/>
      <c r="B13" s="21" t="s">
        <v>7</v>
      </c>
      <c r="C13" s="21">
        <v>58</v>
      </c>
      <c r="D13" s="21">
        <v>38</v>
      </c>
      <c r="E13" s="21">
        <v>5</v>
      </c>
      <c r="F13" s="21">
        <v>1</v>
      </c>
      <c r="G13" s="21">
        <v>14</v>
      </c>
    </row>
    <row r="14" spans="1:7" ht="15" customHeight="1" x14ac:dyDescent="0.2">
      <c r="A14" s="21"/>
      <c r="B14" s="21" t="s">
        <v>1</v>
      </c>
      <c r="C14" s="21">
        <v>131</v>
      </c>
      <c r="D14" s="21">
        <v>81</v>
      </c>
      <c r="E14" s="21">
        <v>37</v>
      </c>
      <c r="F14" s="21">
        <v>1</v>
      </c>
      <c r="G14" s="21">
        <v>12</v>
      </c>
    </row>
    <row r="15" spans="1:7" ht="15" customHeight="1" x14ac:dyDescent="0.2">
      <c r="A15" s="21"/>
      <c r="B15" s="21" t="s">
        <v>8</v>
      </c>
      <c r="C15" s="21">
        <v>86</v>
      </c>
      <c r="D15" s="21">
        <v>81</v>
      </c>
      <c r="E15" s="21">
        <v>3</v>
      </c>
      <c r="F15" s="21">
        <v>2</v>
      </c>
      <c r="G15" s="21">
        <v>0</v>
      </c>
    </row>
    <row r="16" spans="1:7" ht="15" customHeight="1" x14ac:dyDescent="0.2">
      <c r="A16" s="21"/>
      <c r="B16" s="21" t="s">
        <v>9</v>
      </c>
      <c r="C16" s="21">
        <v>73</v>
      </c>
      <c r="D16" s="21">
        <v>24</v>
      </c>
      <c r="E16" s="21">
        <v>5</v>
      </c>
      <c r="F16" s="21">
        <v>0</v>
      </c>
      <c r="G16" s="21">
        <v>44</v>
      </c>
    </row>
    <row r="17" spans="1:7" ht="15" customHeight="1" x14ac:dyDescent="0.2">
      <c r="A17" s="21"/>
      <c r="B17" s="21" t="s">
        <v>10</v>
      </c>
      <c r="C17" s="21">
        <v>105</v>
      </c>
      <c r="D17" s="21">
        <v>68</v>
      </c>
      <c r="E17" s="21">
        <v>15</v>
      </c>
      <c r="F17" s="21">
        <v>4</v>
      </c>
      <c r="G17" s="21">
        <v>18</v>
      </c>
    </row>
    <row r="18" spans="1:7" ht="15" customHeight="1" x14ac:dyDescent="0.2">
      <c r="A18" s="21"/>
      <c r="B18" s="21" t="s">
        <v>11</v>
      </c>
      <c r="C18" s="21">
        <v>120</v>
      </c>
      <c r="D18" s="21">
        <v>81</v>
      </c>
      <c r="E18" s="21">
        <v>27</v>
      </c>
      <c r="F18" s="21">
        <v>1</v>
      </c>
      <c r="G18" s="21">
        <v>11</v>
      </c>
    </row>
    <row r="19" spans="1:7" ht="15" customHeight="1" x14ac:dyDescent="0.2">
      <c r="A19" s="21"/>
      <c r="B19" s="21" t="s">
        <v>12</v>
      </c>
      <c r="C19" s="21">
        <v>110</v>
      </c>
      <c r="D19" s="21">
        <v>57</v>
      </c>
      <c r="E19" s="21">
        <v>10</v>
      </c>
      <c r="F19" s="21">
        <v>3</v>
      </c>
      <c r="G19" s="21">
        <v>40</v>
      </c>
    </row>
    <row r="20" spans="1:7" ht="15" customHeight="1" x14ac:dyDescent="0.2">
      <c r="A20" s="21"/>
      <c r="B20" s="21" t="s">
        <v>13</v>
      </c>
      <c r="C20" s="21">
        <v>102</v>
      </c>
      <c r="D20" s="21">
        <v>73</v>
      </c>
      <c r="E20" s="21">
        <v>28</v>
      </c>
      <c r="F20" s="21">
        <v>1</v>
      </c>
      <c r="G20" s="21">
        <v>0</v>
      </c>
    </row>
    <row r="21" spans="1:7" ht="15" customHeight="1" x14ac:dyDescent="0.2">
      <c r="A21" s="22"/>
      <c r="B21" s="22" t="s">
        <v>14</v>
      </c>
      <c r="C21" s="22">
        <v>1448</v>
      </c>
      <c r="D21" s="22">
        <v>904</v>
      </c>
      <c r="E21" s="22">
        <v>329</v>
      </c>
      <c r="F21" s="22">
        <v>36</v>
      </c>
      <c r="G21" s="22">
        <v>179</v>
      </c>
    </row>
    <row r="22" spans="1:7" ht="12.95" customHeight="1" x14ac:dyDescent="0.2"/>
    <row r="23" spans="1:7" ht="12.95" customHeight="1" x14ac:dyDescent="0.2"/>
    <row r="24" spans="1:7" ht="12.95" customHeight="1" x14ac:dyDescent="0.2"/>
    <row r="25" spans="1:7" ht="12.95" customHeight="1" x14ac:dyDescent="0.2"/>
    <row r="26" spans="1:7" ht="12.95" customHeight="1" x14ac:dyDescent="0.2"/>
    <row r="27" spans="1:7" ht="12.95" customHeight="1" x14ac:dyDescent="0.2"/>
    <row r="28" spans="1:7" ht="12.95" customHeight="1" x14ac:dyDescent="0.2"/>
    <row r="29" spans="1:7" ht="12.95" customHeight="1" x14ac:dyDescent="0.2"/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1"/>
  <sheetViews>
    <sheetView view="pageBreakPreview" zoomScaleNormal="100" zoomScaleSheetLayoutView="100" workbookViewId="0">
      <selection activeCell="A22" sqref="A22:XFD1642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Manang</v>
      </c>
    </row>
    <row r="2" spans="1:8" ht="12.95" customHeight="1" x14ac:dyDescent="0.2">
      <c r="A2" s="26" t="s">
        <v>180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23</v>
      </c>
      <c r="B4" s="70"/>
      <c r="C4" s="83" t="s">
        <v>139</v>
      </c>
      <c r="D4" s="83" t="s">
        <v>25</v>
      </c>
      <c r="E4" s="84" t="s">
        <v>24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14</v>
      </c>
      <c r="F5" s="33" t="s">
        <v>16</v>
      </c>
      <c r="G5" s="33" t="s">
        <v>17</v>
      </c>
      <c r="H5" s="65" t="s">
        <v>189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2</v>
      </c>
      <c r="C8" s="21">
        <v>83</v>
      </c>
      <c r="D8" s="21">
        <v>3</v>
      </c>
      <c r="E8" s="21">
        <v>9</v>
      </c>
      <c r="F8" s="21">
        <v>2</v>
      </c>
      <c r="G8" s="21">
        <v>7</v>
      </c>
      <c r="H8" s="47">
        <v>0</v>
      </c>
    </row>
    <row r="9" spans="1:8" ht="15" customHeight="1" x14ac:dyDescent="0.2">
      <c r="A9" s="21"/>
      <c r="B9" s="21" t="s">
        <v>3</v>
      </c>
      <c r="C9" s="21">
        <v>279</v>
      </c>
      <c r="D9" s="21">
        <v>33</v>
      </c>
      <c r="E9" s="21">
        <v>53</v>
      </c>
      <c r="F9" s="21">
        <v>32</v>
      </c>
      <c r="G9" s="21">
        <v>21</v>
      </c>
      <c r="H9" s="47">
        <v>0</v>
      </c>
    </row>
    <row r="10" spans="1:8" ht="15" customHeight="1" x14ac:dyDescent="0.2">
      <c r="A10" s="21"/>
      <c r="B10" s="21" t="s">
        <v>4</v>
      </c>
      <c r="C10" s="21">
        <v>232</v>
      </c>
      <c r="D10" s="21">
        <v>23</v>
      </c>
      <c r="E10" s="21">
        <v>38</v>
      </c>
      <c r="F10" s="21">
        <v>25</v>
      </c>
      <c r="G10" s="21">
        <v>13</v>
      </c>
      <c r="H10" s="47">
        <v>0</v>
      </c>
    </row>
    <row r="11" spans="1:8" ht="15" customHeight="1" x14ac:dyDescent="0.2">
      <c r="A11" s="21"/>
      <c r="B11" s="21" t="s">
        <v>5</v>
      </c>
      <c r="C11" s="21">
        <v>36</v>
      </c>
      <c r="D11" s="21">
        <v>4</v>
      </c>
      <c r="E11" s="21">
        <v>9</v>
      </c>
      <c r="F11" s="21">
        <v>5</v>
      </c>
      <c r="G11" s="21">
        <v>4</v>
      </c>
      <c r="H11" s="47">
        <v>0</v>
      </c>
    </row>
    <row r="12" spans="1:8" ht="15" customHeight="1" x14ac:dyDescent="0.2">
      <c r="A12" s="21"/>
      <c r="B12" s="21" t="s">
        <v>6</v>
      </c>
      <c r="C12" s="21">
        <v>33</v>
      </c>
      <c r="D12" s="21">
        <v>1</v>
      </c>
      <c r="E12" s="21">
        <v>1</v>
      </c>
      <c r="F12" s="21">
        <v>0</v>
      </c>
      <c r="G12" s="21">
        <v>1</v>
      </c>
      <c r="H12" s="47">
        <v>0</v>
      </c>
    </row>
    <row r="13" spans="1:8" ht="15" customHeight="1" x14ac:dyDescent="0.2">
      <c r="A13" s="21"/>
      <c r="B13" s="21" t="s">
        <v>7</v>
      </c>
      <c r="C13" s="21">
        <v>58</v>
      </c>
      <c r="D13" s="21">
        <v>6</v>
      </c>
      <c r="E13" s="21">
        <v>10</v>
      </c>
      <c r="F13" s="21">
        <v>6</v>
      </c>
      <c r="G13" s="21">
        <v>4</v>
      </c>
      <c r="H13" s="47">
        <v>0</v>
      </c>
    </row>
    <row r="14" spans="1:8" ht="15" customHeight="1" x14ac:dyDescent="0.2">
      <c r="A14" s="21"/>
      <c r="B14" s="21" t="s">
        <v>1</v>
      </c>
      <c r="C14" s="21">
        <v>131</v>
      </c>
      <c r="D14" s="21">
        <v>12</v>
      </c>
      <c r="E14" s="21">
        <v>16</v>
      </c>
      <c r="F14" s="21">
        <v>9</v>
      </c>
      <c r="G14" s="21">
        <v>7</v>
      </c>
      <c r="H14" s="47">
        <v>0</v>
      </c>
    </row>
    <row r="15" spans="1:8" ht="15" customHeight="1" x14ac:dyDescent="0.2">
      <c r="A15" s="21"/>
      <c r="B15" s="21" t="s">
        <v>8</v>
      </c>
      <c r="C15" s="21">
        <v>86</v>
      </c>
      <c r="D15" s="21">
        <v>7</v>
      </c>
      <c r="E15" s="21">
        <v>13</v>
      </c>
      <c r="F15" s="21">
        <v>9</v>
      </c>
      <c r="G15" s="21">
        <v>4</v>
      </c>
      <c r="H15" s="47">
        <v>0</v>
      </c>
    </row>
    <row r="16" spans="1:8" ht="15" customHeight="1" x14ac:dyDescent="0.2">
      <c r="A16" s="21"/>
      <c r="B16" s="21" t="s">
        <v>9</v>
      </c>
      <c r="C16" s="21">
        <v>73</v>
      </c>
      <c r="D16" s="21">
        <v>6</v>
      </c>
      <c r="E16" s="21">
        <v>11</v>
      </c>
      <c r="F16" s="21">
        <v>4</v>
      </c>
      <c r="G16" s="21">
        <v>7</v>
      </c>
      <c r="H16" s="47">
        <v>0</v>
      </c>
    </row>
    <row r="17" spans="1:8" ht="15" customHeight="1" x14ac:dyDescent="0.2">
      <c r="A17" s="21"/>
      <c r="B17" s="21" t="s">
        <v>10</v>
      </c>
      <c r="C17" s="21">
        <v>105</v>
      </c>
      <c r="D17" s="21">
        <v>7</v>
      </c>
      <c r="E17" s="21">
        <v>11</v>
      </c>
      <c r="F17" s="21">
        <v>6</v>
      </c>
      <c r="G17" s="21">
        <v>5</v>
      </c>
      <c r="H17" s="47">
        <v>0</v>
      </c>
    </row>
    <row r="18" spans="1:8" ht="15" customHeight="1" x14ac:dyDescent="0.2">
      <c r="A18" s="21"/>
      <c r="B18" s="21" t="s">
        <v>11</v>
      </c>
      <c r="C18" s="21">
        <v>120</v>
      </c>
      <c r="D18" s="21">
        <v>33</v>
      </c>
      <c r="E18" s="21">
        <v>56</v>
      </c>
      <c r="F18" s="21">
        <v>38</v>
      </c>
      <c r="G18" s="21">
        <v>18</v>
      </c>
      <c r="H18" s="47">
        <v>0</v>
      </c>
    </row>
    <row r="19" spans="1:8" ht="15" customHeight="1" x14ac:dyDescent="0.2">
      <c r="A19" s="21"/>
      <c r="B19" s="21" t="s">
        <v>12</v>
      </c>
      <c r="C19" s="21">
        <v>110</v>
      </c>
      <c r="D19" s="21">
        <v>2</v>
      </c>
      <c r="E19" s="21">
        <v>4</v>
      </c>
      <c r="F19" s="21">
        <v>1</v>
      </c>
      <c r="G19" s="21">
        <v>3</v>
      </c>
      <c r="H19" s="47">
        <v>0</v>
      </c>
    </row>
    <row r="20" spans="1:8" ht="15" customHeight="1" x14ac:dyDescent="0.2">
      <c r="A20" s="21"/>
      <c r="B20" s="21" t="s">
        <v>13</v>
      </c>
      <c r="C20" s="21">
        <v>102</v>
      </c>
      <c r="D20" s="21">
        <v>24</v>
      </c>
      <c r="E20" s="21">
        <v>48</v>
      </c>
      <c r="F20" s="21">
        <v>29</v>
      </c>
      <c r="G20" s="21">
        <v>19</v>
      </c>
      <c r="H20" s="47">
        <v>0</v>
      </c>
    </row>
    <row r="21" spans="1:8" ht="15" customHeight="1" x14ac:dyDescent="0.2">
      <c r="A21" s="22"/>
      <c r="B21" s="22" t="s">
        <v>14</v>
      </c>
      <c r="C21" s="22">
        <v>1448</v>
      </c>
      <c r="D21" s="22">
        <v>161</v>
      </c>
      <c r="E21" s="22">
        <v>279</v>
      </c>
      <c r="F21" s="22">
        <v>166</v>
      </c>
      <c r="G21" s="22">
        <v>113</v>
      </c>
      <c r="H21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2"/>
  <sheetViews>
    <sheetView view="pageBreakPreview" topLeftCell="A12" zoomScaleNormal="100" zoomScaleSheetLayoutView="100" workbookViewId="0">
      <selection activeCell="A23" sqref="A23:XFD1677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Manang</v>
      </c>
    </row>
    <row r="2" spans="1:8" ht="12.95" customHeight="1" x14ac:dyDescent="0.2">
      <c r="A2" s="23" t="s">
        <v>186</v>
      </c>
    </row>
    <row r="3" spans="1:8" ht="5.0999999999999996" customHeight="1" thickBot="1" x14ac:dyDescent="0.25"/>
    <row r="4" spans="1:8" ht="16.5" customHeight="1" thickBot="1" x14ac:dyDescent="0.25">
      <c r="A4" s="69" t="s">
        <v>23</v>
      </c>
      <c r="B4" s="70"/>
      <c r="C4" s="70" t="s">
        <v>147</v>
      </c>
      <c r="D4" s="70" t="s">
        <v>15</v>
      </c>
      <c r="E4" s="70"/>
      <c r="F4" s="86"/>
      <c r="G4" s="67" t="s">
        <v>145</v>
      </c>
      <c r="H4" s="68" t="s">
        <v>146</v>
      </c>
    </row>
    <row r="5" spans="1:8" ht="20.25" customHeight="1" thickBot="1" x14ac:dyDescent="0.25">
      <c r="A5" s="69"/>
      <c r="B5" s="70"/>
      <c r="C5" s="70"/>
      <c r="D5" s="32" t="s">
        <v>14</v>
      </c>
      <c r="E5" s="32" t="s">
        <v>16</v>
      </c>
      <c r="F5" s="34" t="s">
        <v>17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19</v>
      </c>
      <c r="B8" s="25" t="s">
        <v>18</v>
      </c>
      <c r="C8" s="25">
        <v>1480</v>
      </c>
      <c r="D8" s="25">
        <v>6538</v>
      </c>
      <c r="E8" s="25">
        <v>3661</v>
      </c>
      <c r="F8" s="25">
        <v>2877</v>
      </c>
      <c r="G8" s="43">
        <f t="shared" ref="G8:G21" si="0">D8/C8</f>
        <v>4.4175675675675672</v>
      </c>
      <c r="H8" s="43">
        <f t="shared" ref="H8:H21" si="1">(E8/F8)*100</f>
        <v>127.25060827250607</v>
      </c>
    </row>
    <row r="9" spans="1:8" ht="15" customHeight="1" x14ac:dyDescent="0.2">
      <c r="A9" s="21"/>
      <c r="B9" s="21" t="s">
        <v>2</v>
      </c>
      <c r="C9" s="21">
        <v>83</v>
      </c>
      <c r="D9" s="21">
        <v>306</v>
      </c>
      <c r="E9" s="21">
        <v>149</v>
      </c>
      <c r="F9" s="21">
        <v>157</v>
      </c>
      <c r="G9" s="44">
        <f t="shared" si="0"/>
        <v>3.6867469879518073</v>
      </c>
      <c r="H9" s="44">
        <f t="shared" si="1"/>
        <v>94.904458598726109</v>
      </c>
    </row>
    <row r="10" spans="1:8" ht="15" customHeight="1" x14ac:dyDescent="0.2">
      <c r="A10" s="21"/>
      <c r="B10" s="21" t="s">
        <v>3</v>
      </c>
      <c r="C10" s="21">
        <v>279</v>
      </c>
      <c r="D10" s="21">
        <v>1129</v>
      </c>
      <c r="E10" s="21">
        <v>597</v>
      </c>
      <c r="F10" s="21">
        <v>532</v>
      </c>
      <c r="G10" s="44">
        <f t="shared" si="0"/>
        <v>4.0465949820788527</v>
      </c>
      <c r="H10" s="44">
        <f t="shared" si="1"/>
        <v>112.21804511278195</v>
      </c>
    </row>
    <row r="11" spans="1:8" ht="15" customHeight="1" x14ac:dyDescent="0.2">
      <c r="A11" s="21"/>
      <c r="B11" s="21" t="s">
        <v>4</v>
      </c>
      <c r="C11" s="21">
        <v>232</v>
      </c>
      <c r="D11" s="21">
        <v>1012</v>
      </c>
      <c r="E11" s="21">
        <v>515</v>
      </c>
      <c r="F11" s="21">
        <v>497</v>
      </c>
      <c r="G11" s="44">
        <f t="shared" si="0"/>
        <v>4.3620689655172411</v>
      </c>
      <c r="H11" s="44">
        <f t="shared" si="1"/>
        <v>103.62173038229376</v>
      </c>
    </row>
    <row r="12" spans="1:8" ht="15" customHeight="1" x14ac:dyDescent="0.2">
      <c r="A12" s="21"/>
      <c r="B12" s="21" t="s">
        <v>5</v>
      </c>
      <c r="C12" s="21">
        <v>36</v>
      </c>
      <c r="D12" s="21">
        <v>176</v>
      </c>
      <c r="E12" s="21">
        <v>88</v>
      </c>
      <c r="F12" s="21">
        <v>88</v>
      </c>
      <c r="G12" s="44">
        <f t="shared" si="0"/>
        <v>4.8888888888888893</v>
      </c>
      <c r="H12" s="44">
        <f t="shared" si="1"/>
        <v>100</v>
      </c>
    </row>
    <row r="13" spans="1:8" ht="15" customHeight="1" x14ac:dyDescent="0.2">
      <c r="A13" s="21"/>
      <c r="B13" s="21" t="s">
        <v>6</v>
      </c>
      <c r="C13" s="21">
        <v>33</v>
      </c>
      <c r="D13" s="21">
        <v>71</v>
      </c>
      <c r="E13" s="21">
        <v>32</v>
      </c>
      <c r="F13" s="21">
        <v>39</v>
      </c>
      <c r="G13" s="44">
        <f t="shared" si="0"/>
        <v>2.1515151515151514</v>
      </c>
      <c r="H13" s="44">
        <f t="shared" si="1"/>
        <v>82.051282051282044</v>
      </c>
    </row>
    <row r="14" spans="1:8" ht="15" customHeight="1" x14ac:dyDescent="0.2">
      <c r="A14" s="21"/>
      <c r="B14" s="21" t="s">
        <v>7</v>
      </c>
      <c r="C14" s="21">
        <v>58</v>
      </c>
      <c r="D14" s="21">
        <v>257</v>
      </c>
      <c r="E14" s="21">
        <v>138</v>
      </c>
      <c r="F14" s="21">
        <v>119</v>
      </c>
      <c r="G14" s="44">
        <f t="shared" si="0"/>
        <v>4.431034482758621</v>
      </c>
      <c r="H14" s="44">
        <f t="shared" si="1"/>
        <v>115.96638655462186</v>
      </c>
    </row>
    <row r="15" spans="1:8" ht="15" customHeight="1" x14ac:dyDescent="0.2">
      <c r="A15" s="21"/>
      <c r="B15" s="21" t="s">
        <v>1</v>
      </c>
      <c r="C15" s="21">
        <v>131</v>
      </c>
      <c r="D15" s="21">
        <v>630</v>
      </c>
      <c r="E15" s="21">
        <v>373</v>
      </c>
      <c r="F15" s="21">
        <v>257</v>
      </c>
      <c r="G15" s="44">
        <f t="shared" si="0"/>
        <v>4.8091603053435117</v>
      </c>
      <c r="H15" s="44">
        <f t="shared" si="1"/>
        <v>145.136186770428</v>
      </c>
    </row>
    <row r="16" spans="1:8" ht="15" customHeight="1" x14ac:dyDescent="0.2">
      <c r="A16" s="21"/>
      <c r="B16" s="21" t="s">
        <v>8</v>
      </c>
      <c r="C16" s="21">
        <v>86</v>
      </c>
      <c r="D16" s="21">
        <v>362</v>
      </c>
      <c r="E16" s="21">
        <v>170</v>
      </c>
      <c r="F16" s="21">
        <v>192</v>
      </c>
      <c r="G16" s="44">
        <f t="shared" si="0"/>
        <v>4.2093023255813957</v>
      </c>
      <c r="H16" s="44">
        <f t="shared" si="1"/>
        <v>88.541666666666657</v>
      </c>
    </row>
    <row r="17" spans="1:8" ht="15" customHeight="1" x14ac:dyDescent="0.2">
      <c r="A17" s="21"/>
      <c r="B17" s="21" t="s">
        <v>9</v>
      </c>
      <c r="C17" s="21">
        <v>73</v>
      </c>
      <c r="D17" s="21">
        <v>274</v>
      </c>
      <c r="E17" s="21">
        <v>151</v>
      </c>
      <c r="F17" s="21">
        <v>123</v>
      </c>
      <c r="G17" s="44">
        <f t="shared" si="0"/>
        <v>3.7534246575342465</v>
      </c>
      <c r="H17" s="44">
        <f t="shared" si="1"/>
        <v>122.76422764227641</v>
      </c>
    </row>
    <row r="18" spans="1:8" ht="15" customHeight="1" x14ac:dyDescent="0.2">
      <c r="A18" s="21"/>
      <c r="B18" s="21" t="s">
        <v>10</v>
      </c>
      <c r="C18" s="21">
        <v>105</v>
      </c>
      <c r="D18" s="21">
        <v>307</v>
      </c>
      <c r="E18" s="21">
        <v>159</v>
      </c>
      <c r="F18" s="21">
        <v>148</v>
      </c>
      <c r="G18" s="44">
        <f t="shared" si="0"/>
        <v>2.9238095238095236</v>
      </c>
      <c r="H18" s="44">
        <f t="shared" si="1"/>
        <v>107.43243243243244</v>
      </c>
    </row>
    <row r="19" spans="1:8" ht="15" customHeight="1" x14ac:dyDescent="0.2">
      <c r="A19" s="21"/>
      <c r="B19" s="21" t="s">
        <v>11</v>
      </c>
      <c r="C19" s="21">
        <v>120</v>
      </c>
      <c r="D19" s="21">
        <v>544</v>
      </c>
      <c r="E19" s="21">
        <v>263</v>
      </c>
      <c r="F19" s="21">
        <v>281</v>
      </c>
      <c r="G19" s="44">
        <f t="shared" si="0"/>
        <v>4.5333333333333332</v>
      </c>
      <c r="H19" s="44">
        <f t="shared" si="1"/>
        <v>93.594306049822066</v>
      </c>
    </row>
    <row r="20" spans="1:8" ht="15" customHeight="1" x14ac:dyDescent="0.2">
      <c r="A20" s="21"/>
      <c r="B20" s="21" t="s">
        <v>12</v>
      </c>
      <c r="C20" s="21">
        <v>110</v>
      </c>
      <c r="D20" s="21">
        <v>377</v>
      </c>
      <c r="E20" s="21">
        <v>203</v>
      </c>
      <c r="F20" s="21">
        <v>174</v>
      </c>
      <c r="G20" s="44">
        <f t="shared" si="0"/>
        <v>3.4272727272727272</v>
      </c>
      <c r="H20" s="44">
        <f t="shared" si="1"/>
        <v>116.66666666666667</v>
      </c>
    </row>
    <row r="21" spans="1:8" ht="15" customHeight="1" x14ac:dyDescent="0.2">
      <c r="A21" s="21"/>
      <c r="B21" s="21" t="s">
        <v>13</v>
      </c>
      <c r="C21" s="21">
        <v>102</v>
      </c>
      <c r="D21" s="21">
        <v>382</v>
      </c>
      <c r="E21" s="21">
        <v>177</v>
      </c>
      <c r="F21" s="21">
        <v>205</v>
      </c>
      <c r="G21" s="44">
        <f t="shared" si="0"/>
        <v>3.7450980392156863</v>
      </c>
      <c r="H21" s="44">
        <f t="shared" si="1"/>
        <v>86.341463414634148</v>
      </c>
    </row>
    <row r="22" spans="1:8" ht="15" customHeight="1" x14ac:dyDescent="0.2">
      <c r="A22" s="40"/>
      <c r="B22" s="40" t="s">
        <v>0</v>
      </c>
      <c r="C22" s="40">
        <v>32</v>
      </c>
      <c r="D22" s="40">
        <v>711</v>
      </c>
      <c r="E22" s="40">
        <v>646</v>
      </c>
      <c r="F22" s="40">
        <v>65</v>
      </c>
      <c r="G22" s="45" t="s">
        <v>148</v>
      </c>
      <c r="H22" s="45" t="s">
        <v>148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68"/>
  <sheetViews>
    <sheetView view="pageBreakPreview" topLeftCell="A66" zoomScaleNormal="100" zoomScaleSheetLayoutView="100" workbookViewId="0">
      <selection activeCell="A81" sqref="A81:XFD8173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Manang</v>
      </c>
    </row>
    <row r="2" spans="1:20" ht="12.95" customHeight="1" x14ac:dyDescent="0.2">
      <c r="A2" s="7" t="s">
        <v>140</v>
      </c>
    </row>
    <row r="3" spans="1:20" ht="5.0999999999999996" customHeight="1" thickBot="1" x14ac:dyDescent="0.25"/>
    <row r="4" spans="1:20" ht="18.95" customHeight="1" thickBot="1" x14ac:dyDescent="0.25">
      <c r="A4" s="89" t="s">
        <v>149</v>
      </c>
      <c r="B4" s="83"/>
      <c r="C4" s="83"/>
      <c r="D4" s="87" t="s">
        <v>14</v>
      </c>
      <c r="E4" s="87" t="s">
        <v>81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80</v>
      </c>
      <c r="F5" s="12" t="s">
        <v>79</v>
      </c>
      <c r="G5" s="12" t="s">
        <v>78</v>
      </c>
      <c r="H5" s="12" t="s">
        <v>77</v>
      </c>
      <c r="I5" s="12" t="s">
        <v>76</v>
      </c>
      <c r="J5" s="12" t="s">
        <v>75</v>
      </c>
      <c r="K5" s="12" t="s">
        <v>74</v>
      </c>
      <c r="L5" s="12" t="s">
        <v>73</v>
      </c>
      <c r="M5" s="12" t="s">
        <v>72</v>
      </c>
      <c r="N5" s="12" t="s">
        <v>71</v>
      </c>
      <c r="O5" s="12" t="s">
        <v>70</v>
      </c>
      <c r="P5" s="12" t="s">
        <v>69</v>
      </c>
      <c r="Q5" s="12" t="s">
        <v>68</v>
      </c>
      <c r="R5" s="12" t="s">
        <v>67</v>
      </c>
      <c r="S5" s="12" t="s">
        <v>66</v>
      </c>
      <c r="T5" s="11" t="s">
        <v>65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14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64</v>
      </c>
      <c r="D8" s="28">
        <v>6538</v>
      </c>
      <c r="E8" s="28">
        <v>377</v>
      </c>
      <c r="F8" s="28">
        <v>476</v>
      </c>
      <c r="G8" s="28">
        <v>558</v>
      </c>
      <c r="H8" s="28">
        <v>571</v>
      </c>
      <c r="I8" s="28">
        <v>632</v>
      </c>
      <c r="J8" s="28">
        <v>798</v>
      </c>
      <c r="K8" s="28">
        <v>533</v>
      </c>
      <c r="L8" s="28">
        <v>509</v>
      </c>
      <c r="M8" s="28">
        <v>443</v>
      </c>
      <c r="N8" s="28">
        <v>373</v>
      </c>
      <c r="O8" s="28">
        <v>323</v>
      </c>
      <c r="P8" s="28">
        <v>261</v>
      </c>
      <c r="Q8" s="28">
        <v>230</v>
      </c>
      <c r="R8" s="28">
        <v>159</v>
      </c>
      <c r="S8" s="28">
        <v>150</v>
      </c>
      <c r="T8" s="28">
        <v>145</v>
      </c>
    </row>
    <row r="9" spans="1:20" x14ac:dyDescent="0.2">
      <c r="A9" s="28"/>
      <c r="B9" s="28"/>
      <c r="C9" s="28" t="s">
        <v>16</v>
      </c>
      <c r="D9" s="28">
        <v>3661</v>
      </c>
      <c r="E9" s="28">
        <v>180</v>
      </c>
      <c r="F9" s="28">
        <v>240</v>
      </c>
      <c r="G9" s="28">
        <v>266</v>
      </c>
      <c r="H9" s="28">
        <v>322</v>
      </c>
      <c r="I9" s="28">
        <v>367</v>
      </c>
      <c r="J9" s="28">
        <v>548</v>
      </c>
      <c r="K9" s="28">
        <v>324</v>
      </c>
      <c r="L9" s="28">
        <v>292</v>
      </c>
      <c r="M9" s="28">
        <v>262</v>
      </c>
      <c r="N9" s="28">
        <v>223</v>
      </c>
      <c r="O9" s="28">
        <v>193</v>
      </c>
      <c r="P9" s="28">
        <v>138</v>
      </c>
      <c r="Q9" s="28">
        <v>97</v>
      </c>
      <c r="R9" s="28">
        <v>80</v>
      </c>
      <c r="S9" s="28">
        <v>64</v>
      </c>
      <c r="T9" s="28">
        <v>65</v>
      </c>
    </row>
    <row r="10" spans="1:20" x14ac:dyDescent="0.2">
      <c r="A10" s="28"/>
      <c r="B10" s="28"/>
      <c r="C10" s="28" t="s">
        <v>17</v>
      </c>
      <c r="D10" s="28">
        <v>2877</v>
      </c>
      <c r="E10" s="28">
        <v>197</v>
      </c>
      <c r="F10" s="28">
        <v>236</v>
      </c>
      <c r="G10" s="28">
        <v>292</v>
      </c>
      <c r="H10" s="28">
        <v>249</v>
      </c>
      <c r="I10" s="28">
        <v>265</v>
      </c>
      <c r="J10" s="28">
        <v>250</v>
      </c>
      <c r="K10" s="28">
        <v>209</v>
      </c>
      <c r="L10" s="28">
        <v>217</v>
      </c>
      <c r="M10" s="28">
        <v>181</v>
      </c>
      <c r="N10" s="28">
        <v>150</v>
      </c>
      <c r="O10" s="28">
        <v>130</v>
      </c>
      <c r="P10" s="28">
        <v>123</v>
      </c>
      <c r="Q10" s="28">
        <v>133</v>
      </c>
      <c r="R10" s="28">
        <v>79</v>
      </c>
      <c r="S10" s="28">
        <v>86</v>
      </c>
      <c r="T10" s="28">
        <v>80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2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64</v>
      </c>
      <c r="D13" s="28">
        <v>306</v>
      </c>
      <c r="E13" s="28">
        <v>21</v>
      </c>
      <c r="F13" s="28">
        <v>26</v>
      </c>
      <c r="G13" s="28">
        <v>32</v>
      </c>
      <c r="H13" s="28">
        <v>28</v>
      </c>
      <c r="I13" s="28">
        <v>19</v>
      </c>
      <c r="J13" s="28">
        <v>23</v>
      </c>
      <c r="K13" s="28">
        <v>25</v>
      </c>
      <c r="L13" s="28">
        <v>26</v>
      </c>
      <c r="M13" s="28">
        <v>25</v>
      </c>
      <c r="N13" s="28">
        <v>15</v>
      </c>
      <c r="O13" s="28">
        <v>8</v>
      </c>
      <c r="P13" s="28">
        <v>21</v>
      </c>
      <c r="Q13" s="28">
        <v>12</v>
      </c>
      <c r="R13" s="28">
        <v>10</v>
      </c>
      <c r="S13" s="28">
        <v>6</v>
      </c>
      <c r="T13" s="28">
        <v>9</v>
      </c>
    </row>
    <row r="14" spans="1:20" x14ac:dyDescent="0.2">
      <c r="A14" s="28"/>
      <c r="B14" s="28"/>
      <c r="C14" s="28" t="s">
        <v>16</v>
      </c>
      <c r="D14" s="28">
        <v>149</v>
      </c>
      <c r="E14" s="28">
        <v>8</v>
      </c>
      <c r="F14" s="28">
        <v>12</v>
      </c>
      <c r="G14" s="28">
        <v>17</v>
      </c>
      <c r="H14" s="28">
        <v>8</v>
      </c>
      <c r="I14" s="28">
        <v>12</v>
      </c>
      <c r="J14" s="28">
        <v>14</v>
      </c>
      <c r="K14" s="28">
        <v>13</v>
      </c>
      <c r="L14" s="28">
        <v>15</v>
      </c>
      <c r="M14" s="28">
        <v>13</v>
      </c>
      <c r="N14" s="28">
        <v>6</v>
      </c>
      <c r="O14" s="28">
        <v>6</v>
      </c>
      <c r="P14" s="28">
        <v>7</v>
      </c>
      <c r="Q14" s="28">
        <v>7</v>
      </c>
      <c r="R14" s="28">
        <v>3</v>
      </c>
      <c r="S14" s="28">
        <v>5</v>
      </c>
      <c r="T14" s="28">
        <v>3</v>
      </c>
    </row>
    <row r="15" spans="1:20" x14ac:dyDescent="0.2">
      <c r="A15" s="28"/>
      <c r="B15" s="28"/>
      <c r="C15" s="28" t="s">
        <v>17</v>
      </c>
      <c r="D15" s="28">
        <v>157</v>
      </c>
      <c r="E15" s="28">
        <v>13</v>
      </c>
      <c r="F15" s="28">
        <v>14</v>
      </c>
      <c r="G15" s="28">
        <v>15</v>
      </c>
      <c r="H15" s="28">
        <v>20</v>
      </c>
      <c r="I15" s="28">
        <v>7</v>
      </c>
      <c r="J15" s="28">
        <v>9</v>
      </c>
      <c r="K15" s="28">
        <v>12</v>
      </c>
      <c r="L15" s="28">
        <v>11</v>
      </c>
      <c r="M15" s="28">
        <v>12</v>
      </c>
      <c r="N15" s="28">
        <v>9</v>
      </c>
      <c r="O15" s="28">
        <v>2</v>
      </c>
      <c r="P15" s="28">
        <v>14</v>
      </c>
      <c r="Q15" s="28">
        <v>5</v>
      </c>
      <c r="R15" s="28">
        <v>7</v>
      </c>
      <c r="S15" s="28">
        <v>1</v>
      </c>
      <c r="T15" s="28">
        <v>6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3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64</v>
      </c>
      <c r="D18" s="28">
        <v>1129</v>
      </c>
      <c r="E18" s="28">
        <v>89</v>
      </c>
      <c r="F18" s="28">
        <v>82</v>
      </c>
      <c r="G18" s="28">
        <v>108</v>
      </c>
      <c r="H18" s="28">
        <v>119</v>
      </c>
      <c r="I18" s="28">
        <v>114</v>
      </c>
      <c r="J18" s="28">
        <v>115</v>
      </c>
      <c r="K18" s="28">
        <v>84</v>
      </c>
      <c r="L18" s="28">
        <v>89</v>
      </c>
      <c r="M18" s="28">
        <v>77</v>
      </c>
      <c r="N18" s="28">
        <v>76</v>
      </c>
      <c r="O18" s="28">
        <v>61</v>
      </c>
      <c r="P18" s="28">
        <v>41</v>
      </c>
      <c r="Q18" s="28">
        <v>30</v>
      </c>
      <c r="R18" s="28">
        <v>19</v>
      </c>
      <c r="S18" s="28">
        <v>11</v>
      </c>
      <c r="T18" s="28">
        <v>14</v>
      </c>
    </row>
    <row r="19" spans="1:20" x14ac:dyDescent="0.2">
      <c r="A19" s="28"/>
      <c r="B19" s="28"/>
      <c r="C19" s="28" t="s">
        <v>16</v>
      </c>
      <c r="D19" s="28">
        <v>597</v>
      </c>
      <c r="E19" s="28">
        <v>42</v>
      </c>
      <c r="F19" s="28">
        <v>42</v>
      </c>
      <c r="G19" s="28">
        <v>54</v>
      </c>
      <c r="H19" s="28">
        <v>54</v>
      </c>
      <c r="I19" s="28">
        <v>56</v>
      </c>
      <c r="J19" s="28">
        <v>59</v>
      </c>
      <c r="K19" s="28">
        <v>43</v>
      </c>
      <c r="L19" s="28">
        <v>52</v>
      </c>
      <c r="M19" s="28">
        <v>49</v>
      </c>
      <c r="N19" s="28">
        <v>42</v>
      </c>
      <c r="O19" s="28">
        <v>40</v>
      </c>
      <c r="P19" s="28">
        <v>26</v>
      </c>
      <c r="Q19" s="28">
        <v>14</v>
      </c>
      <c r="R19" s="28">
        <v>8</v>
      </c>
      <c r="S19" s="28">
        <v>7</v>
      </c>
      <c r="T19" s="28">
        <v>9</v>
      </c>
    </row>
    <row r="20" spans="1:20" x14ac:dyDescent="0.2">
      <c r="A20" s="28"/>
      <c r="B20" s="28"/>
      <c r="C20" s="28" t="s">
        <v>17</v>
      </c>
      <c r="D20" s="28">
        <v>532</v>
      </c>
      <c r="E20" s="28">
        <v>47</v>
      </c>
      <c r="F20" s="28">
        <v>40</v>
      </c>
      <c r="G20" s="28">
        <v>54</v>
      </c>
      <c r="H20" s="28">
        <v>65</v>
      </c>
      <c r="I20" s="28">
        <v>58</v>
      </c>
      <c r="J20" s="28">
        <v>56</v>
      </c>
      <c r="K20" s="28">
        <v>41</v>
      </c>
      <c r="L20" s="28">
        <v>37</v>
      </c>
      <c r="M20" s="28">
        <v>28</v>
      </c>
      <c r="N20" s="28">
        <v>34</v>
      </c>
      <c r="O20" s="28">
        <v>21</v>
      </c>
      <c r="P20" s="28">
        <v>15</v>
      </c>
      <c r="Q20" s="28">
        <v>16</v>
      </c>
      <c r="R20" s="28">
        <v>11</v>
      </c>
      <c r="S20" s="28">
        <v>4</v>
      </c>
      <c r="T20" s="28">
        <v>5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4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64</v>
      </c>
      <c r="D23" s="28">
        <v>1012</v>
      </c>
      <c r="E23" s="28">
        <v>78</v>
      </c>
      <c r="F23" s="28">
        <v>76</v>
      </c>
      <c r="G23" s="28">
        <v>101</v>
      </c>
      <c r="H23" s="28">
        <v>94</v>
      </c>
      <c r="I23" s="28">
        <v>94</v>
      </c>
      <c r="J23" s="28">
        <v>97</v>
      </c>
      <c r="K23" s="28">
        <v>74</v>
      </c>
      <c r="L23" s="28">
        <v>69</v>
      </c>
      <c r="M23" s="28">
        <v>72</v>
      </c>
      <c r="N23" s="28">
        <v>61</v>
      </c>
      <c r="O23" s="28">
        <v>58</v>
      </c>
      <c r="P23" s="28">
        <v>34</v>
      </c>
      <c r="Q23" s="28">
        <v>38</v>
      </c>
      <c r="R23" s="28">
        <v>24</v>
      </c>
      <c r="S23" s="28">
        <v>25</v>
      </c>
      <c r="T23" s="28">
        <v>17</v>
      </c>
    </row>
    <row r="24" spans="1:20" x14ac:dyDescent="0.2">
      <c r="A24" s="28"/>
      <c r="B24" s="28"/>
      <c r="C24" s="28" t="s">
        <v>16</v>
      </c>
      <c r="D24" s="28">
        <v>515</v>
      </c>
      <c r="E24" s="28">
        <v>34</v>
      </c>
      <c r="F24" s="28">
        <v>35</v>
      </c>
      <c r="G24" s="28">
        <v>51</v>
      </c>
      <c r="H24" s="28">
        <v>54</v>
      </c>
      <c r="I24" s="28">
        <v>42</v>
      </c>
      <c r="J24" s="28">
        <v>52</v>
      </c>
      <c r="K24" s="28">
        <v>32</v>
      </c>
      <c r="L24" s="28">
        <v>33</v>
      </c>
      <c r="M24" s="28">
        <v>43</v>
      </c>
      <c r="N24" s="28">
        <v>33</v>
      </c>
      <c r="O24" s="28">
        <v>32</v>
      </c>
      <c r="P24" s="28">
        <v>20</v>
      </c>
      <c r="Q24" s="28">
        <v>17</v>
      </c>
      <c r="R24" s="28">
        <v>13</v>
      </c>
      <c r="S24" s="28">
        <v>16</v>
      </c>
      <c r="T24" s="28">
        <v>8</v>
      </c>
    </row>
    <row r="25" spans="1:20" x14ac:dyDescent="0.2">
      <c r="A25" s="28"/>
      <c r="B25" s="28"/>
      <c r="C25" s="28" t="s">
        <v>17</v>
      </c>
      <c r="D25" s="28">
        <v>497</v>
      </c>
      <c r="E25" s="28">
        <v>44</v>
      </c>
      <c r="F25" s="28">
        <v>41</v>
      </c>
      <c r="G25" s="28">
        <v>50</v>
      </c>
      <c r="H25" s="28">
        <v>40</v>
      </c>
      <c r="I25" s="28">
        <v>52</v>
      </c>
      <c r="J25" s="28">
        <v>45</v>
      </c>
      <c r="K25" s="28">
        <v>42</v>
      </c>
      <c r="L25" s="28">
        <v>36</v>
      </c>
      <c r="M25" s="28">
        <v>29</v>
      </c>
      <c r="N25" s="28">
        <v>28</v>
      </c>
      <c r="O25" s="28">
        <v>26</v>
      </c>
      <c r="P25" s="28">
        <v>14</v>
      </c>
      <c r="Q25" s="28">
        <v>21</v>
      </c>
      <c r="R25" s="28">
        <v>11</v>
      </c>
      <c r="S25" s="28">
        <v>9</v>
      </c>
      <c r="T25" s="28">
        <v>9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5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64</v>
      </c>
      <c r="D28" s="28">
        <v>176</v>
      </c>
      <c r="E28" s="28">
        <v>8</v>
      </c>
      <c r="F28" s="28">
        <v>22</v>
      </c>
      <c r="G28" s="28">
        <v>22</v>
      </c>
      <c r="H28" s="28">
        <v>13</v>
      </c>
      <c r="I28" s="28">
        <v>14</v>
      </c>
      <c r="J28" s="28">
        <v>17</v>
      </c>
      <c r="K28" s="28">
        <v>14</v>
      </c>
      <c r="L28" s="28">
        <v>11</v>
      </c>
      <c r="M28" s="28">
        <v>7</v>
      </c>
      <c r="N28" s="28">
        <v>10</v>
      </c>
      <c r="O28" s="28">
        <v>10</v>
      </c>
      <c r="P28" s="28">
        <v>7</v>
      </c>
      <c r="Q28" s="28">
        <v>8</v>
      </c>
      <c r="R28" s="28">
        <v>4</v>
      </c>
      <c r="S28" s="28">
        <v>3</v>
      </c>
      <c r="T28" s="28">
        <v>6</v>
      </c>
    </row>
    <row r="29" spans="1:20" x14ac:dyDescent="0.2">
      <c r="A29" s="28"/>
      <c r="B29" s="28"/>
      <c r="C29" s="28" t="s">
        <v>16</v>
      </c>
      <c r="D29" s="28">
        <v>88</v>
      </c>
      <c r="E29" s="28">
        <v>6</v>
      </c>
      <c r="F29" s="28">
        <v>9</v>
      </c>
      <c r="G29" s="28">
        <v>9</v>
      </c>
      <c r="H29" s="28">
        <v>6</v>
      </c>
      <c r="I29" s="28">
        <v>7</v>
      </c>
      <c r="J29" s="28">
        <v>13</v>
      </c>
      <c r="K29" s="28">
        <v>9</v>
      </c>
      <c r="L29" s="28">
        <v>4</v>
      </c>
      <c r="M29" s="28">
        <v>3</v>
      </c>
      <c r="N29" s="28">
        <v>4</v>
      </c>
      <c r="O29" s="28">
        <v>7</v>
      </c>
      <c r="P29" s="28">
        <v>3</v>
      </c>
      <c r="Q29" s="28">
        <v>3</v>
      </c>
      <c r="R29" s="28">
        <v>4</v>
      </c>
      <c r="S29" s="28">
        <v>0</v>
      </c>
      <c r="T29" s="28">
        <v>1</v>
      </c>
    </row>
    <row r="30" spans="1:20" x14ac:dyDescent="0.2">
      <c r="A30" s="28"/>
      <c r="B30" s="28"/>
      <c r="C30" s="28" t="s">
        <v>17</v>
      </c>
      <c r="D30" s="28">
        <v>88</v>
      </c>
      <c r="E30" s="28">
        <v>2</v>
      </c>
      <c r="F30" s="28">
        <v>13</v>
      </c>
      <c r="G30" s="28">
        <v>13</v>
      </c>
      <c r="H30" s="28">
        <v>7</v>
      </c>
      <c r="I30" s="28">
        <v>7</v>
      </c>
      <c r="J30" s="28">
        <v>4</v>
      </c>
      <c r="K30" s="28">
        <v>5</v>
      </c>
      <c r="L30" s="28">
        <v>7</v>
      </c>
      <c r="M30" s="28">
        <v>4</v>
      </c>
      <c r="N30" s="28">
        <v>6</v>
      </c>
      <c r="O30" s="28">
        <v>3</v>
      </c>
      <c r="P30" s="28">
        <v>4</v>
      </c>
      <c r="Q30" s="28">
        <v>5</v>
      </c>
      <c r="R30" s="28">
        <v>0</v>
      </c>
      <c r="S30" s="28">
        <v>3</v>
      </c>
      <c r="T30" s="28">
        <v>5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6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64</v>
      </c>
      <c r="D33" s="28">
        <v>71</v>
      </c>
      <c r="E33" s="28">
        <v>4</v>
      </c>
      <c r="F33" s="28">
        <v>5</v>
      </c>
      <c r="G33" s="28">
        <v>2</v>
      </c>
      <c r="H33" s="28">
        <v>2</v>
      </c>
      <c r="I33" s="28">
        <v>1</v>
      </c>
      <c r="J33" s="28">
        <v>5</v>
      </c>
      <c r="K33" s="28">
        <v>3</v>
      </c>
      <c r="L33" s="28">
        <v>5</v>
      </c>
      <c r="M33" s="28">
        <v>10</v>
      </c>
      <c r="N33" s="28">
        <v>6</v>
      </c>
      <c r="O33" s="28">
        <v>2</v>
      </c>
      <c r="P33" s="28">
        <v>6</v>
      </c>
      <c r="Q33" s="28">
        <v>4</v>
      </c>
      <c r="R33" s="28">
        <v>5</v>
      </c>
      <c r="S33" s="28">
        <v>6</v>
      </c>
      <c r="T33" s="28">
        <v>5</v>
      </c>
    </row>
    <row r="34" spans="1:20" x14ac:dyDescent="0.2">
      <c r="A34" s="28"/>
      <c r="B34" s="28"/>
      <c r="C34" s="28" t="s">
        <v>16</v>
      </c>
      <c r="D34" s="28">
        <v>32</v>
      </c>
      <c r="E34" s="28">
        <v>2</v>
      </c>
      <c r="F34" s="28">
        <v>2</v>
      </c>
      <c r="G34" s="28">
        <v>0</v>
      </c>
      <c r="H34" s="28">
        <v>2</v>
      </c>
      <c r="I34" s="28">
        <v>0</v>
      </c>
      <c r="J34" s="28">
        <v>3</v>
      </c>
      <c r="K34" s="28">
        <v>1</v>
      </c>
      <c r="L34" s="28">
        <v>4</v>
      </c>
      <c r="M34" s="28">
        <v>3</v>
      </c>
      <c r="N34" s="28">
        <v>5</v>
      </c>
      <c r="O34" s="28">
        <v>1</v>
      </c>
      <c r="P34" s="28">
        <v>2</v>
      </c>
      <c r="Q34" s="28">
        <v>1</v>
      </c>
      <c r="R34" s="28">
        <v>1</v>
      </c>
      <c r="S34" s="28">
        <v>2</v>
      </c>
      <c r="T34" s="28">
        <v>3</v>
      </c>
    </row>
    <row r="35" spans="1:20" x14ac:dyDescent="0.2">
      <c r="A35" s="28"/>
      <c r="B35" s="28"/>
      <c r="C35" s="28" t="s">
        <v>17</v>
      </c>
      <c r="D35" s="28">
        <v>39</v>
      </c>
      <c r="E35" s="28">
        <v>2</v>
      </c>
      <c r="F35" s="28">
        <v>3</v>
      </c>
      <c r="G35" s="28">
        <v>2</v>
      </c>
      <c r="H35" s="28">
        <v>0</v>
      </c>
      <c r="I35" s="28">
        <v>1</v>
      </c>
      <c r="J35" s="28">
        <v>2</v>
      </c>
      <c r="K35" s="28">
        <v>2</v>
      </c>
      <c r="L35" s="28">
        <v>1</v>
      </c>
      <c r="M35" s="28">
        <v>7</v>
      </c>
      <c r="N35" s="28">
        <v>1</v>
      </c>
      <c r="O35" s="28">
        <v>1</v>
      </c>
      <c r="P35" s="28">
        <v>4</v>
      </c>
      <c r="Q35" s="28">
        <v>3</v>
      </c>
      <c r="R35" s="28">
        <v>4</v>
      </c>
      <c r="S35" s="28">
        <v>4</v>
      </c>
      <c r="T35" s="28">
        <v>2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7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64</v>
      </c>
      <c r="D38" s="28">
        <v>257</v>
      </c>
      <c r="E38" s="28">
        <v>9</v>
      </c>
      <c r="F38" s="28">
        <v>14</v>
      </c>
      <c r="G38" s="28">
        <v>26</v>
      </c>
      <c r="H38" s="28">
        <v>15</v>
      </c>
      <c r="I38" s="28">
        <v>37</v>
      </c>
      <c r="J38" s="28">
        <v>31</v>
      </c>
      <c r="K38" s="28">
        <v>19</v>
      </c>
      <c r="L38" s="28">
        <v>19</v>
      </c>
      <c r="M38" s="28">
        <v>11</v>
      </c>
      <c r="N38" s="28">
        <v>9</v>
      </c>
      <c r="O38" s="28">
        <v>22</v>
      </c>
      <c r="P38" s="28">
        <v>14</v>
      </c>
      <c r="Q38" s="28">
        <v>10</v>
      </c>
      <c r="R38" s="28">
        <v>7</v>
      </c>
      <c r="S38" s="28">
        <v>7</v>
      </c>
      <c r="T38" s="28">
        <v>7</v>
      </c>
    </row>
    <row r="39" spans="1:20" x14ac:dyDescent="0.2">
      <c r="A39" s="28"/>
      <c r="B39" s="28"/>
      <c r="C39" s="28" t="s">
        <v>16</v>
      </c>
      <c r="D39" s="28">
        <v>138</v>
      </c>
      <c r="E39" s="28">
        <v>4</v>
      </c>
      <c r="F39" s="28">
        <v>8</v>
      </c>
      <c r="G39" s="28">
        <v>16</v>
      </c>
      <c r="H39" s="28">
        <v>7</v>
      </c>
      <c r="I39" s="28">
        <v>23</v>
      </c>
      <c r="J39" s="28">
        <v>21</v>
      </c>
      <c r="K39" s="28">
        <v>8</v>
      </c>
      <c r="L39" s="28">
        <v>10</v>
      </c>
      <c r="M39" s="28">
        <v>4</v>
      </c>
      <c r="N39" s="28">
        <v>6</v>
      </c>
      <c r="O39" s="28">
        <v>11</v>
      </c>
      <c r="P39" s="28">
        <v>5</v>
      </c>
      <c r="Q39" s="28">
        <v>8</v>
      </c>
      <c r="R39" s="28">
        <v>3</v>
      </c>
      <c r="S39" s="28">
        <v>2</v>
      </c>
      <c r="T39" s="28">
        <v>2</v>
      </c>
    </row>
    <row r="40" spans="1:20" x14ac:dyDescent="0.2">
      <c r="A40" s="28"/>
      <c r="B40" s="28"/>
      <c r="C40" s="28" t="s">
        <v>17</v>
      </c>
      <c r="D40" s="28">
        <v>119</v>
      </c>
      <c r="E40" s="28">
        <v>5</v>
      </c>
      <c r="F40" s="28">
        <v>6</v>
      </c>
      <c r="G40" s="28">
        <v>10</v>
      </c>
      <c r="H40" s="28">
        <v>8</v>
      </c>
      <c r="I40" s="28">
        <v>14</v>
      </c>
      <c r="J40" s="28">
        <v>10</v>
      </c>
      <c r="K40" s="28">
        <v>11</v>
      </c>
      <c r="L40" s="28">
        <v>9</v>
      </c>
      <c r="M40" s="28">
        <v>7</v>
      </c>
      <c r="N40" s="28">
        <v>3</v>
      </c>
      <c r="O40" s="28">
        <v>11</v>
      </c>
      <c r="P40" s="28">
        <v>9</v>
      </c>
      <c r="Q40" s="28">
        <v>2</v>
      </c>
      <c r="R40" s="28">
        <v>4</v>
      </c>
      <c r="S40" s="28">
        <v>5</v>
      </c>
      <c r="T40" s="28">
        <v>5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64</v>
      </c>
      <c r="D43" s="28">
        <v>630</v>
      </c>
      <c r="E43" s="28">
        <v>24</v>
      </c>
      <c r="F43" s="28">
        <v>40</v>
      </c>
      <c r="G43" s="28">
        <v>42</v>
      </c>
      <c r="H43" s="28">
        <v>82</v>
      </c>
      <c r="I43" s="28">
        <v>87</v>
      </c>
      <c r="J43" s="28">
        <v>73</v>
      </c>
      <c r="K43" s="28">
        <v>49</v>
      </c>
      <c r="L43" s="28">
        <v>57</v>
      </c>
      <c r="M43" s="28">
        <v>38</v>
      </c>
      <c r="N43" s="28">
        <v>26</v>
      </c>
      <c r="O43" s="28">
        <v>26</v>
      </c>
      <c r="P43" s="28">
        <v>21</v>
      </c>
      <c r="Q43" s="28">
        <v>17</v>
      </c>
      <c r="R43" s="28">
        <v>18</v>
      </c>
      <c r="S43" s="28">
        <v>16</v>
      </c>
      <c r="T43" s="28">
        <v>14</v>
      </c>
    </row>
    <row r="44" spans="1:20" x14ac:dyDescent="0.2">
      <c r="A44" s="28"/>
      <c r="B44" s="28"/>
      <c r="C44" s="28" t="s">
        <v>16</v>
      </c>
      <c r="D44" s="28">
        <v>373</v>
      </c>
      <c r="E44" s="28">
        <v>15</v>
      </c>
      <c r="F44" s="28">
        <v>19</v>
      </c>
      <c r="G44" s="28">
        <v>23</v>
      </c>
      <c r="H44" s="28">
        <v>52</v>
      </c>
      <c r="I44" s="28">
        <v>57</v>
      </c>
      <c r="J44" s="28">
        <v>50</v>
      </c>
      <c r="K44" s="28">
        <v>30</v>
      </c>
      <c r="L44" s="28">
        <v>33</v>
      </c>
      <c r="M44" s="28">
        <v>18</v>
      </c>
      <c r="N44" s="28">
        <v>18</v>
      </c>
      <c r="O44" s="28">
        <v>17</v>
      </c>
      <c r="P44" s="28">
        <v>13</v>
      </c>
      <c r="Q44" s="28">
        <v>7</v>
      </c>
      <c r="R44" s="28">
        <v>9</v>
      </c>
      <c r="S44" s="28">
        <v>5</v>
      </c>
      <c r="T44" s="28">
        <v>7</v>
      </c>
    </row>
    <row r="45" spans="1:20" x14ac:dyDescent="0.2">
      <c r="A45" s="28"/>
      <c r="B45" s="28"/>
      <c r="C45" s="28" t="s">
        <v>17</v>
      </c>
      <c r="D45" s="28">
        <v>257</v>
      </c>
      <c r="E45" s="28">
        <v>9</v>
      </c>
      <c r="F45" s="28">
        <v>21</v>
      </c>
      <c r="G45" s="28">
        <v>19</v>
      </c>
      <c r="H45" s="28">
        <v>30</v>
      </c>
      <c r="I45" s="28">
        <v>30</v>
      </c>
      <c r="J45" s="28">
        <v>23</v>
      </c>
      <c r="K45" s="28">
        <v>19</v>
      </c>
      <c r="L45" s="28">
        <v>24</v>
      </c>
      <c r="M45" s="28">
        <v>20</v>
      </c>
      <c r="N45" s="28">
        <v>8</v>
      </c>
      <c r="O45" s="28">
        <v>9</v>
      </c>
      <c r="P45" s="28">
        <v>8</v>
      </c>
      <c r="Q45" s="28">
        <v>10</v>
      </c>
      <c r="R45" s="28">
        <v>9</v>
      </c>
      <c r="S45" s="28">
        <v>11</v>
      </c>
      <c r="T45" s="28">
        <v>7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8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64</v>
      </c>
      <c r="D48" s="28">
        <v>362</v>
      </c>
      <c r="E48" s="28">
        <v>18</v>
      </c>
      <c r="F48" s="28">
        <v>32</v>
      </c>
      <c r="G48" s="28">
        <v>23</v>
      </c>
      <c r="H48" s="28">
        <v>28</v>
      </c>
      <c r="I48" s="28">
        <v>38</v>
      </c>
      <c r="J48" s="28">
        <v>28</v>
      </c>
      <c r="K48" s="28">
        <v>31</v>
      </c>
      <c r="L48" s="28">
        <v>32</v>
      </c>
      <c r="M48" s="28">
        <v>32</v>
      </c>
      <c r="N48" s="28">
        <v>16</v>
      </c>
      <c r="O48" s="28">
        <v>25</v>
      </c>
      <c r="P48" s="28">
        <v>16</v>
      </c>
      <c r="Q48" s="28">
        <v>15</v>
      </c>
      <c r="R48" s="28">
        <v>11</v>
      </c>
      <c r="S48" s="28">
        <v>9</v>
      </c>
      <c r="T48" s="28">
        <v>8</v>
      </c>
    </row>
    <row r="49" spans="1:20" x14ac:dyDescent="0.2">
      <c r="A49" s="28"/>
      <c r="B49" s="28"/>
      <c r="C49" s="28" t="s">
        <v>16</v>
      </c>
      <c r="D49" s="28">
        <v>170</v>
      </c>
      <c r="E49" s="28">
        <v>11</v>
      </c>
      <c r="F49" s="28">
        <v>16</v>
      </c>
      <c r="G49" s="28">
        <v>10</v>
      </c>
      <c r="H49" s="28">
        <v>13</v>
      </c>
      <c r="I49" s="28">
        <v>18</v>
      </c>
      <c r="J49" s="28">
        <v>14</v>
      </c>
      <c r="K49" s="28">
        <v>16</v>
      </c>
      <c r="L49" s="28">
        <v>14</v>
      </c>
      <c r="M49" s="28">
        <v>15</v>
      </c>
      <c r="N49" s="28">
        <v>10</v>
      </c>
      <c r="O49" s="28">
        <v>9</v>
      </c>
      <c r="P49" s="28">
        <v>7</v>
      </c>
      <c r="Q49" s="28">
        <v>3</v>
      </c>
      <c r="R49" s="28">
        <v>8</v>
      </c>
      <c r="S49" s="28">
        <v>2</v>
      </c>
      <c r="T49" s="28">
        <v>4</v>
      </c>
    </row>
    <row r="50" spans="1:20" x14ac:dyDescent="0.2">
      <c r="A50" s="28"/>
      <c r="B50" s="28"/>
      <c r="C50" s="28" t="s">
        <v>17</v>
      </c>
      <c r="D50" s="28">
        <v>192</v>
      </c>
      <c r="E50" s="28">
        <v>7</v>
      </c>
      <c r="F50" s="28">
        <v>16</v>
      </c>
      <c r="G50" s="28">
        <v>13</v>
      </c>
      <c r="H50" s="28">
        <v>15</v>
      </c>
      <c r="I50" s="28">
        <v>20</v>
      </c>
      <c r="J50" s="28">
        <v>14</v>
      </c>
      <c r="K50" s="28">
        <v>15</v>
      </c>
      <c r="L50" s="28">
        <v>18</v>
      </c>
      <c r="M50" s="28">
        <v>17</v>
      </c>
      <c r="N50" s="28">
        <v>6</v>
      </c>
      <c r="O50" s="28">
        <v>16</v>
      </c>
      <c r="P50" s="28">
        <v>9</v>
      </c>
      <c r="Q50" s="28">
        <v>12</v>
      </c>
      <c r="R50" s="28">
        <v>3</v>
      </c>
      <c r="S50" s="28">
        <v>7</v>
      </c>
      <c r="T50" s="28">
        <v>4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9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64</v>
      </c>
      <c r="D53" s="28">
        <v>274</v>
      </c>
      <c r="E53" s="28">
        <v>8</v>
      </c>
      <c r="F53" s="28">
        <v>12</v>
      </c>
      <c r="G53" s="28">
        <v>22</v>
      </c>
      <c r="H53" s="28">
        <v>26</v>
      </c>
      <c r="I53" s="28">
        <v>39</v>
      </c>
      <c r="J53" s="28">
        <v>26</v>
      </c>
      <c r="K53" s="28">
        <v>16</v>
      </c>
      <c r="L53" s="28">
        <v>13</v>
      </c>
      <c r="M53" s="28">
        <v>17</v>
      </c>
      <c r="N53" s="28">
        <v>15</v>
      </c>
      <c r="O53" s="28">
        <v>12</v>
      </c>
      <c r="P53" s="28">
        <v>16</v>
      </c>
      <c r="Q53" s="28">
        <v>15</v>
      </c>
      <c r="R53" s="28">
        <v>10</v>
      </c>
      <c r="S53" s="28">
        <v>18</v>
      </c>
      <c r="T53" s="28">
        <v>9</v>
      </c>
    </row>
    <row r="54" spans="1:20" x14ac:dyDescent="0.2">
      <c r="A54" s="28"/>
      <c r="B54" s="28"/>
      <c r="C54" s="28" t="s">
        <v>16</v>
      </c>
      <c r="D54" s="28">
        <v>151</v>
      </c>
      <c r="E54" s="28">
        <v>5</v>
      </c>
      <c r="F54" s="28">
        <v>7</v>
      </c>
      <c r="G54" s="28">
        <v>10</v>
      </c>
      <c r="H54" s="28">
        <v>17</v>
      </c>
      <c r="I54" s="28">
        <v>23</v>
      </c>
      <c r="J54" s="28">
        <v>15</v>
      </c>
      <c r="K54" s="28">
        <v>12</v>
      </c>
      <c r="L54" s="28">
        <v>6</v>
      </c>
      <c r="M54" s="28">
        <v>14</v>
      </c>
      <c r="N54" s="28">
        <v>8</v>
      </c>
      <c r="O54" s="28">
        <v>7</v>
      </c>
      <c r="P54" s="28">
        <v>6</v>
      </c>
      <c r="Q54" s="28">
        <v>5</v>
      </c>
      <c r="R54" s="28">
        <v>4</v>
      </c>
      <c r="S54" s="28">
        <v>9</v>
      </c>
      <c r="T54" s="28">
        <v>3</v>
      </c>
    </row>
    <row r="55" spans="1:20" x14ac:dyDescent="0.2">
      <c r="A55" s="28"/>
      <c r="B55" s="28"/>
      <c r="C55" s="28" t="s">
        <v>17</v>
      </c>
      <c r="D55" s="28">
        <v>123</v>
      </c>
      <c r="E55" s="28">
        <v>3</v>
      </c>
      <c r="F55" s="28">
        <v>5</v>
      </c>
      <c r="G55" s="28">
        <v>12</v>
      </c>
      <c r="H55" s="28">
        <v>9</v>
      </c>
      <c r="I55" s="28">
        <v>16</v>
      </c>
      <c r="J55" s="28">
        <v>11</v>
      </c>
      <c r="K55" s="28">
        <v>4</v>
      </c>
      <c r="L55" s="28">
        <v>7</v>
      </c>
      <c r="M55" s="28">
        <v>3</v>
      </c>
      <c r="N55" s="28">
        <v>7</v>
      </c>
      <c r="O55" s="28">
        <v>5</v>
      </c>
      <c r="P55" s="28">
        <v>10</v>
      </c>
      <c r="Q55" s="28">
        <v>10</v>
      </c>
      <c r="R55" s="28">
        <v>6</v>
      </c>
      <c r="S55" s="28">
        <v>9</v>
      </c>
      <c r="T55" s="28">
        <v>6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10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64</v>
      </c>
      <c r="D58" s="28">
        <v>307</v>
      </c>
      <c r="E58" s="28">
        <v>21</v>
      </c>
      <c r="F58" s="28">
        <v>20</v>
      </c>
      <c r="G58" s="28">
        <v>16</v>
      </c>
      <c r="H58" s="28">
        <v>13</v>
      </c>
      <c r="I58" s="28">
        <v>22</v>
      </c>
      <c r="J58" s="28">
        <v>34</v>
      </c>
      <c r="K58" s="28">
        <v>39</v>
      </c>
      <c r="L58" s="28">
        <v>17</v>
      </c>
      <c r="M58" s="28">
        <v>17</v>
      </c>
      <c r="N58" s="28">
        <v>22</v>
      </c>
      <c r="O58" s="28">
        <v>18</v>
      </c>
      <c r="P58" s="28">
        <v>16</v>
      </c>
      <c r="Q58" s="28">
        <v>20</v>
      </c>
      <c r="R58" s="28">
        <v>6</v>
      </c>
      <c r="S58" s="28">
        <v>7</v>
      </c>
      <c r="T58" s="28">
        <v>19</v>
      </c>
    </row>
    <row r="59" spans="1:20" x14ac:dyDescent="0.2">
      <c r="A59" s="28"/>
      <c r="B59" s="28"/>
      <c r="C59" s="28" t="s">
        <v>16</v>
      </c>
      <c r="D59" s="28">
        <v>159</v>
      </c>
      <c r="E59" s="28">
        <v>9</v>
      </c>
      <c r="F59" s="28">
        <v>14</v>
      </c>
      <c r="G59" s="28">
        <v>6</v>
      </c>
      <c r="H59" s="28">
        <v>7</v>
      </c>
      <c r="I59" s="28">
        <v>9</v>
      </c>
      <c r="J59" s="28">
        <v>18</v>
      </c>
      <c r="K59" s="28">
        <v>25</v>
      </c>
      <c r="L59" s="28">
        <v>10</v>
      </c>
      <c r="M59" s="28">
        <v>9</v>
      </c>
      <c r="N59" s="28">
        <v>14</v>
      </c>
      <c r="O59" s="28">
        <v>9</v>
      </c>
      <c r="P59" s="28">
        <v>7</v>
      </c>
      <c r="Q59" s="28">
        <v>7</v>
      </c>
      <c r="R59" s="28">
        <v>4</v>
      </c>
      <c r="S59" s="28">
        <v>1</v>
      </c>
      <c r="T59" s="28">
        <v>10</v>
      </c>
    </row>
    <row r="60" spans="1:20" x14ac:dyDescent="0.2">
      <c r="A60" s="28"/>
      <c r="B60" s="28"/>
      <c r="C60" s="28" t="s">
        <v>17</v>
      </c>
      <c r="D60" s="28">
        <v>148</v>
      </c>
      <c r="E60" s="28">
        <v>12</v>
      </c>
      <c r="F60" s="28">
        <v>6</v>
      </c>
      <c r="G60" s="28">
        <v>10</v>
      </c>
      <c r="H60" s="28">
        <v>6</v>
      </c>
      <c r="I60" s="28">
        <v>13</v>
      </c>
      <c r="J60" s="28">
        <v>16</v>
      </c>
      <c r="K60" s="28">
        <v>14</v>
      </c>
      <c r="L60" s="28">
        <v>7</v>
      </c>
      <c r="M60" s="28">
        <v>8</v>
      </c>
      <c r="N60" s="28">
        <v>8</v>
      </c>
      <c r="O60" s="28">
        <v>9</v>
      </c>
      <c r="P60" s="28">
        <v>9</v>
      </c>
      <c r="Q60" s="28">
        <v>13</v>
      </c>
      <c r="R60" s="28">
        <v>2</v>
      </c>
      <c r="S60" s="28">
        <v>6</v>
      </c>
      <c r="T60" s="28">
        <v>9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11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64</v>
      </c>
      <c r="D63" s="28">
        <v>544</v>
      </c>
      <c r="E63" s="28">
        <v>47</v>
      </c>
      <c r="F63" s="28">
        <v>49</v>
      </c>
      <c r="G63" s="28">
        <v>59</v>
      </c>
      <c r="H63" s="28">
        <v>50</v>
      </c>
      <c r="I63" s="28">
        <v>47</v>
      </c>
      <c r="J63" s="28">
        <v>39</v>
      </c>
      <c r="K63" s="28">
        <v>28</v>
      </c>
      <c r="L63" s="28">
        <v>32</v>
      </c>
      <c r="M63" s="28">
        <v>32</v>
      </c>
      <c r="N63" s="28">
        <v>44</v>
      </c>
      <c r="O63" s="28">
        <v>29</v>
      </c>
      <c r="P63" s="28">
        <v>18</v>
      </c>
      <c r="Q63" s="28">
        <v>26</v>
      </c>
      <c r="R63" s="28">
        <v>18</v>
      </c>
      <c r="S63" s="28">
        <v>11</v>
      </c>
      <c r="T63" s="28">
        <v>15</v>
      </c>
    </row>
    <row r="64" spans="1:20" x14ac:dyDescent="0.2">
      <c r="A64" s="28"/>
      <c r="B64" s="28"/>
      <c r="C64" s="28" t="s">
        <v>16</v>
      </c>
      <c r="D64" s="28">
        <v>263</v>
      </c>
      <c r="E64" s="28">
        <v>23</v>
      </c>
      <c r="F64" s="28">
        <v>27</v>
      </c>
      <c r="G64" s="28">
        <v>24</v>
      </c>
      <c r="H64" s="28">
        <v>21</v>
      </c>
      <c r="I64" s="28">
        <v>23</v>
      </c>
      <c r="J64" s="28">
        <v>18</v>
      </c>
      <c r="K64" s="28">
        <v>11</v>
      </c>
      <c r="L64" s="28">
        <v>19</v>
      </c>
      <c r="M64" s="28">
        <v>14</v>
      </c>
      <c r="N64" s="28">
        <v>23</v>
      </c>
      <c r="O64" s="28">
        <v>18</v>
      </c>
      <c r="P64" s="28">
        <v>8</v>
      </c>
      <c r="Q64" s="28">
        <v>15</v>
      </c>
      <c r="R64" s="28">
        <v>8</v>
      </c>
      <c r="S64" s="28">
        <v>4</v>
      </c>
      <c r="T64" s="28">
        <v>7</v>
      </c>
    </row>
    <row r="65" spans="1:20" x14ac:dyDescent="0.2">
      <c r="A65" s="28"/>
      <c r="B65" s="28"/>
      <c r="C65" s="28" t="s">
        <v>17</v>
      </c>
      <c r="D65" s="28">
        <v>281</v>
      </c>
      <c r="E65" s="28">
        <v>24</v>
      </c>
      <c r="F65" s="28">
        <v>22</v>
      </c>
      <c r="G65" s="28">
        <v>35</v>
      </c>
      <c r="H65" s="28">
        <v>29</v>
      </c>
      <c r="I65" s="28">
        <v>24</v>
      </c>
      <c r="J65" s="28">
        <v>21</v>
      </c>
      <c r="K65" s="28">
        <v>17</v>
      </c>
      <c r="L65" s="28">
        <v>13</v>
      </c>
      <c r="M65" s="28">
        <v>18</v>
      </c>
      <c r="N65" s="28">
        <v>21</v>
      </c>
      <c r="O65" s="28">
        <v>11</v>
      </c>
      <c r="P65" s="28">
        <v>10</v>
      </c>
      <c r="Q65" s="28">
        <v>11</v>
      </c>
      <c r="R65" s="28">
        <v>10</v>
      </c>
      <c r="S65" s="28">
        <v>7</v>
      </c>
      <c r="T65" s="28">
        <v>8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12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64</v>
      </c>
      <c r="D68" s="28">
        <v>377</v>
      </c>
      <c r="E68" s="28">
        <v>23</v>
      </c>
      <c r="F68" s="28">
        <v>33</v>
      </c>
      <c r="G68" s="28">
        <v>25</v>
      </c>
      <c r="H68" s="28">
        <v>24</v>
      </c>
      <c r="I68" s="28">
        <v>28</v>
      </c>
      <c r="J68" s="28">
        <v>34</v>
      </c>
      <c r="K68" s="28">
        <v>27</v>
      </c>
      <c r="L68" s="28">
        <v>40</v>
      </c>
      <c r="M68" s="28">
        <v>26</v>
      </c>
      <c r="N68" s="28">
        <v>24</v>
      </c>
      <c r="O68" s="28">
        <v>23</v>
      </c>
      <c r="P68" s="28">
        <v>21</v>
      </c>
      <c r="Q68" s="28">
        <v>10</v>
      </c>
      <c r="R68" s="28">
        <v>13</v>
      </c>
      <c r="S68" s="28">
        <v>16</v>
      </c>
      <c r="T68" s="28">
        <v>10</v>
      </c>
    </row>
    <row r="69" spans="1:20" x14ac:dyDescent="0.2">
      <c r="A69" s="28"/>
      <c r="B69" s="28"/>
      <c r="C69" s="28" t="s">
        <v>16</v>
      </c>
      <c r="D69" s="28">
        <v>203</v>
      </c>
      <c r="E69" s="28">
        <v>10</v>
      </c>
      <c r="F69" s="28">
        <v>19</v>
      </c>
      <c r="G69" s="28">
        <v>11</v>
      </c>
      <c r="H69" s="28">
        <v>18</v>
      </c>
      <c r="I69" s="28">
        <v>17</v>
      </c>
      <c r="J69" s="28">
        <v>21</v>
      </c>
      <c r="K69" s="28">
        <v>17</v>
      </c>
      <c r="L69" s="28">
        <v>17</v>
      </c>
      <c r="M69" s="28">
        <v>15</v>
      </c>
      <c r="N69" s="28">
        <v>15</v>
      </c>
      <c r="O69" s="28">
        <v>15</v>
      </c>
      <c r="P69" s="28">
        <v>10</v>
      </c>
      <c r="Q69" s="28">
        <v>3</v>
      </c>
      <c r="R69" s="28">
        <v>5</v>
      </c>
      <c r="S69" s="28">
        <v>6</v>
      </c>
      <c r="T69" s="28">
        <v>4</v>
      </c>
    </row>
    <row r="70" spans="1:20" x14ac:dyDescent="0.2">
      <c r="A70" s="28"/>
      <c r="B70" s="28"/>
      <c r="C70" s="28" t="s">
        <v>17</v>
      </c>
      <c r="D70" s="28">
        <v>174</v>
      </c>
      <c r="E70" s="28">
        <v>13</v>
      </c>
      <c r="F70" s="28">
        <v>14</v>
      </c>
      <c r="G70" s="28">
        <v>14</v>
      </c>
      <c r="H70" s="28">
        <v>6</v>
      </c>
      <c r="I70" s="28">
        <v>11</v>
      </c>
      <c r="J70" s="28">
        <v>13</v>
      </c>
      <c r="K70" s="28">
        <v>10</v>
      </c>
      <c r="L70" s="28">
        <v>23</v>
      </c>
      <c r="M70" s="28">
        <v>11</v>
      </c>
      <c r="N70" s="28">
        <v>9</v>
      </c>
      <c r="O70" s="28">
        <v>8</v>
      </c>
      <c r="P70" s="28">
        <v>11</v>
      </c>
      <c r="Q70" s="28">
        <v>7</v>
      </c>
      <c r="R70" s="28">
        <v>8</v>
      </c>
      <c r="S70" s="28">
        <v>10</v>
      </c>
      <c r="T70" s="28">
        <v>6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13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64</v>
      </c>
      <c r="D73" s="28">
        <v>382</v>
      </c>
      <c r="E73" s="28">
        <v>26</v>
      </c>
      <c r="F73" s="28">
        <v>39</v>
      </c>
      <c r="G73" s="28">
        <v>40</v>
      </c>
      <c r="H73" s="28">
        <v>32</v>
      </c>
      <c r="I73" s="28">
        <v>19</v>
      </c>
      <c r="J73" s="28">
        <v>35</v>
      </c>
      <c r="K73" s="28">
        <v>24</v>
      </c>
      <c r="L73" s="28">
        <v>21</v>
      </c>
      <c r="M73" s="28">
        <v>31</v>
      </c>
      <c r="N73" s="28">
        <v>16</v>
      </c>
      <c r="O73" s="28">
        <v>13</v>
      </c>
      <c r="P73" s="28">
        <v>25</v>
      </c>
      <c r="Q73" s="28">
        <v>25</v>
      </c>
      <c r="R73" s="28">
        <v>12</v>
      </c>
      <c r="S73" s="28">
        <v>14</v>
      </c>
      <c r="T73" s="28">
        <v>10</v>
      </c>
    </row>
    <row r="74" spans="1:20" x14ac:dyDescent="0.2">
      <c r="A74" s="28"/>
      <c r="B74" s="28"/>
      <c r="C74" s="28" t="s">
        <v>16</v>
      </c>
      <c r="D74" s="28">
        <v>177</v>
      </c>
      <c r="E74" s="28">
        <v>10</v>
      </c>
      <c r="F74" s="28">
        <v>16</v>
      </c>
      <c r="G74" s="28">
        <v>14</v>
      </c>
      <c r="H74" s="28">
        <v>20</v>
      </c>
      <c r="I74" s="28">
        <v>9</v>
      </c>
      <c r="J74" s="28">
        <v>15</v>
      </c>
      <c r="K74" s="28">
        <v>11</v>
      </c>
      <c r="L74" s="28">
        <v>7</v>
      </c>
      <c r="M74" s="28">
        <v>19</v>
      </c>
      <c r="N74" s="28">
        <v>6</v>
      </c>
      <c r="O74" s="28">
        <v>7</v>
      </c>
      <c r="P74" s="28">
        <v>20</v>
      </c>
      <c r="Q74" s="28">
        <v>7</v>
      </c>
      <c r="R74" s="28">
        <v>9</v>
      </c>
      <c r="S74" s="28">
        <v>5</v>
      </c>
      <c r="T74" s="28">
        <v>2</v>
      </c>
    </row>
    <row r="75" spans="1:20" x14ac:dyDescent="0.2">
      <c r="A75" s="28"/>
      <c r="B75" s="28"/>
      <c r="C75" s="28" t="s">
        <v>17</v>
      </c>
      <c r="D75" s="28">
        <v>205</v>
      </c>
      <c r="E75" s="28">
        <v>16</v>
      </c>
      <c r="F75" s="28">
        <v>23</v>
      </c>
      <c r="G75" s="28">
        <v>26</v>
      </c>
      <c r="H75" s="28">
        <v>12</v>
      </c>
      <c r="I75" s="28">
        <v>10</v>
      </c>
      <c r="J75" s="28">
        <v>20</v>
      </c>
      <c r="K75" s="28">
        <v>13</v>
      </c>
      <c r="L75" s="28">
        <v>14</v>
      </c>
      <c r="M75" s="28">
        <v>12</v>
      </c>
      <c r="N75" s="28">
        <v>10</v>
      </c>
      <c r="O75" s="28">
        <v>6</v>
      </c>
      <c r="P75" s="28">
        <v>5</v>
      </c>
      <c r="Q75" s="28">
        <v>18</v>
      </c>
      <c r="R75" s="28">
        <v>3</v>
      </c>
      <c r="S75" s="28">
        <v>9</v>
      </c>
      <c r="T75" s="28">
        <v>8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0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64</v>
      </c>
      <c r="D78" s="28">
        <v>711</v>
      </c>
      <c r="E78" s="28">
        <v>1</v>
      </c>
      <c r="F78" s="28">
        <v>26</v>
      </c>
      <c r="G78" s="28">
        <v>40</v>
      </c>
      <c r="H78" s="28">
        <v>45</v>
      </c>
      <c r="I78" s="28">
        <v>73</v>
      </c>
      <c r="J78" s="28">
        <v>241</v>
      </c>
      <c r="K78" s="28">
        <v>100</v>
      </c>
      <c r="L78" s="28">
        <v>78</v>
      </c>
      <c r="M78" s="28">
        <v>48</v>
      </c>
      <c r="N78" s="28">
        <v>33</v>
      </c>
      <c r="O78" s="28">
        <v>16</v>
      </c>
      <c r="P78" s="28">
        <v>5</v>
      </c>
      <c r="Q78" s="28">
        <v>0</v>
      </c>
      <c r="R78" s="28">
        <v>2</v>
      </c>
      <c r="S78" s="28">
        <v>1</v>
      </c>
      <c r="T78" s="28">
        <v>2</v>
      </c>
    </row>
    <row r="79" spans="1:20" x14ac:dyDescent="0.2">
      <c r="A79" s="28"/>
      <c r="B79" s="28"/>
      <c r="C79" s="28" t="s">
        <v>16</v>
      </c>
      <c r="D79" s="28">
        <v>646</v>
      </c>
      <c r="E79" s="28">
        <v>1</v>
      </c>
      <c r="F79" s="28">
        <v>14</v>
      </c>
      <c r="G79" s="28">
        <v>21</v>
      </c>
      <c r="H79" s="28">
        <v>43</v>
      </c>
      <c r="I79" s="28">
        <v>71</v>
      </c>
      <c r="J79" s="28">
        <v>235</v>
      </c>
      <c r="K79" s="28">
        <v>96</v>
      </c>
      <c r="L79" s="28">
        <v>68</v>
      </c>
      <c r="M79" s="28">
        <v>43</v>
      </c>
      <c r="N79" s="28">
        <v>33</v>
      </c>
      <c r="O79" s="28">
        <v>14</v>
      </c>
      <c r="P79" s="28">
        <v>4</v>
      </c>
      <c r="Q79" s="28">
        <v>0</v>
      </c>
      <c r="R79" s="28">
        <v>1</v>
      </c>
      <c r="S79" s="28">
        <v>0</v>
      </c>
      <c r="T79" s="28">
        <v>2</v>
      </c>
    </row>
    <row r="80" spans="1:20" x14ac:dyDescent="0.2">
      <c r="A80" s="40"/>
      <c r="B80" s="40"/>
      <c r="C80" s="40" t="s">
        <v>17</v>
      </c>
      <c r="D80" s="40">
        <v>65</v>
      </c>
      <c r="E80" s="40">
        <v>0</v>
      </c>
      <c r="F80" s="40">
        <v>12</v>
      </c>
      <c r="G80" s="40">
        <v>19</v>
      </c>
      <c r="H80" s="40">
        <v>2</v>
      </c>
      <c r="I80" s="40">
        <v>2</v>
      </c>
      <c r="J80" s="40">
        <v>6</v>
      </c>
      <c r="K80" s="40">
        <v>4</v>
      </c>
      <c r="L80" s="40">
        <v>10</v>
      </c>
      <c r="M80" s="40">
        <v>5</v>
      </c>
      <c r="N80" s="40">
        <v>0</v>
      </c>
      <c r="O80" s="40">
        <v>2</v>
      </c>
      <c r="P80" s="40">
        <v>1</v>
      </c>
      <c r="Q80" s="40">
        <v>0</v>
      </c>
      <c r="R80" s="40">
        <v>1</v>
      </c>
      <c r="S80" s="40">
        <v>1</v>
      </c>
      <c r="T80" s="40">
        <v>0</v>
      </c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29"/>
  <sheetViews>
    <sheetView view="pageBreakPreview" topLeftCell="A96" zoomScaleNormal="100" zoomScaleSheetLayoutView="100" workbookViewId="0">
      <selection activeCell="A130" sqref="A130:XFD2502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Manang</v>
      </c>
    </row>
    <row r="2" spans="1:6" ht="12.95" customHeight="1" x14ac:dyDescent="0.2">
      <c r="A2" s="56" t="s">
        <v>187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137</v>
      </c>
      <c r="B4" s="91"/>
      <c r="C4" s="91"/>
      <c r="D4" s="57" t="s">
        <v>14</v>
      </c>
      <c r="E4" s="57" t="s">
        <v>16</v>
      </c>
      <c r="F4" s="58" t="s">
        <v>17</v>
      </c>
    </row>
    <row r="5" spans="1:6" ht="5.0999999999999996" customHeight="1" x14ac:dyDescent="0.2">
      <c r="D5" s="59"/>
      <c r="E5" s="59"/>
      <c r="F5" s="59"/>
    </row>
    <row r="6" spans="1:6" ht="13.35" customHeight="1" x14ac:dyDescent="0.2">
      <c r="A6" s="4"/>
      <c r="B6" s="4" t="s">
        <v>2</v>
      </c>
      <c r="C6" s="3"/>
      <c r="D6" s="3"/>
      <c r="E6" s="3"/>
      <c r="F6" s="3"/>
    </row>
    <row r="7" spans="1:6" ht="13.35" customHeight="1" x14ac:dyDescent="0.2">
      <c r="A7" s="4"/>
      <c r="B7" s="4"/>
      <c r="C7" s="3" t="s">
        <v>86</v>
      </c>
      <c r="D7" s="3">
        <v>306</v>
      </c>
      <c r="E7" s="3">
        <v>149</v>
      </c>
      <c r="F7" s="3">
        <v>157</v>
      </c>
    </row>
    <row r="8" spans="1:6" ht="13.35" customHeight="1" x14ac:dyDescent="0.2">
      <c r="A8" s="4"/>
      <c r="B8" s="4"/>
      <c r="C8" s="3" t="s">
        <v>91</v>
      </c>
      <c r="D8" s="3">
        <v>30</v>
      </c>
      <c r="E8" s="3">
        <v>16</v>
      </c>
      <c r="F8" s="3">
        <v>14</v>
      </c>
    </row>
    <row r="9" spans="1:6" ht="13.35" customHeight="1" x14ac:dyDescent="0.2">
      <c r="A9" s="4"/>
      <c r="B9" s="4"/>
      <c r="C9" s="3" t="s">
        <v>88</v>
      </c>
      <c r="D9" s="3">
        <v>27</v>
      </c>
      <c r="E9" s="3">
        <v>13</v>
      </c>
      <c r="F9" s="3">
        <v>14</v>
      </c>
    </row>
    <row r="10" spans="1:6" ht="13.35" customHeight="1" x14ac:dyDescent="0.2">
      <c r="A10" s="4"/>
      <c r="B10" s="4"/>
      <c r="C10" s="3" t="s">
        <v>95</v>
      </c>
      <c r="D10" s="3">
        <v>158</v>
      </c>
      <c r="E10" s="3">
        <v>74</v>
      </c>
      <c r="F10" s="3">
        <v>84</v>
      </c>
    </row>
    <row r="11" spans="1:6" ht="13.35" customHeight="1" x14ac:dyDescent="0.2">
      <c r="A11" s="4"/>
      <c r="B11" s="4"/>
      <c r="C11" s="3" t="s">
        <v>97</v>
      </c>
      <c r="D11" s="3">
        <v>12</v>
      </c>
      <c r="E11" s="3">
        <v>8</v>
      </c>
      <c r="F11" s="3">
        <v>4</v>
      </c>
    </row>
    <row r="12" spans="1:6" ht="13.35" customHeight="1" x14ac:dyDescent="0.2">
      <c r="A12" s="4"/>
      <c r="B12" s="4"/>
      <c r="C12" s="3" t="s">
        <v>99</v>
      </c>
      <c r="D12" s="3">
        <v>54</v>
      </c>
      <c r="E12" s="3">
        <v>23</v>
      </c>
      <c r="F12" s="3">
        <v>31</v>
      </c>
    </row>
    <row r="13" spans="1:6" ht="13.35" customHeight="1" x14ac:dyDescent="0.2">
      <c r="A13" s="4"/>
      <c r="B13" s="4"/>
      <c r="C13" s="3" t="s">
        <v>26</v>
      </c>
      <c r="D13" s="3">
        <v>25</v>
      </c>
      <c r="E13" s="3">
        <v>15</v>
      </c>
      <c r="F13" s="3">
        <v>10</v>
      </c>
    </row>
    <row r="14" spans="1:6" ht="8.1" customHeight="1" x14ac:dyDescent="0.2">
      <c r="A14" s="4"/>
      <c r="B14" s="4"/>
      <c r="C14" s="3"/>
      <c r="D14" s="3"/>
      <c r="E14" s="3"/>
      <c r="F14" s="3"/>
    </row>
    <row r="15" spans="1:6" ht="13.35" customHeight="1" x14ac:dyDescent="0.2">
      <c r="A15" s="4"/>
      <c r="B15" s="4" t="s">
        <v>3</v>
      </c>
      <c r="C15" s="3"/>
      <c r="D15" s="3"/>
      <c r="E15" s="3"/>
      <c r="F15" s="3"/>
    </row>
    <row r="16" spans="1:6" ht="13.35" customHeight="1" x14ac:dyDescent="0.2">
      <c r="A16" s="4"/>
      <c r="B16" s="4"/>
      <c r="C16" s="3" t="s">
        <v>86</v>
      </c>
      <c r="D16" s="3">
        <v>1129</v>
      </c>
      <c r="E16" s="3">
        <v>597</v>
      </c>
      <c r="F16" s="3">
        <v>532</v>
      </c>
    </row>
    <row r="17" spans="1:6" ht="13.35" customHeight="1" x14ac:dyDescent="0.2">
      <c r="A17" s="4"/>
      <c r="B17" s="4"/>
      <c r="C17" s="3" t="s">
        <v>85</v>
      </c>
      <c r="D17" s="3">
        <v>46</v>
      </c>
      <c r="E17" s="3">
        <v>31</v>
      </c>
      <c r="F17" s="3">
        <v>15</v>
      </c>
    </row>
    <row r="18" spans="1:6" ht="13.35" customHeight="1" x14ac:dyDescent="0.2">
      <c r="A18" s="4"/>
      <c r="B18" s="4"/>
      <c r="C18" s="3" t="s">
        <v>84</v>
      </c>
      <c r="D18" s="3">
        <v>56</v>
      </c>
      <c r="E18" s="3">
        <v>45</v>
      </c>
      <c r="F18" s="3">
        <v>11</v>
      </c>
    </row>
    <row r="19" spans="1:6" ht="13.35" customHeight="1" x14ac:dyDescent="0.2">
      <c r="A19" s="4"/>
      <c r="B19" s="4"/>
      <c r="C19" s="3" t="s">
        <v>83</v>
      </c>
      <c r="D19" s="3">
        <v>75</v>
      </c>
      <c r="E19" s="3">
        <v>39</v>
      </c>
      <c r="F19" s="3">
        <v>36</v>
      </c>
    </row>
    <row r="20" spans="1:6" ht="13.35" customHeight="1" x14ac:dyDescent="0.2">
      <c r="A20" s="4"/>
      <c r="B20" s="4"/>
      <c r="C20" s="3" t="s">
        <v>91</v>
      </c>
      <c r="D20" s="3">
        <v>35</v>
      </c>
      <c r="E20" s="3">
        <v>17</v>
      </c>
      <c r="F20" s="3">
        <v>18</v>
      </c>
    </row>
    <row r="21" spans="1:6" ht="13.35" customHeight="1" x14ac:dyDescent="0.2">
      <c r="A21" s="4"/>
      <c r="B21" s="4"/>
      <c r="C21" s="3" t="s">
        <v>90</v>
      </c>
      <c r="D21" s="3">
        <v>61</v>
      </c>
      <c r="E21" s="3">
        <v>32</v>
      </c>
      <c r="F21" s="3">
        <v>29</v>
      </c>
    </row>
    <row r="22" spans="1:6" ht="13.35" customHeight="1" x14ac:dyDescent="0.2">
      <c r="A22" s="4"/>
      <c r="B22" s="4"/>
      <c r="C22" s="3" t="s">
        <v>88</v>
      </c>
      <c r="D22" s="3">
        <v>57</v>
      </c>
      <c r="E22" s="3">
        <v>30</v>
      </c>
      <c r="F22" s="3">
        <v>27</v>
      </c>
    </row>
    <row r="23" spans="1:6" ht="13.35" customHeight="1" x14ac:dyDescent="0.2">
      <c r="A23" s="4"/>
      <c r="B23" s="4"/>
      <c r="C23" s="3" t="s">
        <v>95</v>
      </c>
      <c r="D23" s="3">
        <v>400</v>
      </c>
      <c r="E23" s="3">
        <v>205</v>
      </c>
      <c r="F23" s="3">
        <v>195</v>
      </c>
    </row>
    <row r="24" spans="1:6" ht="13.35" customHeight="1" x14ac:dyDescent="0.2">
      <c r="A24" s="4"/>
      <c r="B24" s="4"/>
      <c r="C24" s="3" t="s">
        <v>87</v>
      </c>
      <c r="D24" s="3">
        <v>21</v>
      </c>
      <c r="E24" s="3">
        <v>15</v>
      </c>
      <c r="F24" s="3">
        <v>6</v>
      </c>
    </row>
    <row r="25" spans="1:6" ht="13.35" customHeight="1" x14ac:dyDescent="0.2">
      <c r="A25" s="4"/>
      <c r="B25" s="4"/>
      <c r="C25" s="3" t="s">
        <v>89</v>
      </c>
      <c r="D25" s="3">
        <v>12</v>
      </c>
      <c r="E25" s="3">
        <v>10</v>
      </c>
      <c r="F25" s="3">
        <v>2</v>
      </c>
    </row>
    <row r="26" spans="1:6" ht="13.35" customHeight="1" x14ac:dyDescent="0.2">
      <c r="A26" s="4"/>
      <c r="B26" s="4"/>
      <c r="C26" s="3" t="s">
        <v>97</v>
      </c>
      <c r="D26" s="3">
        <v>215</v>
      </c>
      <c r="E26" s="3">
        <v>92</v>
      </c>
      <c r="F26" s="3">
        <v>123</v>
      </c>
    </row>
    <row r="27" spans="1:6" ht="13.35" customHeight="1" x14ac:dyDescent="0.2">
      <c r="A27" s="4"/>
      <c r="B27" s="4"/>
      <c r="C27" s="3" t="s">
        <v>98</v>
      </c>
      <c r="D27" s="3">
        <v>16</v>
      </c>
      <c r="E27" s="3">
        <v>9</v>
      </c>
      <c r="F27" s="3">
        <v>7</v>
      </c>
    </row>
    <row r="28" spans="1:6" ht="13.35" customHeight="1" x14ac:dyDescent="0.2">
      <c r="A28" s="4"/>
      <c r="B28" s="4"/>
      <c r="C28" s="3" t="s">
        <v>99</v>
      </c>
      <c r="D28" s="3">
        <v>97</v>
      </c>
      <c r="E28" s="3">
        <v>48</v>
      </c>
      <c r="F28" s="3">
        <v>49</v>
      </c>
    </row>
    <row r="29" spans="1:6" ht="13.35" customHeight="1" x14ac:dyDescent="0.2">
      <c r="A29" s="4"/>
      <c r="B29" s="4"/>
      <c r="C29" s="3" t="s">
        <v>26</v>
      </c>
      <c r="D29" s="3">
        <v>38</v>
      </c>
      <c r="E29" s="3">
        <v>24</v>
      </c>
      <c r="F29" s="3">
        <v>14</v>
      </c>
    </row>
    <row r="30" spans="1:6" ht="8.1" customHeight="1" x14ac:dyDescent="0.2">
      <c r="A30" s="4"/>
      <c r="B30" s="4"/>
      <c r="C30" s="3"/>
      <c r="D30" s="3"/>
      <c r="E30" s="3"/>
      <c r="F30" s="3"/>
    </row>
    <row r="31" spans="1:6" ht="13.35" customHeight="1" x14ac:dyDescent="0.2">
      <c r="A31" s="4"/>
      <c r="B31" s="4" t="s">
        <v>4</v>
      </c>
      <c r="C31" s="3"/>
      <c r="D31" s="3"/>
      <c r="E31" s="3"/>
      <c r="F31" s="3"/>
    </row>
    <row r="32" spans="1:6" ht="13.35" customHeight="1" x14ac:dyDescent="0.2">
      <c r="A32" s="4"/>
      <c r="B32" s="4"/>
      <c r="C32" s="3" t="s">
        <v>86</v>
      </c>
      <c r="D32" s="3">
        <v>1012</v>
      </c>
      <c r="E32" s="3">
        <v>515</v>
      </c>
      <c r="F32" s="3">
        <v>497</v>
      </c>
    </row>
    <row r="33" spans="1:6" ht="13.35" customHeight="1" x14ac:dyDescent="0.2">
      <c r="A33" s="4"/>
      <c r="B33" s="4"/>
      <c r="C33" s="3" t="s">
        <v>84</v>
      </c>
      <c r="D33" s="3">
        <v>23</v>
      </c>
      <c r="E33" s="3">
        <v>21</v>
      </c>
      <c r="F33" s="3">
        <v>2</v>
      </c>
    </row>
    <row r="34" spans="1:6" ht="13.35" customHeight="1" x14ac:dyDescent="0.2">
      <c r="A34" s="4"/>
      <c r="B34" s="4"/>
      <c r="C34" s="3" t="s">
        <v>91</v>
      </c>
      <c r="D34" s="3">
        <v>58</v>
      </c>
      <c r="E34" s="3">
        <v>24</v>
      </c>
      <c r="F34" s="3">
        <v>34</v>
      </c>
    </row>
    <row r="35" spans="1:6" ht="13.35" customHeight="1" x14ac:dyDescent="0.2">
      <c r="A35" s="4"/>
      <c r="B35" s="4"/>
      <c r="C35" s="3" t="s">
        <v>90</v>
      </c>
      <c r="D35" s="3">
        <v>20</v>
      </c>
      <c r="E35" s="3">
        <v>13</v>
      </c>
      <c r="F35" s="3">
        <v>7</v>
      </c>
    </row>
    <row r="36" spans="1:6" ht="13.35" customHeight="1" x14ac:dyDescent="0.2">
      <c r="A36" s="4"/>
      <c r="B36" s="4"/>
      <c r="C36" s="3" t="s">
        <v>88</v>
      </c>
      <c r="D36" s="3">
        <v>40</v>
      </c>
      <c r="E36" s="3">
        <v>23</v>
      </c>
      <c r="F36" s="3">
        <v>17</v>
      </c>
    </row>
    <row r="37" spans="1:6" ht="13.35" customHeight="1" x14ac:dyDescent="0.2">
      <c r="A37" s="4"/>
      <c r="B37" s="4"/>
      <c r="C37" s="3" t="s">
        <v>95</v>
      </c>
      <c r="D37" s="3">
        <v>816</v>
      </c>
      <c r="E37" s="3">
        <v>406</v>
      </c>
      <c r="F37" s="3">
        <v>410</v>
      </c>
    </row>
    <row r="38" spans="1:6" ht="13.35" customHeight="1" x14ac:dyDescent="0.2">
      <c r="A38" s="4"/>
      <c r="B38" s="4"/>
      <c r="C38" s="3" t="s">
        <v>87</v>
      </c>
      <c r="D38" s="3">
        <v>12</v>
      </c>
      <c r="E38" s="3">
        <v>7</v>
      </c>
      <c r="F38" s="3">
        <v>5</v>
      </c>
    </row>
    <row r="39" spans="1:6" ht="13.35" customHeight="1" x14ac:dyDescent="0.2">
      <c r="A39" s="4"/>
      <c r="B39" s="4"/>
      <c r="C39" s="3" t="s">
        <v>99</v>
      </c>
      <c r="D39" s="3">
        <v>13</v>
      </c>
      <c r="E39" s="3">
        <v>5</v>
      </c>
      <c r="F39" s="3">
        <v>8</v>
      </c>
    </row>
    <row r="40" spans="1:6" ht="13.35" customHeight="1" x14ac:dyDescent="0.2">
      <c r="A40" s="4"/>
      <c r="B40" s="4"/>
      <c r="C40" s="3" t="s">
        <v>26</v>
      </c>
      <c r="D40" s="3">
        <v>30</v>
      </c>
      <c r="E40" s="3">
        <v>16</v>
      </c>
      <c r="F40" s="3">
        <v>14</v>
      </c>
    </row>
    <row r="41" spans="1:6" ht="8.1" customHeight="1" x14ac:dyDescent="0.2">
      <c r="A41" s="4"/>
      <c r="B41" s="4"/>
      <c r="C41" s="3"/>
      <c r="D41" s="3"/>
      <c r="E41" s="3"/>
      <c r="F41" s="3"/>
    </row>
    <row r="42" spans="1:6" ht="13.35" customHeight="1" x14ac:dyDescent="0.2">
      <c r="A42" s="4"/>
      <c r="B42" s="4" t="s">
        <v>5</v>
      </c>
      <c r="C42" s="3"/>
      <c r="D42" s="3"/>
      <c r="E42" s="3"/>
      <c r="F42" s="3"/>
    </row>
    <row r="43" spans="1:6" ht="13.35" customHeight="1" x14ac:dyDescent="0.2">
      <c r="A43" s="4"/>
      <c r="B43" s="4"/>
      <c r="C43" s="3" t="s">
        <v>86</v>
      </c>
      <c r="D43" s="3">
        <v>176</v>
      </c>
      <c r="E43" s="3">
        <v>88</v>
      </c>
      <c r="F43" s="3">
        <v>88</v>
      </c>
    </row>
    <row r="44" spans="1:6" ht="13.35" customHeight="1" x14ac:dyDescent="0.2">
      <c r="A44" s="4"/>
      <c r="B44" s="4"/>
      <c r="C44" s="3" t="s">
        <v>97</v>
      </c>
      <c r="D44" s="3">
        <v>172</v>
      </c>
      <c r="E44" s="3">
        <v>85</v>
      </c>
      <c r="F44" s="3">
        <v>87</v>
      </c>
    </row>
    <row r="45" spans="1:6" ht="13.35" customHeight="1" x14ac:dyDescent="0.2">
      <c r="A45" s="4"/>
      <c r="B45" s="4"/>
      <c r="C45" s="3" t="s">
        <v>26</v>
      </c>
      <c r="D45" s="3">
        <v>4</v>
      </c>
      <c r="E45" s="3">
        <v>3</v>
      </c>
      <c r="F45" s="3">
        <v>1</v>
      </c>
    </row>
    <row r="46" spans="1:6" ht="8.1" customHeight="1" x14ac:dyDescent="0.2">
      <c r="A46" s="4"/>
      <c r="B46" s="4"/>
      <c r="C46" s="3"/>
      <c r="D46" s="3"/>
      <c r="E46" s="3"/>
      <c r="F46" s="3"/>
    </row>
    <row r="47" spans="1:6" ht="13.35" customHeight="1" x14ac:dyDescent="0.2">
      <c r="A47" s="4"/>
      <c r="B47" s="4" t="s">
        <v>6</v>
      </c>
      <c r="C47" s="3"/>
      <c r="D47" s="3"/>
      <c r="E47" s="3"/>
      <c r="F47" s="3"/>
    </row>
    <row r="48" spans="1:6" ht="13.35" customHeight="1" x14ac:dyDescent="0.2">
      <c r="A48" s="4"/>
      <c r="B48" s="4"/>
      <c r="C48" s="3" t="s">
        <v>86</v>
      </c>
      <c r="D48" s="3">
        <v>71</v>
      </c>
      <c r="E48" s="3">
        <v>32</v>
      </c>
      <c r="F48" s="3">
        <v>39</v>
      </c>
    </row>
    <row r="49" spans="1:6" ht="13.35" customHeight="1" x14ac:dyDescent="0.2">
      <c r="A49" s="4"/>
      <c r="B49" s="4"/>
      <c r="C49" s="3" t="s">
        <v>91</v>
      </c>
      <c r="D49" s="3">
        <v>17</v>
      </c>
      <c r="E49" s="3">
        <v>9</v>
      </c>
      <c r="F49" s="3">
        <v>8</v>
      </c>
    </row>
    <row r="50" spans="1:6" ht="13.35" customHeight="1" x14ac:dyDescent="0.2">
      <c r="A50" s="4"/>
      <c r="B50" s="4"/>
      <c r="C50" s="3" t="s">
        <v>95</v>
      </c>
      <c r="D50" s="3">
        <v>50</v>
      </c>
      <c r="E50" s="3">
        <v>20</v>
      </c>
      <c r="F50" s="3">
        <v>30</v>
      </c>
    </row>
    <row r="51" spans="1:6" ht="13.35" customHeight="1" x14ac:dyDescent="0.2">
      <c r="A51" s="4"/>
      <c r="B51" s="4"/>
      <c r="C51" s="3" t="s">
        <v>26</v>
      </c>
      <c r="D51" s="3">
        <v>4</v>
      </c>
      <c r="E51" s="3">
        <v>3</v>
      </c>
      <c r="F51" s="3">
        <v>1</v>
      </c>
    </row>
    <row r="52" spans="1:6" ht="8.1" customHeight="1" x14ac:dyDescent="0.2">
      <c r="A52" s="4"/>
      <c r="B52" s="4"/>
      <c r="C52" s="3"/>
      <c r="D52" s="3"/>
      <c r="E52" s="3"/>
      <c r="F52" s="3"/>
    </row>
    <row r="53" spans="1:6" ht="13.35" customHeight="1" x14ac:dyDescent="0.2">
      <c r="A53" s="4"/>
      <c r="B53" s="4" t="s">
        <v>7</v>
      </c>
      <c r="C53" s="3"/>
      <c r="D53" s="3"/>
      <c r="E53" s="3"/>
      <c r="F53" s="3"/>
    </row>
    <row r="54" spans="1:6" ht="13.35" customHeight="1" x14ac:dyDescent="0.2">
      <c r="A54" s="4"/>
      <c r="B54" s="4"/>
      <c r="C54" s="3" t="s">
        <v>86</v>
      </c>
      <c r="D54" s="3">
        <v>257</v>
      </c>
      <c r="E54" s="3">
        <v>138</v>
      </c>
      <c r="F54" s="3">
        <v>119</v>
      </c>
    </row>
    <row r="55" spans="1:6" ht="13.35" customHeight="1" x14ac:dyDescent="0.2">
      <c r="A55" s="4"/>
      <c r="B55" s="4"/>
      <c r="C55" s="3" t="s">
        <v>88</v>
      </c>
      <c r="D55" s="3">
        <v>15</v>
      </c>
      <c r="E55" s="3">
        <v>7</v>
      </c>
      <c r="F55" s="3">
        <v>8</v>
      </c>
    </row>
    <row r="56" spans="1:6" ht="13.35" customHeight="1" x14ac:dyDescent="0.2">
      <c r="A56" s="4"/>
      <c r="B56" s="4"/>
      <c r="C56" s="3" t="s">
        <v>95</v>
      </c>
      <c r="D56" s="3">
        <v>226</v>
      </c>
      <c r="E56" s="3">
        <v>117</v>
      </c>
      <c r="F56" s="3">
        <v>109</v>
      </c>
    </row>
    <row r="57" spans="1:6" ht="13.35" customHeight="1" x14ac:dyDescent="0.2">
      <c r="A57" s="4"/>
      <c r="B57" s="4"/>
      <c r="C57" s="3" t="s">
        <v>26</v>
      </c>
      <c r="D57" s="3">
        <v>16</v>
      </c>
      <c r="E57" s="3">
        <v>14</v>
      </c>
      <c r="F57" s="3">
        <v>2</v>
      </c>
    </row>
    <row r="58" spans="1:6" ht="8.1" customHeight="1" x14ac:dyDescent="0.2">
      <c r="A58" s="4"/>
      <c r="B58" s="4"/>
      <c r="C58" s="3"/>
      <c r="D58" s="3"/>
      <c r="E58" s="3"/>
      <c r="F58" s="3"/>
    </row>
    <row r="59" spans="1:6" ht="12.95" customHeight="1" x14ac:dyDescent="0.2">
      <c r="A59" s="4"/>
      <c r="B59" s="4" t="s">
        <v>1</v>
      </c>
      <c r="C59" s="3"/>
      <c r="D59" s="3"/>
      <c r="E59" s="3"/>
      <c r="F59" s="3"/>
    </row>
    <row r="60" spans="1:6" ht="12.95" customHeight="1" x14ac:dyDescent="0.2">
      <c r="A60" s="4"/>
      <c r="B60" s="4"/>
      <c r="C60" s="3" t="s">
        <v>86</v>
      </c>
      <c r="D60" s="3">
        <v>630</v>
      </c>
      <c r="E60" s="3">
        <v>373</v>
      </c>
      <c r="F60" s="3">
        <v>257</v>
      </c>
    </row>
    <row r="61" spans="1:6" ht="12.95" customHeight="1" x14ac:dyDescent="0.2">
      <c r="A61" s="4"/>
      <c r="B61" s="4"/>
      <c r="C61" s="3" t="s">
        <v>85</v>
      </c>
      <c r="D61" s="3">
        <v>13</v>
      </c>
      <c r="E61" s="3">
        <v>10</v>
      </c>
      <c r="F61" s="3">
        <v>3</v>
      </c>
    </row>
    <row r="62" spans="1:6" ht="12.95" customHeight="1" x14ac:dyDescent="0.2">
      <c r="A62" s="4"/>
      <c r="B62" s="4"/>
      <c r="C62" s="3" t="s">
        <v>84</v>
      </c>
      <c r="D62" s="3">
        <v>18</v>
      </c>
      <c r="E62" s="3">
        <v>15</v>
      </c>
      <c r="F62" s="3">
        <v>3</v>
      </c>
    </row>
    <row r="63" spans="1:6" ht="12.95" customHeight="1" x14ac:dyDescent="0.2">
      <c r="A63" s="4"/>
      <c r="B63" s="4"/>
      <c r="C63" s="3" t="s">
        <v>83</v>
      </c>
      <c r="D63" s="3">
        <v>26</v>
      </c>
      <c r="E63" s="3">
        <v>19</v>
      </c>
      <c r="F63" s="3">
        <v>7</v>
      </c>
    </row>
    <row r="64" spans="1:6" ht="12.95" customHeight="1" x14ac:dyDescent="0.2">
      <c r="A64" s="4"/>
      <c r="B64" s="4"/>
      <c r="C64" s="3" t="s">
        <v>91</v>
      </c>
      <c r="D64" s="3">
        <v>29</v>
      </c>
      <c r="E64" s="3">
        <v>20</v>
      </c>
      <c r="F64" s="3">
        <v>9</v>
      </c>
    </row>
    <row r="65" spans="1:6" ht="12.95" customHeight="1" x14ac:dyDescent="0.2">
      <c r="A65" s="4"/>
      <c r="B65" s="4"/>
      <c r="C65" s="3" t="s">
        <v>88</v>
      </c>
      <c r="D65" s="3">
        <v>60</v>
      </c>
      <c r="E65" s="3">
        <v>30</v>
      </c>
      <c r="F65" s="3">
        <v>30</v>
      </c>
    </row>
    <row r="66" spans="1:6" ht="12.95" customHeight="1" x14ac:dyDescent="0.2">
      <c r="A66" s="4"/>
      <c r="B66" s="4"/>
      <c r="C66" s="3" t="s">
        <v>93</v>
      </c>
      <c r="D66" s="3">
        <v>12</v>
      </c>
      <c r="E66" s="3">
        <v>6</v>
      </c>
      <c r="F66" s="3">
        <v>6</v>
      </c>
    </row>
    <row r="67" spans="1:6" ht="12.95" customHeight="1" x14ac:dyDescent="0.2">
      <c r="A67" s="4"/>
      <c r="B67" s="4"/>
      <c r="C67" s="3" t="s">
        <v>95</v>
      </c>
      <c r="D67" s="3">
        <v>422</v>
      </c>
      <c r="E67" s="3">
        <v>243</v>
      </c>
      <c r="F67" s="3">
        <v>179</v>
      </c>
    </row>
    <row r="68" spans="1:6" ht="12.95" customHeight="1" x14ac:dyDescent="0.2">
      <c r="A68" s="4"/>
      <c r="B68" s="4"/>
      <c r="C68" s="3" t="s">
        <v>99</v>
      </c>
      <c r="D68" s="3">
        <v>46</v>
      </c>
      <c r="E68" s="3">
        <v>27</v>
      </c>
      <c r="F68" s="3">
        <v>19</v>
      </c>
    </row>
    <row r="69" spans="1:6" ht="12.95" customHeight="1" x14ac:dyDescent="0.2">
      <c r="A69" s="4"/>
      <c r="B69" s="4"/>
      <c r="C69" s="3" t="s">
        <v>26</v>
      </c>
      <c r="D69" s="3">
        <v>4</v>
      </c>
      <c r="E69" s="3">
        <v>3</v>
      </c>
      <c r="F69" s="3">
        <v>1</v>
      </c>
    </row>
    <row r="70" spans="1:6" ht="8.1" customHeight="1" x14ac:dyDescent="0.2">
      <c r="A70" s="4"/>
      <c r="B70" s="4"/>
      <c r="C70" s="3"/>
      <c r="D70" s="3"/>
      <c r="E70" s="3"/>
      <c r="F70" s="3"/>
    </row>
    <row r="71" spans="1:6" ht="12.95" customHeight="1" x14ac:dyDescent="0.2">
      <c r="A71" s="4"/>
      <c r="B71" s="4" t="s">
        <v>8</v>
      </c>
      <c r="C71" s="3"/>
      <c r="D71" s="3"/>
      <c r="E71" s="3"/>
      <c r="F71" s="3"/>
    </row>
    <row r="72" spans="1:6" ht="12.95" customHeight="1" x14ac:dyDescent="0.2">
      <c r="A72" s="4"/>
      <c r="B72" s="4"/>
      <c r="C72" s="3" t="s">
        <v>86</v>
      </c>
      <c r="D72" s="3">
        <v>362</v>
      </c>
      <c r="E72" s="3">
        <v>170</v>
      </c>
      <c r="F72" s="3">
        <v>192</v>
      </c>
    </row>
    <row r="73" spans="1:6" ht="12.95" customHeight="1" x14ac:dyDescent="0.2">
      <c r="A73" s="4"/>
      <c r="B73" s="4"/>
      <c r="C73" s="3" t="s">
        <v>91</v>
      </c>
      <c r="D73" s="3">
        <v>343</v>
      </c>
      <c r="E73" s="3">
        <v>159</v>
      </c>
      <c r="F73" s="3">
        <v>184</v>
      </c>
    </row>
    <row r="74" spans="1:6" ht="12.95" customHeight="1" x14ac:dyDescent="0.2">
      <c r="A74" s="4"/>
      <c r="B74" s="4"/>
      <c r="C74" s="3" t="s">
        <v>26</v>
      </c>
      <c r="D74" s="3">
        <v>19</v>
      </c>
      <c r="E74" s="3">
        <v>11</v>
      </c>
      <c r="F74" s="3">
        <v>8</v>
      </c>
    </row>
    <row r="75" spans="1:6" ht="8.1" customHeight="1" x14ac:dyDescent="0.2">
      <c r="A75" s="4"/>
      <c r="B75" s="4"/>
      <c r="C75" s="3"/>
      <c r="D75" s="3"/>
      <c r="E75" s="3"/>
      <c r="F75" s="3"/>
    </row>
    <row r="76" spans="1:6" ht="12.95" customHeight="1" x14ac:dyDescent="0.2">
      <c r="A76" s="4"/>
      <c r="B76" s="4" t="s">
        <v>9</v>
      </c>
      <c r="C76" s="3"/>
      <c r="D76" s="3"/>
      <c r="E76" s="3"/>
      <c r="F76" s="3"/>
    </row>
    <row r="77" spans="1:6" ht="12.95" customHeight="1" x14ac:dyDescent="0.2">
      <c r="A77" s="4"/>
      <c r="B77" s="4"/>
      <c r="C77" s="3" t="s">
        <v>86</v>
      </c>
      <c r="D77" s="3">
        <v>274</v>
      </c>
      <c r="E77" s="3">
        <v>151</v>
      </c>
      <c r="F77" s="3">
        <v>123</v>
      </c>
    </row>
    <row r="78" spans="1:6" ht="12.95" customHeight="1" x14ac:dyDescent="0.2">
      <c r="A78" s="4"/>
      <c r="B78" s="4"/>
      <c r="C78" s="3" t="s">
        <v>91</v>
      </c>
      <c r="D78" s="3">
        <v>19</v>
      </c>
      <c r="E78" s="3">
        <v>11</v>
      </c>
      <c r="F78" s="3">
        <v>8</v>
      </c>
    </row>
    <row r="79" spans="1:6" ht="12.95" customHeight="1" x14ac:dyDescent="0.2">
      <c r="A79" s="4"/>
      <c r="B79" s="4"/>
      <c r="C79" s="3" t="s">
        <v>95</v>
      </c>
      <c r="D79" s="3">
        <v>187</v>
      </c>
      <c r="E79" s="3">
        <v>95</v>
      </c>
      <c r="F79" s="3">
        <v>92</v>
      </c>
    </row>
    <row r="80" spans="1:6" ht="12.95" customHeight="1" x14ac:dyDescent="0.2">
      <c r="A80" s="4"/>
      <c r="B80" s="4"/>
      <c r="C80" s="3" t="s">
        <v>99</v>
      </c>
      <c r="D80" s="3">
        <v>38</v>
      </c>
      <c r="E80" s="3">
        <v>21</v>
      </c>
      <c r="F80" s="3">
        <v>17</v>
      </c>
    </row>
    <row r="81" spans="1:6" ht="12.95" customHeight="1" x14ac:dyDescent="0.2">
      <c r="A81" s="4"/>
      <c r="B81" s="4"/>
      <c r="C81" s="3" t="s">
        <v>26</v>
      </c>
      <c r="D81" s="3">
        <v>30</v>
      </c>
      <c r="E81" s="3">
        <v>24</v>
      </c>
      <c r="F81" s="3">
        <v>6</v>
      </c>
    </row>
    <row r="82" spans="1:6" ht="8.1" customHeight="1" x14ac:dyDescent="0.2">
      <c r="A82" s="4"/>
      <c r="B82" s="4"/>
      <c r="C82" s="3"/>
      <c r="D82" s="3"/>
      <c r="E82" s="3"/>
      <c r="F82" s="3"/>
    </row>
    <row r="83" spans="1:6" ht="12.95" customHeight="1" x14ac:dyDescent="0.2">
      <c r="A83" s="4"/>
      <c r="B83" s="4" t="s">
        <v>10</v>
      </c>
      <c r="C83" s="3"/>
      <c r="D83" s="3"/>
      <c r="E83" s="3"/>
      <c r="F83" s="3"/>
    </row>
    <row r="84" spans="1:6" ht="12.95" customHeight="1" x14ac:dyDescent="0.2">
      <c r="A84" s="4"/>
      <c r="B84" s="4"/>
      <c r="C84" s="3" t="s">
        <v>86</v>
      </c>
      <c r="D84" s="3">
        <v>307</v>
      </c>
      <c r="E84" s="3">
        <v>159</v>
      </c>
      <c r="F84" s="3">
        <v>148</v>
      </c>
    </row>
    <row r="85" spans="1:6" ht="12.95" customHeight="1" x14ac:dyDescent="0.2">
      <c r="A85" s="4"/>
      <c r="B85" s="4"/>
      <c r="C85" s="3" t="s">
        <v>95</v>
      </c>
      <c r="D85" s="3">
        <v>251</v>
      </c>
      <c r="E85" s="3">
        <v>122</v>
      </c>
      <c r="F85" s="3">
        <v>129</v>
      </c>
    </row>
    <row r="86" spans="1:6" ht="12.95" customHeight="1" x14ac:dyDescent="0.2">
      <c r="A86" s="4"/>
      <c r="B86" s="4"/>
      <c r="C86" s="3" t="s">
        <v>96</v>
      </c>
      <c r="D86" s="3">
        <v>13</v>
      </c>
      <c r="E86" s="3">
        <v>7</v>
      </c>
      <c r="F86" s="3">
        <v>6</v>
      </c>
    </row>
    <row r="87" spans="1:6" ht="12.95" customHeight="1" x14ac:dyDescent="0.2">
      <c r="A87" s="4"/>
      <c r="B87" s="4"/>
      <c r="C87" s="3" t="s">
        <v>99</v>
      </c>
      <c r="D87" s="3">
        <v>28</v>
      </c>
      <c r="E87" s="3">
        <v>17</v>
      </c>
      <c r="F87" s="3">
        <v>11</v>
      </c>
    </row>
    <row r="88" spans="1:6" ht="12.95" customHeight="1" x14ac:dyDescent="0.2">
      <c r="A88" s="4"/>
      <c r="B88" s="4"/>
      <c r="C88" s="3" t="s">
        <v>26</v>
      </c>
      <c r="D88" s="3">
        <v>15</v>
      </c>
      <c r="E88" s="3">
        <v>13</v>
      </c>
      <c r="F88" s="3">
        <v>2</v>
      </c>
    </row>
    <row r="89" spans="1:6" ht="8.1" customHeight="1" x14ac:dyDescent="0.2">
      <c r="A89" s="4"/>
      <c r="B89" s="4"/>
      <c r="C89" s="3"/>
      <c r="D89" s="3"/>
      <c r="E89" s="3"/>
      <c r="F89" s="3"/>
    </row>
    <row r="90" spans="1:6" ht="12.95" customHeight="1" x14ac:dyDescent="0.2">
      <c r="A90" s="4"/>
      <c r="B90" s="4" t="s">
        <v>11</v>
      </c>
      <c r="C90" s="3"/>
      <c r="D90" s="3"/>
      <c r="E90" s="3"/>
      <c r="F90" s="3"/>
    </row>
    <row r="91" spans="1:6" ht="12.95" customHeight="1" x14ac:dyDescent="0.2">
      <c r="A91" s="4"/>
      <c r="B91" s="4"/>
      <c r="C91" s="3" t="s">
        <v>86</v>
      </c>
      <c r="D91" s="3">
        <v>544</v>
      </c>
      <c r="E91" s="3">
        <v>263</v>
      </c>
      <c r="F91" s="3">
        <v>281</v>
      </c>
    </row>
    <row r="92" spans="1:6" ht="12.95" customHeight="1" x14ac:dyDescent="0.2">
      <c r="A92" s="4"/>
      <c r="B92" s="4"/>
      <c r="C92" s="3" t="s">
        <v>91</v>
      </c>
      <c r="D92" s="3">
        <v>128</v>
      </c>
      <c r="E92" s="3">
        <v>55</v>
      </c>
      <c r="F92" s="3">
        <v>73</v>
      </c>
    </row>
    <row r="93" spans="1:6" ht="12.95" customHeight="1" x14ac:dyDescent="0.2">
      <c r="A93" s="4"/>
      <c r="B93" s="4"/>
      <c r="C93" s="3" t="s">
        <v>88</v>
      </c>
      <c r="D93" s="3">
        <v>14</v>
      </c>
      <c r="E93" s="3">
        <v>6</v>
      </c>
      <c r="F93" s="3">
        <v>8</v>
      </c>
    </row>
    <row r="94" spans="1:6" ht="12.95" customHeight="1" x14ac:dyDescent="0.2">
      <c r="A94" s="4"/>
      <c r="B94" s="4"/>
      <c r="C94" s="3" t="s">
        <v>95</v>
      </c>
      <c r="D94" s="3">
        <v>242</v>
      </c>
      <c r="E94" s="3">
        <v>115</v>
      </c>
      <c r="F94" s="3">
        <v>127</v>
      </c>
    </row>
    <row r="95" spans="1:6" ht="12.95" customHeight="1" x14ac:dyDescent="0.2">
      <c r="A95" s="4"/>
      <c r="B95" s="4"/>
      <c r="C95" s="3" t="s">
        <v>87</v>
      </c>
      <c r="D95" s="3">
        <v>17</v>
      </c>
      <c r="E95" s="3">
        <v>10</v>
      </c>
      <c r="F95" s="3">
        <v>7</v>
      </c>
    </row>
    <row r="96" spans="1:6" ht="12.95" customHeight="1" x14ac:dyDescent="0.2">
      <c r="A96" s="4"/>
      <c r="B96" s="4"/>
      <c r="C96" s="3" t="s">
        <v>98</v>
      </c>
      <c r="D96" s="3">
        <v>18</v>
      </c>
      <c r="E96" s="3">
        <v>12</v>
      </c>
      <c r="F96" s="3">
        <v>6</v>
      </c>
    </row>
    <row r="97" spans="1:6" ht="12.95" customHeight="1" x14ac:dyDescent="0.2">
      <c r="A97" s="4"/>
      <c r="B97" s="4"/>
      <c r="C97" s="3" t="s">
        <v>99</v>
      </c>
      <c r="D97" s="3">
        <v>100</v>
      </c>
      <c r="E97" s="3">
        <v>49</v>
      </c>
      <c r="F97" s="3">
        <v>51</v>
      </c>
    </row>
    <row r="98" spans="1:6" ht="12.95" customHeight="1" x14ac:dyDescent="0.2">
      <c r="A98" s="4"/>
      <c r="B98" s="4"/>
      <c r="C98" s="3" t="s">
        <v>26</v>
      </c>
      <c r="D98" s="3">
        <v>25</v>
      </c>
      <c r="E98" s="3">
        <v>16</v>
      </c>
      <c r="F98" s="3">
        <v>9</v>
      </c>
    </row>
    <row r="99" spans="1:6" ht="8.1" customHeight="1" x14ac:dyDescent="0.2">
      <c r="A99" s="4"/>
      <c r="B99" s="4"/>
      <c r="C99" s="3"/>
      <c r="D99" s="3"/>
      <c r="E99" s="3"/>
      <c r="F99" s="3"/>
    </row>
    <row r="100" spans="1:6" ht="12.95" customHeight="1" x14ac:dyDescent="0.2">
      <c r="A100" s="4"/>
      <c r="B100" s="4" t="s">
        <v>12</v>
      </c>
      <c r="C100" s="3"/>
      <c r="D100" s="3"/>
      <c r="E100" s="3"/>
      <c r="F100" s="3"/>
    </row>
    <row r="101" spans="1:6" ht="12.95" customHeight="1" x14ac:dyDescent="0.2">
      <c r="A101" s="4"/>
      <c r="B101" s="4"/>
      <c r="C101" s="3" t="s">
        <v>86</v>
      </c>
      <c r="D101" s="3">
        <v>377</v>
      </c>
      <c r="E101" s="3">
        <v>203</v>
      </c>
      <c r="F101" s="3">
        <v>174</v>
      </c>
    </row>
    <row r="102" spans="1:6" ht="12.95" customHeight="1" x14ac:dyDescent="0.2">
      <c r="A102" s="4"/>
      <c r="B102" s="4"/>
      <c r="C102" s="3" t="s">
        <v>84</v>
      </c>
      <c r="D102" s="3">
        <v>19</v>
      </c>
      <c r="E102" s="3">
        <v>18</v>
      </c>
      <c r="F102" s="3">
        <v>1</v>
      </c>
    </row>
    <row r="103" spans="1:6" ht="12.95" customHeight="1" x14ac:dyDescent="0.2">
      <c r="A103" s="4"/>
      <c r="B103" s="4"/>
      <c r="C103" s="3" t="s">
        <v>95</v>
      </c>
      <c r="D103" s="3">
        <v>325</v>
      </c>
      <c r="E103" s="3">
        <v>157</v>
      </c>
      <c r="F103" s="3">
        <v>168</v>
      </c>
    </row>
    <row r="104" spans="1:6" ht="12.95" customHeight="1" x14ac:dyDescent="0.2">
      <c r="A104" s="4"/>
      <c r="B104" s="4"/>
      <c r="C104" s="3" t="s">
        <v>99</v>
      </c>
      <c r="D104" s="3">
        <v>14</v>
      </c>
      <c r="E104" s="3">
        <v>10</v>
      </c>
      <c r="F104" s="3">
        <v>4</v>
      </c>
    </row>
    <row r="105" spans="1:6" ht="12.95" customHeight="1" x14ac:dyDescent="0.2">
      <c r="A105" s="4"/>
      <c r="B105" s="4"/>
      <c r="C105" s="3" t="s">
        <v>26</v>
      </c>
      <c r="D105" s="3">
        <v>19</v>
      </c>
      <c r="E105" s="3">
        <v>18</v>
      </c>
      <c r="F105" s="3">
        <v>1</v>
      </c>
    </row>
    <row r="106" spans="1:6" ht="8.1" customHeight="1" x14ac:dyDescent="0.2">
      <c r="A106" s="4"/>
      <c r="B106" s="4"/>
      <c r="C106" s="3"/>
      <c r="D106" s="3"/>
      <c r="E106" s="3"/>
      <c r="F106" s="3"/>
    </row>
    <row r="107" spans="1:6" ht="12.95" customHeight="1" x14ac:dyDescent="0.2">
      <c r="A107" s="4"/>
      <c r="B107" s="4" t="s">
        <v>13</v>
      </c>
      <c r="C107" s="3"/>
      <c r="D107" s="3"/>
      <c r="E107" s="3"/>
      <c r="F107" s="3"/>
    </row>
    <row r="108" spans="1:6" ht="12.95" customHeight="1" x14ac:dyDescent="0.2">
      <c r="A108" s="4"/>
      <c r="B108" s="4"/>
      <c r="C108" s="3" t="s">
        <v>86</v>
      </c>
      <c r="D108" s="3">
        <v>382</v>
      </c>
      <c r="E108" s="3">
        <v>177</v>
      </c>
      <c r="F108" s="3">
        <v>205</v>
      </c>
    </row>
    <row r="109" spans="1:6" ht="12.95" customHeight="1" x14ac:dyDescent="0.2">
      <c r="A109" s="4"/>
      <c r="B109" s="4"/>
      <c r="C109" s="3" t="s">
        <v>91</v>
      </c>
      <c r="D109" s="3">
        <v>63</v>
      </c>
      <c r="E109" s="3">
        <v>22</v>
      </c>
      <c r="F109" s="3">
        <v>41</v>
      </c>
    </row>
    <row r="110" spans="1:6" ht="12.95" customHeight="1" x14ac:dyDescent="0.2">
      <c r="A110" s="4"/>
      <c r="B110" s="4"/>
      <c r="C110" s="3" t="s">
        <v>95</v>
      </c>
      <c r="D110" s="3">
        <v>250</v>
      </c>
      <c r="E110" s="3">
        <v>118</v>
      </c>
      <c r="F110" s="3">
        <v>132</v>
      </c>
    </row>
    <row r="111" spans="1:6" ht="12.95" customHeight="1" x14ac:dyDescent="0.2">
      <c r="A111" s="4"/>
      <c r="B111" s="4"/>
      <c r="C111" s="3" t="s">
        <v>98</v>
      </c>
      <c r="D111" s="3">
        <v>17</v>
      </c>
      <c r="E111" s="3">
        <v>9</v>
      </c>
      <c r="F111" s="3">
        <v>8</v>
      </c>
    </row>
    <row r="112" spans="1:6" ht="12.95" customHeight="1" x14ac:dyDescent="0.2">
      <c r="A112" s="4"/>
      <c r="B112" s="4"/>
      <c r="C112" s="3" t="s">
        <v>99</v>
      </c>
      <c r="D112" s="3">
        <v>23</v>
      </c>
      <c r="E112" s="3">
        <v>8</v>
      </c>
      <c r="F112" s="3">
        <v>15</v>
      </c>
    </row>
    <row r="113" spans="1:6" ht="12.95" customHeight="1" x14ac:dyDescent="0.2">
      <c r="A113" s="4"/>
      <c r="B113" s="4"/>
      <c r="C113" s="3" t="s">
        <v>26</v>
      </c>
      <c r="D113" s="3">
        <v>29</v>
      </c>
      <c r="E113" s="3">
        <v>20</v>
      </c>
      <c r="F113" s="3">
        <v>9</v>
      </c>
    </row>
    <row r="114" spans="1:6" ht="8.1" customHeight="1" x14ac:dyDescent="0.2">
      <c r="A114" s="4"/>
      <c r="B114" s="4"/>
      <c r="C114" s="3"/>
      <c r="D114" s="3"/>
      <c r="E114" s="3"/>
      <c r="F114" s="3"/>
    </row>
    <row r="115" spans="1:6" ht="12.95" customHeight="1" x14ac:dyDescent="0.2">
      <c r="A115" s="4"/>
      <c r="B115" s="4" t="s">
        <v>0</v>
      </c>
      <c r="C115" s="3"/>
      <c r="D115" s="3"/>
      <c r="E115" s="3"/>
      <c r="F115" s="3"/>
    </row>
    <row r="116" spans="1:6" ht="12.95" customHeight="1" x14ac:dyDescent="0.2">
      <c r="A116" s="4"/>
      <c r="B116" s="4"/>
      <c r="C116" s="3" t="s">
        <v>86</v>
      </c>
      <c r="D116" s="3">
        <v>711</v>
      </c>
      <c r="E116" s="3">
        <v>646</v>
      </c>
      <c r="F116" s="3">
        <v>65</v>
      </c>
    </row>
    <row r="117" spans="1:6" ht="12.95" customHeight="1" x14ac:dyDescent="0.2">
      <c r="A117" s="4"/>
      <c r="B117" s="4"/>
      <c r="C117" s="3" t="s">
        <v>85</v>
      </c>
      <c r="D117" s="3">
        <v>160</v>
      </c>
      <c r="E117" s="3">
        <v>158</v>
      </c>
      <c r="F117" s="3">
        <v>2</v>
      </c>
    </row>
    <row r="118" spans="1:6" ht="12.95" customHeight="1" x14ac:dyDescent="0.2">
      <c r="A118" s="4"/>
      <c r="B118" s="4"/>
      <c r="C118" s="3" t="s">
        <v>84</v>
      </c>
      <c r="D118" s="3">
        <v>79</v>
      </c>
      <c r="E118" s="3">
        <v>78</v>
      </c>
      <c r="F118" s="3">
        <v>1</v>
      </c>
    </row>
    <row r="119" spans="1:6" ht="12.95" customHeight="1" x14ac:dyDescent="0.2">
      <c r="A119" s="4"/>
      <c r="B119" s="4"/>
      <c r="C119" s="3" t="s">
        <v>83</v>
      </c>
      <c r="D119" s="3">
        <v>64</v>
      </c>
      <c r="E119" s="3">
        <v>62</v>
      </c>
      <c r="F119" s="3">
        <v>2</v>
      </c>
    </row>
    <row r="120" spans="1:6" ht="12.95" customHeight="1" x14ac:dyDescent="0.2">
      <c r="A120" s="4"/>
      <c r="B120" s="4"/>
      <c r="C120" s="3" t="s">
        <v>92</v>
      </c>
      <c r="D120" s="3">
        <v>16</v>
      </c>
      <c r="E120" s="3">
        <v>15</v>
      </c>
      <c r="F120" s="3">
        <v>1</v>
      </c>
    </row>
    <row r="121" spans="1:6" ht="12.95" customHeight="1" x14ac:dyDescent="0.2">
      <c r="A121" s="4"/>
      <c r="B121" s="4"/>
      <c r="C121" s="3" t="s">
        <v>91</v>
      </c>
      <c r="D121" s="3">
        <v>89</v>
      </c>
      <c r="E121" s="3">
        <v>84</v>
      </c>
      <c r="F121" s="3">
        <v>5</v>
      </c>
    </row>
    <row r="122" spans="1:6" ht="12.95" customHeight="1" x14ac:dyDescent="0.2">
      <c r="A122" s="4"/>
      <c r="B122" s="4"/>
      <c r="C122" s="3" t="s">
        <v>90</v>
      </c>
      <c r="D122" s="3">
        <v>34</v>
      </c>
      <c r="E122" s="3">
        <v>33</v>
      </c>
      <c r="F122" s="3">
        <v>1</v>
      </c>
    </row>
    <row r="123" spans="1:6" ht="12.95" customHeight="1" x14ac:dyDescent="0.2">
      <c r="A123" s="4"/>
      <c r="B123" s="4"/>
      <c r="C123" s="3" t="s">
        <v>88</v>
      </c>
      <c r="D123" s="3">
        <v>25</v>
      </c>
      <c r="E123" s="3">
        <v>22</v>
      </c>
      <c r="F123" s="3">
        <v>3</v>
      </c>
    </row>
    <row r="124" spans="1:6" ht="12.95" customHeight="1" x14ac:dyDescent="0.2">
      <c r="A124" s="4"/>
      <c r="B124" s="4"/>
      <c r="C124" s="3" t="s">
        <v>95</v>
      </c>
      <c r="D124" s="3">
        <v>90</v>
      </c>
      <c r="E124" s="3">
        <v>71</v>
      </c>
      <c r="F124" s="3">
        <v>19</v>
      </c>
    </row>
    <row r="125" spans="1:6" ht="12.95" customHeight="1" x14ac:dyDescent="0.2">
      <c r="A125" s="4"/>
      <c r="B125" s="4"/>
      <c r="C125" s="3" t="s">
        <v>87</v>
      </c>
      <c r="D125" s="3">
        <v>14</v>
      </c>
      <c r="E125" s="3">
        <v>14</v>
      </c>
      <c r="F125" s="3">
        <v>0</v>
      </c>
    </row>
    <row r="126" spans="1:6" ht="12.95" customHeight="1" x14ac:dyDescent="0.2">
      <c r="A126" s="4"/>
      <c r="B126" s="4"/>
      <c r="C126" s="3" t="s">
        <v>94</v>
      </c>
      <c r="D126" s="3">
        <v>11</v>
      </c>
      <c r="E126" s="3">
        <v>11</v>
      </c>
      <c r="F126" s="3">
        <v>0</v>
      </c>
    </row>
    <row r="127" spans="1:6" ht="12.95" customHeight="1" x14ac:dyDescent="0.2">
      <c r="A127" s="4"/>
      <c r="B127" s="4"/>
      <c r="C127" s="3" t="s">
        <v>97</v>
      </c>
      <c r="D127" s="3">
        <v>74</v>
      </c>
      <c r="E127" s="3">
        <v>46</v>
      </c>
      <c r="F127" s="3">
        <v>28</v>
      </c>
    </row>
    <row r="128" spans="1:6" ht="12.95" customHeight="1" x14ac:dyDescent="0.2">
      <c r="A128" s="61"/>
      <c r="B128" s="61"/>
      <c r="C128" s="60" t="s">
        <v>26</v>
      </c>
      <c r="D128" s="60">
        <v>55</v>
      </c>
      <c r="E128" s="60">
        <v>52</v>
      </c>
      <c r="F128" s="60">
        <v>3</v>
      </c>
    </row>
    <row r="129" spans="1:6" ht="12.95" customHeight="1" x14ac:dyDescent="0.2">
      <c r="A129" s="4"/>
      <c r="B129" s="4"/>
      <c r="C129" s="3"/>
      <c r="D129" s="3"/>
      <c r="E129" s="3"/>
      <c r="F129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58" max="16383" man="1"/>
    <brk id="114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6"/>
  <sheetViews>
    <sheetView view="pageBreakPreview" topLeftCell="A93" zoomScaleNormal="100" zoomScaleSheetLayoutView="100" workbookViewId="0">
      <selection activeCell="A116" sqref="A116:XFD11939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Manang</v>
      </c>
    </row>
    <row r="2" spans="1:6" ht="12.95" customHeight="1" x14ac:dyDescent="0.2">
      <c r="A2" s="7" t="s">
        <v>181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136</v>
      </c>
      <c r="B4" s="83"/>
      <c r="C4" s="83"/>
      <c r="D4" s="15" t="s">
        <v>14</v>
      </c>
      <c r="E4" s="15" t="s">
        <v>16</v>
      </c>
      <c r="F4" s="14" t="s">
        <v>17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2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138</v>
      </c>
      <c r="D7" s="28">
        <v>306</v>
      </c>
      <c r="E7" s="28">
        <v>149</v>
      </c>
      <c r="F7" s="28">
        <v>157</v>
      </c>
    </row>
    <row r="8" spans="1:6" ht="12.95" customHeight="1" x14ac:dyDescent="0.2">
      <c r="A8" s="28"/>
      <c r="B8" s="28"/>
      <c r="C8" s="28" t="s">
        <v>100</v>
      </c>
      <c r="D8" s="28">
        <v>41</v>
      </c>
      <c r="E8" s="28">
        <v>24</v>
      </c>
      <c r="F8" s="28">
        <v>17</v>
      </c>
    </row>
    <row r="9" spans="1:6" ht="12.95" customHeight="1" x14ac:dyDescent="0.2">
      <c r="A9" s="28"/>
      <c r="B9" s="28"/>
      <c r="C9" s="28" t="s">
        <v>91</v>
      </c>
      <c r="D9" s="28">
        <v>27</v>
      </c>
      <c r="E9" s="28">
        <v>14</v>
      </c>
      <c r="F9" s="28">
        <v>13</v>
      </c>
    </row>
    <row r="10" spans="1:6" ht="12.95" customHeight="1" x14ac:dyDescent="0.2">
      <c r="A10" s="28"/>
      <c r="B10" s="28"/>
      <c r="C10" s="28" t="s">
        <v>95</v>
      </c>
      <c r="D10" s="28">
        <v>207</v>
      </c>
      <c r="E10" s="28">
        <v>95</v>
      </c>
      <c r="F10" s="28">
        <v>112</v>
      </c>
    </row>
    <row r="11" spans="1:6" ht="12.95" customHeight="1" x14ac:dyDescent="0.2">
      <c r="A11" s="28"/>
      <c r="B11" s="28"/>
      <c r="C11" s="28" t="s">
        <v>82</v>
      </c>
      <c r="D11" s="28">
        <v>21</v>
      </c>
      <c r="E11" s="28">
        <v>11</v>
      </c>
      <c r="F11" s="28">
        <v>10</v>
      </c>
    </row>
    <row r="12" spans="1:6" ht="12.95" customHeight="1" x14ac:dyDescent="0.2">
      <c r="A12" s="28"/>
      <c r="B12" s="28"/>
      <c r="C12" s="28" t="s">
        <v>26</v>
      </c>
      <c r="D12" s="28">
        <v>10</v>
      </c>
      <c r="E12" s="28">
        <v>5</v>
      </c>
      <c r="F12" s="28">
        <v>5</v>
      </c>
    </row>
    <row r="13" spans="1:6" ht="8.1" customHeight="1" x14ac:dyDescent="0.2">
      <c r="A13" s="28"/>
      <c r="B13" s="39"/>
      <c r="C13" s="3"/>
      <c r="D13" s="3"/>
      <c r="E13" s="3"/>
      <c r="F13" s="3"/>
    </row>
    <row r="14" spans="1:6" ht="12.95" customHeight="1" x14ac:dyDescent="0.2">
      <c r="A14" s="28"/>
      <c r="B14" s="39" t="s">
        <v>3</v>
      </c>
      <c r="C14" s="28"/>
      <c r="D14" s="3"/>
      <c r="E14" s="3"/>
      <c r="F14" s="3"/>
    </row>
    <row r="15" spans="1:6" ht="12.95" customHeight="1" x14ac:dyDescent="0.2">
      <c r="A15" s="28"/>
      <c r="B15" s="28"/>
      <c r="C15" s="28" t="s">
        <v>138</v>
      </c>
      <c r="D15" s="28">
        <v>1129</v>
      </c>
      <c r="E15" s="28">
        <v>597</v>
      </c>
      <c r="F15" s="28">
        <v>532</v>
      </c>
    </row>
    <row r="16" spans="1:6" ht="12.95" customHeight="1" x14ac:dyDescent="0.2">
      <c r="A16" s="28"/>
      <c r="B16" s="28"/>
      <c r="C16" s="28" t="s">
        <v>100</v>
      </c>
      <c r="D16" s="28">
        <v>333</v>
      </c>
      <c r="E16" s="28">
        <v>199</v>
      </c>
      <c r="F16" s="28">
        <v>134</v>
      </c>
    </row>
    <row r="17" spans="1:6" ht="12.95" customHeight="1" x14ac:dyDescent="0.2">
      <c r="A17" s="28"/>
      <c r="B17" s="28"/>
      <c r="C17" s="28" t="s">
        <v>102</v>
      </c>
      <c r="D17" s="28">
        <v>12</v>
      </c>
      <c r="E17" s="28">
        <v>9</v>
      </c>
      <c r="F17" s="28">
        <v>3</v>
      </c>
    </row>
    <row r="18" spans="1:6" ht="12.95" customHeight="1" x14ac:dyDescent="0.2">
      <c r="A18" s="28"/>
      <c r="B18" s="28"/>
      <c r="C18" s="28" t="s">
        <v>91</v>
      </c>
      <c r="D18" s="28">
        <v>28</v>
      </c>
      <c r="E18" s="28">
        <v>13</v>
      </c>
      <c r="F18" s="28">
        <v>15</v>
      </c>
    </row>
    <row r="19" spans="1:6" ht="12.95" customHeight="1" x14ac:dyDescent="0.2">
      <c r="A19" s="28"/>
      <c r="B19" s="28"/>
      <c r="C19" s="28" t="s">
        <v>90</v>
      </c>
      <c r="D19" s="28">
        <v>31</v>
      </c>
      <c r="E19" s="28">
        <v>16</v>
      </c>
      <c r="F19" s="28">
        <v>15</v>
      </c>
    </row>
    <row r="20" spans="1:6" ht="12.95" customHeight="1" x14ac:dyDescent="0.2">
      <c r="A20" s="28"/>
      <c r="B20" s="28"/>
      <c r="C20" s="28" t="s">
        <v>83</v>
      </c>
      <c r="D20" s="28">
        <v>23</v>
      </c>
      <c r="E20" s="28">
        <v>12</v>
      </c>
      <c r="F20" s="28">
        <v>11</v>
      </c>
    </row>
    <row r="21" spans="1:6" ht="12.95" customHeight="1" x14ac:dyDescent="0.2">
      <c r="A21" s="28"/>
      <c r="B21" s="28"/>
      <c r="C21" s="28" t="s">
        <v>95</v>
      </c>
      <c r="D21" s="28">
        <v>441</v>
      </c>
      <c r="E21" s="28">
        <v>227</v>
      </c>
      <c r="F21" s="28">
        <v>214</v>
      </c>
    </row>
    <row r="22" spans="1:6" ht="12.95" customHeight="1" x14ac:dyDescent="0.2">
      <c r="A22" s="28"/>
      <c r="B22" s="28"/>
      <c r="C22" s="28" t="s">
        <v>82</v>
      </c>
      <c r="D22" s="28">
        <v>205</v>
      </c>
      <c r="E22" s="28">
        <v>89</v>
      </c>
      <c r="F22" s="28">
        <v>116</v>
      </c>
    </row>
    <row r="23" spans="1:6" ht="12.95" customHeight="1" x14ac:dyDescent="0.2">
      <c r="A23" s="28"/>
      <c r="B23" s="28"/>
      <c r="C23" s="28" t="s">
        <v>98</v>
      </c>
      <c r="D23" s="28">
        <v>15</v>
      </c>
      <c r="E23" s="28">
        <v>9</v>
      </c>
      <c r="F23" s="28">
        <v>6</v>
      </c>
    </row>
    <row r="24" spans="1:6" ht="12.95" customHeight="1" x14ac:dyDescent="0.2">
      <c r="A24" s="28"/>
      <c r="B24" s="28"/>
      <c r="C24" s="28" t="s">
        <v>103</v>
      </c>
      <c r="D24" s="28">
        <v>22</v>
      </c>
      <c r="E24" s="28">
        <v>10</v>
      </c>
      <c r="F24" s="28">
        <v>12</v>
      </c>
    </row>
    <row r="25" spans="1:6" ht="12.95" customHeight="1" x14ac:dyDescent="0.2">
      <c r="A25" s="28"/>
      <c r="B25" s="28"/>
      <c r="C25" s="28" t="s">
        <v>26</v>
      </c>
      <c r="D25" s="28">
        <v>19</v>
      </c>
      <c r="E25" s="28">
        <v>13</v>
      </c>
      <c r="F25" s="28">
        <v>6</v>
      </c>
    </row>
    <row r="26" spans="1:6" ht="8.1" customHeight="1" x14ac:dyDescent="0.2">
      <c r="A26" s="28"/>
      <c r="B26" s="39"/>
      <c r="C26" s="3"/>
      <c r="D26" s="3"/>
      <c r="E26" s="3"/>
      <c r="F26" s="3"/>
    </row>
    <row r="27" spans="1:6" ht="12.95" customHeight="1" x14ac:dyDescent="0.2">
      <c r="A27" s="28"/>
      <c r="B27" s="39" t="s">
        <v>4</v>
      </c>
      <c r="C27" s="28"/>
      <c r="D27" s="3"/>
      <c r="E27" s="3"/>
      <c r="F27" s="3"/>
    </row>
    <row r="28" spans="1:6" ht="12.95" customHeight="1" x14ac:dyDescent="0.2">
      <c r="A28" s="28"/>
      <c r="B28" s="28"/>
      <c r="C28" s="28" t="s">
        <v>138</v>
      </c>
      <c r="D28" s="28">
        <v>1012</v>
      </c>
      <c r="E28" s="28">
        <v>515</v>
      </c>
      <c r="F28" s="28">
        <v>497</v>
      </c>
    </row>
    <row r="29" spans="1:6" ht="12.95" customHeight="1" x14ac:dyDescent="0.2">
      <c r="A29" s="28"/>
      <c r="B29" s="28"/>
      <c r="C29" s="28" t="s">
        <v>100</v>
      </c>
      <c r="D29" s="28">
        <v>119</v>
      </c>
      <c r="E29" s="28">
        <v>72</v>
      </c>
      <c r="F29" s="28">
        <v>47</v>
      </c>
    </row>
    <row r="30" spans="1:6" ht="12.95" customHeight="1" x14ac:dyDescent="0.2">
      <c r="A30" s="28"/>
      <c r="B30" s="28"/>
      <c r="C30" s="28" t="s">
        <v>91</v>
      </c>
      <c r="D30" s="28">
        <v>20</v>
      </c>
      <c r="E30" s="28">
        <v>10</v>
      </c>
      <c r="F30" s="28">
        <v>10</v>
      </c>
    </row>
    <row r="31" spans="1:6" ht="12.95" customHeight="1" x14ac:dyDescent="0.2">
      <c r="A31" s="28"/>
      <c r="B31" s="28"/>
      <c r="C31" s="28" t="s">
        <v>90</v>
      </c>
      <c r="D31" s="28">
        <v>14</v>
      </c>
      <c r="E31" s="28">
        <v>9</v>
      </c>
      <c r="F31" s="28">
        <v>5</v>
      </c>
    </row>
    <row r="32" spans="1:6" ht="12.95" customHeight="1" x14ac:dyDescent="0.2">
      <c r="A32" s="28"/>
      <c r="B32" s="28"/>
      <c r="C32" s="28" t="s">
        <v>95</v>
      </c>
      <c r="D32" s="28">
        <v>814</v>
      </c>
      <c r="E32" s="28">
        <v>403</v>
      </c>
      <c r="F32" s="28">
        <v>411</v>
      </c>
    </row>
    <row r="33" spans="1:6" ht="12.95" customHeight="1" x14ac:dyDescent="0.2">
      <c r="A33" s="28"/>
      <c r="B33" s="28"/>
      <c r="C33" s="28" t="s">
        <v>82</v>
      </c>
      <c r="D33" s="28">
        <v>29</v>
      </c>
      <c r="E33" s="28">
        <v>12</v>
      </c>
      <c r="F33" s="28">
        <v>17</v>
      </c>
    </row>
    <row r="34" spans="1:6" ht="12.95" customHeight="1" x14ac:dyDescent="0.2">
      <c r="A34" s="28"/>
      <c r="B34" s="28"/>
      <c r="C34" s="28" t="s">
        <v>26</v>
      </c>
      <c r="D34" s="28">
        <v>16</v>
      </c>
      <c r="E34" s="28">
        <v>9</v>
      </c>
      <c r="F34" s="28">
        <v>7</v>
      </c>
    </row>
    <row r="35" spans="1:6" ht="8.1" customHeight="1" x14ac:dyDescent="0.2">
      <c r="A35" s="28"/>
      <c r="B35" s="39"/>
      <c r="C35" s="3"/>
      <c r="D35" s="3"/>
      <c r="E35" s="3"/>
      <c r="F35" s="3"/>
    </row>
    <row r="36" spans="1:6" ht="12.95" customHeight="1" x14ac:dyDescent="0.2">
      <c r="A36" s="28"/>
      <c r="B36" s="39" t="s">
        <v>5</v>
      </c>
      <c r="C36" s="28"/>
      <c r="D36" s="3"/>
      <c r="E36" s="3"/>
      <c r="F36" s="3"/>
    </row>
    <row r="37" spans="1:6" ht="12.95" customHeight="1" x14ac:dyDescent="0.2">
      <c r="A37" s="28"/>
      <c r="B37" s="28"/>
      <c r="C37" s="28" t="s">
        <v>138</v>
      </c>
      <c r="D37" s="28">
        <v>176</v>
      </c>
      <c r="E37" s="28">
        <v>88</v>
      </c>
      <c r="F37" s="28">
        <v>88</v>
      </c>
    </row>
    <row r="38" spans="1:6" ht="12.95" customHeight="1" x14ac:dyDescent="0.2">
      <c r="A38" s="28"/>
      <c r="B38" s="28"/>
      <c r="C38" s="28" t="s">
        <v>100</v>
      </c>
      <c r="D38" s="28">
        <v>171</v>
      </c>
      <c r="E38" s="28">
        <v>85</v>
      </c>
      <c r="F38" s="28">
        <v>86</v>
      </c>
    </row>
    <row r="39" spans="1:6" ht="12.95" customHeight="1" x14ac:dyDescent="0.2">
      <c r="A39" s="28"/>
      <c r="B39" s="28"/>
      <c r="C39" s="28" t="s">
        <v>26</v>
      </c>
      <c r="D39" s="28">
        <v>5</v>
      </c>
      <c r="E39" s="28">
        <v>3</v>
      </c>
      <c r="F39" s="28">
        <v>2</v>
      </c>
    </row>
    <row r="40" spans="1:6" ht="8.1" customHeight="1" x14ac:dyDescent="0.2">
      <c r="A40" s="28"/>
      <c r="B40" s="39"/>
      <c r="C40" s="3"/>
      <c r="D40" s="3"/>
      <c r="E40" s="3"/>
      <c r="F40" s="3"/>
    </row>
    <row r="41" spans="1:6" ht="12.95" customHeight="1" x14ac:dyDescent="0.2">
      <c r="A41" s="28"/>
      <c r="B41" s="39" t="s">
        <v>6</v>
      </c>
      <c r="C41" s="28"/>
      <c r="D41" s="3"/>
      <c r="E41" s="3"/>
      <c r="F41" s="3"/>
    </row>
    <row r="42" spans="1:6" ht="12.95" customHeight="1" x14ac:dyDescent="0.2">
      <c r="A42" s="28"/>
      <c r="B42" s="28"/>
      <c r="C42" s="28" t="s">
        <v>138</v>
      </c>
      <c r="D42" s="28">
        <v>71</v>
      </c>
      <c r="E42" s="28">
        <v>32</v>
      </c>
      <c r="F42" s="28">
        <v>39</v>
      </c>
    </row>
    <row r="43" spans="1:6" ht="12.95" customHeight="1" x14ac:dyDescent="0.2">
      <c r="A43" s="28"/>
      <c r="B43" s="28"/>
      <c r="C43" s="28" t="s">
        <v>95</v>
      </c>
      <c r="D43" s="28">
        <v>51</v>
      </c>
      <c r="E43" s="28">
        <v>20</v>
      </c>
      <c r="F43" s="28">
        <v>31</v>
      </c>
    </row>
    <row r="44" spans="1:6" ht="12.95" customHeight="1" x14ac:dyDescent="0.2">
      <c r="A44" s="28"/>
      <c r="B44" s="28"/>
      <c r="C44" s="28" t="s">
        <v>82</v>
      </c>
      <c r="D44" s="28">
        <v>15</v>
      </c>
      <c r="E44" s="28">
        <v>7</v>
      </c>
      <c r="F44" s="28">
        <v>8</v>
      </c>
    </row>
    <row r="45" spans="1:6" ht="12.95" customHeight="1" x14ac:dyDescent="0.2">
      <c r="A45" s="28"/>
      <c r="B45" s="28"/>
      <c r="C45" s="28" t="s">
        <v>26</v>
      </c>
      <c r="D45" s="28">
        <v>5</v>
      </c>
      <c r="E45" s="28">
        <v>5</v>
      </c>
      <c r="F45" s="28">
        <v>0</v>
      </c>
    </row>
    <row r="46" spans="1:6" ht="8.1" customHeight="1" x14ac:dyDescent="0.2">
      <c r="A46" s="28"/>
      <c r="B46" s="39"/>
      <c r="C46" s="3"/>
      <c r="D46" s="3"/>
      <c r="E46" s="3"/>
      <c r="F46" s="3"/>
    </row>
    <row r="47" spans="1:6" ht="12.95" customHeight="1" x14ac:dyDescent="0.2">
      <c r="A47" s="28"/>
      <c r="B47" s="39" t="s">
        <v>7</v>
      </c>
      <c r="C47" s="28"/>
      <c r="D47" s="3"/>
      <c r="E47" s="3"/>
      <c r="F47" s="3"/>
    </row>
    <row r="48" spans="1:6" ht="12.95" customHeight="1" x14ac:dyDescent="0.2">
      <c r="A48" s="28"/>
      <c r="B48" s="28"/>
      <c r="C48" s="28" t="s">
        <v>138</v>
      </c>
      <c r="D48" s="28">
        <v>257</v>
      </c>
      <c r="E48" s="28">
        <v>138</v>
      </c>
      <c r="F48" s="28">
        <v>119</v>
      </c>
    </row>
    <row r="49" spans="1:6" ht="12.95" customHeight="1" x14ac:dyDescent="0.2">
      <c r="A49" s="28"/>
      <c r="B49" s="28"/>
      <c r="C49" s="28" t="s">
        <v>100</v>
      </c>
      <c r="D49" s="28">
        <v>36</v>
      </c>
      <c r="E49" s="28">
        <v>22</v>
      </c>
      <c r="F49" s="28">
        <v>14</v>
      </c>
    </row>
    <row r="50" spans="1:6" ht="12.95" customHeight="1" x14ac:dyDescent="0.2">
      <c r="A50" s="28"/>
      <c r="B50" s="28"/>
      <c r="C50" s="28" t="s">
        <v>95</v>
      </c>
      <c r="D50" s="28">
        <v>215</v>
      </c>
      <c r="E50" s="28">
        <v>111</v>
      </c>
      <c r="F50" s="28">
        <v>104</v>
      </c>
    </row>
    <row r="51" spans="1:6" ht="12.95" customHeight="1" x14ac:dyDescent="0.2">
      <c r="A51" s="28"/>
      <c r="B51" s="28"/>
      <c r="C51" s="28" t="s">
        <v>26</v>
      </c>
      <c r="D51" s="28">
        <v>6</v>
      </c>
      <c r="E51" s="28">
        <v>5</v>
      </c>
      <c r="F51" s="28">
        <v>1</v>
      </c>
    </row>
    <row r="52" spans="1:6" ht="8.1" customHeight="1" x14ac:dyDescent="0.2">
      <c r="A52" s="28"/>
      <c r="B52" s="39"/>
      <c r="C52" s="3"/>
      <c r="D52" s="3"/>
      <c r="E52" s="3"/>
      <c r="F52" s="3"/>
    </row>
    <row r="53" spans="1:6" ht="12.95" customHeight="1" x14ac:dyDescent="0.2">
      <c r="A53" s="28"/>
      <c r="B53" s="39" t="s">
        <v>1</v>
      </c>
      <c r="C53" s="28"/>
      <c r="D53" s="3"/>
      <c r="E53" s="3"/>
      <c r="F53" s="3"/>
    </row>
    <row r="54" spans="1:6" ht="12.95" customHeight="1" x14ac:dyDescent="0.2">
      <c r="A54" s="28"/>
      <c r="B54" s="28"/>
      <c r="C54" s="28" t="s">
        <v>138</v>
      </c>
      <c r="D54" s="28">
        <v>630</v>
      </c>
      <c r="E54" s="28">
        <v>373</v>
      </c>
      <c r="F54" s="28">
        <v>257</v>
      </c>
    </row>
    <row r="55" spans="1:6" ht="12.95" customHeight="1" x14ac:dyDescent="0.2">
      <c r="A55" s="28"/>
      <c r="B55" s="28"/>
      <c r="C55" s="28" t="s">
        <v>100</v>
      </c>
      <c r="D55" s="28">
        <v>103</v>
      </c>
      <c r="E55" s="28">
        <v>64</v>
      </c>
      <c r="F55" s="28">
        <v>39</v>
      </c>
    </row>
    <row r="56" spans="1:6" ht="12.95" customHeight="1" x14ac:dyDescent="0.2">
      <c r="A56" s="28"/>
      <c r="B56" s="28"/>
      <c r="C56" s="28" t="s">
        <v>91</v>
      </c>
      <c r="D56" s="28">
        <v>19</v>
      </c>
      <c r="E56" s="28">
        <v>17</v>
      </c>
      <c r="F56" s="28">
        <v>2</v>
      </c>
    </row>
    <row r="57" spans="1:6" ht="12.95" customHeight="1" x14ac:dyDescent="0.2">
      <c r="A57" s="28"/>
      <c r="B57" s="28"/>
      <c r="C57" s="28" t="s">
        <v>83</v>
      </c>
      <c r="D57" s="28">
        <v>21</v>
      </c>
      <c r="E57" s="28">
        <v>15</v>
      </c>
      <c r="F57" s="28">
        <v>6</v>
      </c>
    </row>
    <row r="58" spans="1:6" ht="12.95" customHeight="1" x14ac:dyDescent="0.2">
      <c r="A58" s="28"/>
      <c r="B58" s="28"/>
      <c r="C58" s="28" t="s">
        <v>95</v>
      </c>
      <c r="D58" s="28">
        <v>465</v>
      </c>
      <c r="E58" s="28">
        <v>268</v>
      </c>
      <c r="F58" s="28">
        <v>197</v>
      </c>
    </row>
    <row r="59" spans="1:6" ht="12.95" customHeight="1" x14ac:dyDescent="0.2">
      <c r="A59" s="28"/>
      <c r="B59" s="28"/>
      <c r="C59" s="28" t="s">
        <v>82</v>
      </c>
      <c r="D59" s="28">
        <v>12</v>
      </c>
      <c r="E59" s="28">
        <v>5</v>
      </c>
      <c r="F59" s="28">
        <v>7</v>
      </c>
    </row>
    <row r="60" spans="1:6" ht="12.95" customHeight="1" x14ac:dyDescent="0.2">
      <c r="A60" s="28"/>
      <c r="B60" s="28"/>
      <c r="C60" s="28" t="s">
        <v>26</v>
      </c>
      <c r="D60" s="28">
        <v>10</v>
      </c>
      <c r="E60" s="28">
        <v>4</v>
      </c>
      <c r="F60" s="28">
        <v>6</v>
      </c>
    </row>
    <row r="61" spans="1:6" ht="8.1" customHeight="1" x14ac:dyDescent="0.2">
      <c r="A61" s="28"/>
      <c r="B61" s="39"/>
      <c r="C61" s="3"/>
      <c r="D61" s="3"/>
      <c r="E61" s="3"/>
      <c r="F61" s="3"/>
    </row>
    <row r="62" spans="1:6" ht="12.95" customHeight="1" x14ac:dyDescent="0.2">
      <c r="A62" s="28"/>
      <c r="B62" s="39" t="s">
        <v>8</v>
      </c>
      <c r="C62" s="28"/>
      <c r="D62" s="3"/>
      <c r="E62" s="3"/>
      <c r="F62" s="3"/>
    </row>
    <row r="63" spans="1:6" ht="12.95" customHeight="1" x14ac:dyDescent="0.2">
      <c r="A63" s="28"/>
      <c r="B63" s="28"/>
      <c r="C63" s="28" t="s">
        <v>138</v>
      </c>
      <c r="D63" s="28">
        <v>362</v>
      </c>
      <c r="E63" s="28">
        <v>170</v>
      </c>
      <c r="F63" s="28">
        <v>192</v>
      </c>
    </row>
    <row r="64" spans="1:6" ht="12.95" customHeight="1" x14ac:dyDescent="0.2">
      <c r="A64" s="28"/>
      <c r="B64" s="28"/>
      <c r="C64" s="28" t="s">
        <v>91</v>
      </c>
      <c r="D64" s="28">
        <v>326</v>
      </c>
      <c r="E64" s="28">
        <v>153</v>
      </c>
      <c r="F64" s="28">
        <v>173</v>
      </c>
    </row>
    <row r="65" spans="1:6" ht="12.95" customHeight="1" x14ac:dyDescent="0.2">
      <c r="A65" s="28"/>
      <c r="B65" s="28"/>
      <c r="C65" s="28" t="s">
        <v>26</v>
      </c>
      <c r="D65" s="28">
        <v>36</v>
      </c>
      <c r="E65" s="28">
        <v>17</v>
      </c>
      <c r="F65" s="28">
        <v>19</v>
      </c>
    </row>
    <row r="66" spans="1:6" ht="8.1" customHeight="1" x14ac:dyDescent="0.2">
      <c r="A66" s="28"/>
      <c r="B66" s="39"/>
      <c r="C66" s="3"/>
      <c r="D66" s="3"/>
      <c r="E66" s="3"/>
      <c r="F66" s="3"/>
    </row>
    <row r="67" spans="1:6" ht="12.95" customHeight="1" x14ac:dyDescent="0.2">
      <c r="A67" s="28"/>
      <c r="B67" s="39" t="s">
        <v>9</v>
      </c>
      <c r="C67" s="28"/>
      <c r="D67" s="3"/>
      <c r="E67" s="3"/>
      <c r="F67" s="3"/>
    </row>
    <row r="68" spans="1:6" ht="12.95" customHeight="1" x14ac:dyDescent="0.2">
      <c r="A68" s="28"/>
      <c r="B68" s="28"/>
      <c r="C68" s="28" t="s">
        <v>138</v>
      </c>
      <c r="D68" s="28">
        <v>274</v>
      </c>
      <c r="E68" s="28">
        <v>151</v>
      </c>
      <c r="F68" s="28">
        <v>123</v>
      </c>
    </row>
    <row r="69" spans="1:6" ht="12.95" customHeight="1" x14ac:dyDescent="0.2">
      <c r="A69" s="28"/>
      <c r="B69" s="28"/>
      <c r="C69" s="28" t="s">
        <v>100</v>
      </c>
      <c r="D69" s="28">
        <v>15</v>
      </c>
      <c r="E69" s="28">
        <v>12</v>
      </c>
      <c r="F69" s="28">
        <v>3</v>
      </c>
    </row>
    <row r="70" spans="1:6" ht="12.95" customHeight="1" x14ac:dyDescent="0.2">
      <c r="A70" s="28"/>
      <c r="B70" s="28"/>
      <c r="C70" s="28" t="s">
        <v>91</v>
      </c>
      <c r="D70" s="28">
        <v>14</v>
      </c>
      <c r="E70" s="28">
        <v>7</v>
      </c>
      <c r="F70" s="28">
        <v>7</v>
      </c>
    </row>
    <row r="71" spans="1:6" ht="12.95" customHeight="1" x14ac:dyDescent="0.2">
      <c r="A71" s="28"/>
      <c r="B71" s="28"/>
      <c r="C71" s="28" t="s">
        <v>95</v>
      </c>
      <c r="D71" s="28">
        <v>225</v>
      </c>
      <c r="E71" s="28">
        <v>116</v>
      </c>
      <c r="F71" s="28">
        <v>109</v>
      </c>
    </row>
    <row r="72" spans="1:6" ht="12.95" customHeight="1" x14ac:dyDescent="0.2">
      <c r="A72" s="28"/>
      <c r="B72" s="28"/>
      <c r="C72" s="28" t="s">
        <v>26</v>
      </c>
      <c r="D72" s="28">
        <v>20</v>
      </c>
      <c r="E72" s="28">
        <v>16</v>
      </c>
      <c r="F72" s="28">
        <v>4</v>
      </c>
    </row>
    <row r="73" spans="1:6" ht="8.1" customHeight="1" x14ac:dyDescent="0.2">
      <c r="A73" s="28"/>
      <c r="B73" s="39"/>
      <c r="C73" s="3"/>
      <c r="D73" s="3"/>
      <c r="E73" s="3"/>
      <c r="F73" s="3"/>
    </row>
    <row r="74" spans="1:6" ht="12.95" customHeight="1" x14ac:dyDescent="0.2">
      <c r="A74" s="28"/>
      <c r="B74" s="39" t="s">
        <v>10</v>
      </c>
      <c r="C74" s="28"/>
      <c r="D74" s="3"/>
      <c r="E74" s="3"/>
      <c r="F74" s="3"/>
    </row>
    <row r="75" spans="1:6" ht="12.95" customHeight="1" x14ac:dyDescent="0.2">
      <c r="A75" s="28"/>
      <c r="B75" s="28"/>
      <c r="C75" s="28" t="s">
        <v>138</v>
      </c>
      <c r="D75" s="28">
        <v>307</v>
      </c>
      <c r="E75" s="28">
        <v>159</v>
      </c>
      <c r="F75" s="28">
        <v>148</v>
      </c>
    </row>
    <row r="76" spans="1:6" ht="12.95" customHeight="1" x14ac:dyDescent="0.2">
      <c r="A76" s="28"/>
      <c r="B76" s="28"/>
      <c r="C76" s="28" t="s">
        <v>100</v>
      </c>
      <c r="D76" s="28">
        <v>11</v>
      </c>
      <c r="E76" s="28">
        <v>10</v>
      </c>
      <c r="F76" s="28">
        <v>1</v>
      </c>
    </row>
    <row r="77" spans="1:6" ht="12.95" customHeight="1" x14ac:dyDescent="0.2">
      <c r="A77" s="28"/>
      <c r="B77" s="28"/>
      <c r="C77" s="28" t="s">
        <v>95</v>
      </c>
      <c r="D77" s="28">
        <v>277</v>
      </c>
      <c r="E77" s="28">
        <v>137</v>
      </c>
      <c r="F77" s="28">
        <v>140</v>
      </c>
    </row>
    <row r="78" spans="1:6" ht="12.95" customHeight="1" x14ac:dyDescent="0.2">
      <c r="A78" s="28"/>
      <c r="B78" s="28"/>
      <c r="C78" s="28" t="s">
        <v>96</v>
      </c>
      <c r="D78" s="28">
        <v>13</v>
      </c>
      <c r="E78" s="28">
        <v>7</v>
      </c>
      <c r="F78" s="28">
        <v>6</v>
      </c>
    </row>
    <row r="79" spans="1:6" ht="12.95" customHeight="1" x14ac:dyDescent="0.2">
      <c r="A79" s="28"/>
      <c r="B79" s="28"/>
      <c r="C79" s="28" t="s">
        <v>26</v>
      </c>
      <c r="D79" s="28">
        <v>6</v>
      </c>
      <c r="E79" s="28">
        <v>5</v>
      </c>
      <c r="F79" s="28">
        <v>1</v>
      </c>
    </row>
    <row r="80" spans="1:6" ht="8.1" customHeight="1" x14ac:dyDescent="0.2">
      <c r="A80" s="28"/>
      <c r="B80" s="39"/>
      <c r="C80" s="3"/>
      <c r="D80" s="3"/>
      <c r="E80" s="3"/>
      <c r="F80" s="3"/>
    </row>
    <row r="81" spans="1:6" ht="12.95" customHeight="1" x14ac:dyDescent="0.2">
      <c r="A81" s="28"/>
      <c r="B81" s="39" t="s">
        <v>11</v>
      </c>
      <c r="C81" s="28"/>
      <c r="D81" s="3"/>
      <c r="E81" s="3"/>
      <c r="F81" s="3"/>
    </row>
    <row r="82" spans="1:6" ht="12.95" customHeight="1" x14ac:dyDescent="0.2">
      <c r="A82" s="28"/>
      <c r="B82" s="28"/>
      <c r="C82" s="28" t="s">
        <v>138</v>
      </c>
      <c r="D82" s="28">
        <v>544</v>
      </c>
      <c r="E82" s="28">
        <v>263</v>
      </c>
      <c r="F82" s="28">
        <v>281</v>
      </c>
    </row>
    <row r="83" spans="1:6" ht="12.95" customHeight="1" x14ac:dyDescent="0.2">
      <c r="A83" s="28"/>
      <c r="B83" s="28"/>
      <c r="C83" s="28" t="s">
        <v>100</v>
      </c>
      <c r="D83" s="28">
        <v>68</v>
      </c>
      <c r="E83" s="28">
        <v>36</v>
      </c>
      <c r="F83" s="28">
        <v>32</v>
      </c>
    </row>
    <row r="84" spans="1:6" ht="12.95" customHeight="1" x14ac:dyDescent="0.2">
      <c r="A84" s="28"/>
      <c r="B84" s="28"/>
      <c r="C84" s="28" t="s">
        <v>91</v>
      </c>
      <c r="D84" s="28">
        <v>19</v>
      </c>
      <c r="E84" s="28">
        <v>8</v>
      </c>
      <c r="F84" s="28">
        <v>11</v>
      </c>
    </row>
    <row r="85" spans="1:6" ht="12.95" customHeight="1" x14ac:dyDescent="0.2">
      <c r="A85" s="28"/>
      <c r="B85" s="28"/>
      <c r="C85" s="28" t="s">
        <v>95</v>
      </c>
      <c r="D85" s="28">
        <v>326</v>
      </c>
      <c r="E85" s="28">
        <v>157</v>
      </c>
      <c r="F85" s="28">
        <v>169</v>
      </c>
    </row>
    <row r="86" spans="1:6" ht="12.95" customHeight="1" x14ac:dyDescent="0.2">
      <c r="A86" s="28"/>
      <c r="B86" s="28"/>
      <c r="C86" s="28" t="s">
        <v>82</v>
      </c>
      <c r="D86" s="28">
        <v>87</v>
      </c>
      <c r="E86" s="28">
        <v>40</v>
      </c>
      <c r="F86" s="28">
        <v>47</v>
      </c>
    </row>
    <row r="87" spans="1:6" ht="12.95" customHeight="1" x14ac:dyDescent="0.2">
      <c r="A87" s="28"/>
      <c r="B87" s="28"/>
      <c r="C87" s="28" t="s">
        <v>98</v>
      </c>
      <c r="D87" s="28">
        <v>18</v>
      </c>
      <c r="E87" s="28">
        <v>12</v>
      </c>
      <c r="F87" s="28">
        <v>6</v>
      </c>
    </row>
    <row r="88" spans="1:6" ht="12.95" customHeight="1" x14ac:dyDescent="0.2">
      <c r="A88" s="28"/>
      <c r="B88" s="28"/>
      <c r="C88" s="28" t="s">
        <v>101</v>
      </c>
      <c r="D88" s="28">
        <v>13</v>
      </c>
      <c r="E88" s="28">
        <v>5</v>
      </c>
      <c r="F88" s="28">
        <v>8</v>
      </c>
    </row>
    <row r="89" spans="1:6" ht="12.95" customHeight="1" x14ac:dyDescent="0.2">
      <c r="A89" s="28"/>
      <c r="B89" s="28"/>
      <c r="C89" s="28" t="s">
        <v>26</v>
      </c>
      <c r="D89" s="28">
        <v>13</v>
      </c>
      <c r="E89" s="28">
        <v>5</v>
      </c>
      <c r="F89" s="28">
        <v>8</v>
      </c>
    </row>
    <row r="90" spans="1:6" ht="8.1" customHeight="1" x14ac:dyDescent="0.2">
      <c r="A90" s="28"/>
      <c r="B90" s="39"/>
      <c r="C90" s="3"/>
      <c r="D90" s="3"/>
      <c r="E90" s="3"/>
      <c r="F90" s="3"/>
    </row>
    <row r="91" spans="1:6" ht="12.95" customHeight="1" x14ac:dyDescent="0.2">
      <c r="A91" s="28"/>
      <c r="B91" s="39" t="s">
        <v>12</v>
      </c>
      <c r="C91" s="28"/>
      <c r="D91" s="3"/>
      <c r="E91" s="3"/>
      <c r="F91" s="3"/>
    </row>
    <row r="92" spans="1:6" ht="12.95" customHeight="1" x14ac:dyDescent="0.2">
      <c r="A92" s="28"/>
      <c r="B92" s="28"/>
      <c r="C92" s="28" t="s">
        <v>138</v>
      </c>
      <c r="D92" s="28">
        <v>377</v>
      </c>
      <c r="E92" s="28">
        <v>203</v>
      </c>
      <c r="F92" s="28">
        <v>174</v>
      </c>
    </row>
    <row r="93" spans="1:6" ht="12.95" customHeight="1" x14ac:dyDescent="0.2">
      <c r="A93" s="28"/>
      <c r="B93" s="28"/>
      <c r="C93" s="28" t="s">
        <v>100</v>
      </c>
      <c r="D93" s="28">
        <v>29</v>
      </c>
      <c r="E93" s="28">
        <v>28</v>
      </c>
      <c r="F93" s="28">
        <v>1</v>
      </c>
    </row>
    <row r="94" spans="1:6" ht="12.95" customHeight="1" x14ac:dyDescent="0.2">
      <c r="A94" s="28"/>
      <c r="B94" s="28"/>
      <c r="C94" s="28" t="s">
        <v>95</v>
      </c>
      <c r="D94" s="28">
        <v>337</v>
      </c>
      <c r="E94" s="28">
        <v>165</v>
      </c>
      <c r="F94" s="28">
        <v>172</v>
      </c>
    </row>
    <row r="95" spans="1:6" ht="12.95" customHeight="1" x14ac:dyDescent="0.2">
      <c r="A95" s="28"/>
      <c r="B95" s="28"/>
      <c r="C95" s="28" t="s">
        <v>26</v>
      </c>
      <c r="D95" s="28">
        <v>11</v>
      </c>
      <c r="E95" s="28">
        <v>10</v>
      </c>
      <c r="F95" s="28">
        <v>1</v>
      </c>
    </row>
    <row r="96" spans="1:6" ht="8.1" customHeight="1" x14ac:dyDescent="0.2">
      <c r="A96" s="28"/>
      <c r="B96" s="39"/>
      <c r="C96" s="3"/>
      <c r="D96" s="3"/>
      <c r="E96" s="3"/>
      <c r="F96" s="3"/>
    </row>
    <row r="97" spans="1:6" ht="12.95" customHeight="1" x14ac:dyDescent="0.2">
      <c r="A97" s="28"/>
      <c r="B97" s="39" t="s">
        <v>13</v>
      </c>
      <c r="C97" s="28"/>
      <c r="D97" s="3"/>
      <c r="E97" s="3"/>
      <c r="F97" s="3"/>
    </row>
    <row r="98" spans="1:6" ht="12.95" customHeight="1" x14ac:dyDescent="0.2">
      <c r="A98" s="28"/>
      <c r="B98" s="28"/>
      <c r="C98" s="28" t="s">
        <v>138</v>
      </c>
      <c r="D98" s="28">
        <v>382</v>
      </c>
      <c r="E98" s="28">
        <v>177</v>
      </c>
      <c r="F98" s="28">
        <v>205</v>
      </c>
    </row>
    <row r="99" spans="1:6" ht="12.95" customHeight="1" x14ac:dyDescent="0.2">
      <c r="A99" s="28"/>
      <c r="B99" s="28"/>
      <c r="C99" s="28" t="s">
        <v>100</v>
      </c>
      <c r="D99" s="28">
        <v>17</v>
      </c>
      <c r="E99" s="28">
        <v>15</v>
      </c>
      <c r="F99" s="28">
        <v>2</v>
      </c>
    </row>
    <row r="100" spans="1:6" ht="12.95" customHeight="1" x14ac:dyDescent="0.2">
      <c r="A100" s="28"/>
      <c r="B100" s="28"/>
      <c r="C100" s="28" t="s">
        <v>95</v>
      </c>
      <c r="D100" s="28">
        <v>273</v>
      </c>
      <c r="E100" s="28">
        <v>126</v>
      </c>
      <c r="F100" s="28">
        <v>147</v>
      </c>
    </row>
    <row r="101" spans="1:6" ht="12.95" customHeight="1" x14ac:dyDescent="0.2">
      <c r="A101" s="28"/>
      <c r="B101" s="28"/>
      <c r="C101" s="28" t="s">
        <v>82</v>
      </c>
      <c r="D101" s="28">
        <v>57</v>
      </c>
      <c r="E101" s="28">
        <v>18</v>
      </c>
      <c r="F101" s="28">
        <v>39</v>
      </c>
    </row>
    <row r="102" spans="1:6" ht="12.95" customHeight="1" x14ac:dyDescent="0.2">
      <c r="A102" s="28"/>
      <c r="B102" s="28"/>
      <c r="C102" s="28" t="s">
        <v>98</v>
      </c>
      <c r="D102" s="28">
        <v>17</v>
      </c>
      <c r="E102" s="28">
        <v>9</v>
      </c>
      <c r="F102" s="28">
        <v>8</v>
      </c>
    </row>
    <row r="103" spans="1:6" ht="12.95" customHeight="1" x14ac:dyDescent="0.2">
      <c r="A103" s="28"/>
      <c r="B103" s="28"/>
      <c r="C103" s="28" t="s">
        <v>26</v>
      </c>
      <c r="D103" s="28">
        <v>18</v>
      </c>
      <c r="E103" s="28">
        <v>9</v>
      </c>
      <c r="F103" s="28">
        <v>9</v>
      </c>
    </row>
    <row r="104" spans="1:6" ht="8.1" customHeight="1" x14ac:dyDescent="0.2">
      <c r="A104" s="28"/>
      <c r="B104" s="39"/>
      <c r="C104" s="3"/>
      <c r="D104" s="3"/>
      <c r="E104" s="3"/>
      <c r="F104" s="3"/>
    </row>
    <row r="105" spans="1:6" ht="12.95" customHeight="1" x14ac:dyDescent="0.2">
      <c r="A105" s="28"/>
      <c r="B105" s="39" t="s">
        <v>0</v>
      </c>
      <c r="C105" s="28"/>
      <c r="D105" s="3"/>
      <c r="E105" s="3"/>
      <c r="F105" s="3"/>
    </row>
    <row r="106" spans="1:6" ht="12.95" customHeight="1" x14ac:dyDescent="0.2">
      <c r="A106" s="28"/>
      <c r="B106" s="28"/>
      <c r="C106" s="28" t="s">
        <v>138</v>
      </c>
      <c r="D106" s="28">
        <v>711</v>
      </c>
      <c r="E106" s="28">
        <v>646</v>
      </c>
      <c r="F106" s="28">
        <v>65</v>
      </c>
    </row>
    <row r="107" spans="1:6" ht="12.95" customHeight="1" x14ac:dyDescent="0.2">
      <c r="A107" s="28"/>
      <c r="B107" s="28"/>
      <c r="C107" s="28" t="s">
        <v>100</v>
      </c>
      <c r="D107" s="28">
        <v>428</v>
      </c>
      <c r="E107" s="28">
        <v>410</v>
      </c>
      <c r="F107" s="28">
        <v>18</v>
      </c>
    </row>
    <row r="108" spans="1:6" ht="12.95" customHeight="1" x14ac:dyDescent="0.2">
      <c r="A108" s="28"/>
      <c r="B108" s="28"/>
      <c r="C108" s="28" t="s">
        <v>92</v>
      </c>
      <c r="D108" s="28">
        <v>12</v>
      </c>
      <c r="E108" s="28">
        <v>12</v>
      </c>
      <c r="F108" s="28">
        <v>0</v>
      </c>
    </row>
    <row r="109" spans="1:6" ht="12.95" customHeight="1" x14ac:dyDescent="0.2">
      <c r="A109" s="28"/>
      <c r="B109" s="28"/>
      <c r="C109" s="28" t="s">
        <v>91</v>
      </c>
      <c r="D109" s="28">
        <v>80</v>
      </c>
      <c r="E109" s="28">
        <v>75</v>
      </c>
      <c r="F109" s="28">
        <v>5</v>
      </c>
    </row>
    <row r="110" spans="1:6" ht="12.95" customHeight="1" x14ac:dyDescent="0.2">
      <c r="A110" s="28"/>
      <c r="B110" s="28"/>
      <c r="C110" s="28" t="s">
        <v>90</v>
      </c>
      <c r="D110" s="28">
        <v>16</v>
      </c>
      <c r="E110" s="28">
        <v>16</v>
      </c>
      <c r="F110" s="28">
        <v>0</v>
      </c>
    </row>
    <row r="111" spans="1:6" ht="12.95" customHeight="1" x14ac:dyDescent="0.2">
      <c r="A111" s="28"/>
      <c r="B111" s="28"/>
      <c r="C111" s="28" t="s">
        <v>83</v>
      </c>
      <c r="D111" s="28">
        <v>33</v>
      </c>
      <c r="E111" s="28">
        <v>33</v>
      </c>
      <c r="F111" s="28">
        <v>0</v>
      </c>
    </row>
    <row r="112" spans="1:6" ht="12.95" customHeight="1" x14ac:dyDescent="0.2">
      <c r="A112" s="28"/>
      <c r="B112" s="28"/>
      <c r="C112" s="28" t="s">
        <v>95</v>
      </c>
      <c r="D112" s="28">
        <v>81</v>
      </c>
      <c r="E112" s="28">
        <v>62</v>
      </c>
      <c r="F112" s="28">
        <v>19</v>
      </c>
    </row>
    <row r="113" spans="1:6" ht="12.95" customHeight="1" x14ac:dyDescent="0.2">
      <c r="A113" s="28"/>
      <c r="B113" s="28"/>
      <c r="C113" s="28" t="s">
        <v>82</v>
      </c>
      <c r="D113" s="28">
        <v>44</v>
      </c>
      <c r="E113" s="28">
        <v>22</v>
      </c>
      <c r="F113" s="28">
        <v>22</v>
      </c>
    </row>
    <row r="114" spans="1:6" ht="12.95" customHeight="1" x14ac:dyDescent="0.2">
      <c r="A114" s="40"/>
      <c r="B114" s="40"/>
      <c r="C114" s="40" t="s">
        <v>26</v>
      </c>
      <c r="D114" s="40">
        <v>17</v>
      </c>
      <c r="E114" s="40">
        <v>16</v>
      </c>
      <c r="F114" s="40">
        <v>1</v>
      </c>
    </row>
    <row r="115" spans="1:6" ht="12.95" customHeight="1" x14ac:dyDescent="0.2">
      <c r="A115" s="39"/>
      <c r="B115" s="3"/>
      <c r="C115" s="3"/>
      <c r="D115" s="3"/>
      <c r="E115" s="3"/>
      <c r="F115" s="3"/>
    </row>
    <row r="116" spans="1:6" x14ac:dyDescent="0.2">
      <c r="A116" s="3"/>
      <c r="B116" s="3"/>
      <c r="C116" s="3"/>
      <c r="D116" s="3"/>
      <c r="E116" s="3"/>
      <c r="F11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view="pageBreakPreview" topLeftCell="A66" zoomScaleNormal="100" zoomScaleSheetLayoutView="100" workbookViewId="0">
      <selection activeCell="A81" sqref="A81:XFD8179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Manang</v>
      </c>
    </row>
    <row r="2" spans="1:13" ht="12.95" customHeight="1" x14ac:dyDescent="0.2">
      <c r="A2" s="7" t="s">
        <v>141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133</v>
      </c>
      <c r="B4" s="83"/>
      <c r="C4" s="83"/>
      <c r="D4" s="87" t="s">
        <v>112</v>
      </c>
      <c r="E4" s="87" t="s">
        <v>111</v>
      </c>
      <c r="F4" s="87" t="s">
        <v>110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109</v>
      </c>
      <c r="G5" s="35" t="s">
        <v>126</v>
      </c>
      <c r="H5" s="35" t="s">
        <v>125</v>
      </c>
      <c r="I5" s="35" t="s">
        <v>108</v>
      </c>
      <c r="J5" s="35" t="s">
        <v>107</v>
      </c>
      <c r="K5" s="35" t="s">
        <v>106</v>
      </c>
      <c r="L5" s="35" t="s">
        <v>105</v>
      </c>
      <c r="M5" s="36" t="s">
        <v>104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64</v>
      </c>
      <c r="D8" s="28">
        <v>6538</v>
      </c>
      <c r="E8" s="28">
        <v>6334</v>
      </c>
      <c r="F8" s="28">
        <v>42</v>
      </c>
      <c r="G8" s="28">
        <v>12</v>
      </c>
      <c r="H8" s="28">
        <v>51</v>
      </c>
      <c r="I8" s="28">
        <v>1</v>
      </c>
      <c r="J8" s="28">
        <v>34</v>
      </c>
      <c r="K8" s="28">
        <v>13</v>
      </c>
      <c r="L8" s="28">
        <v>4</v>
      </c>
      <c r="M8" s="28">
        <v>47</v>
      </c>
    </row>
    <row r="9" spans="1:13" ht="12.95" customHeight="1" x14ac:dyDescent="0.2">
      <c r="A9" s="28"/>
      <c r="B9" s="28"/>
      <c r="C9" s="28" t="s">
        <v>16</v>
      </c>
      <c r="D9" s="28">
        <v>3661</v>
      </c>
      <c r="E9" s="28">
        <v>3554</v>
      </c>
      <c r="F9" s="28">
        <v>28</v>
      </c>
      <c r="G9" s="28">
        <v>7</v>
      </c>
      <c r="H9" s="28">
        <v>22</v>
      </c>
      <c r="I9" s="28">
        <v>0</v>
      </c>
      <c r="J9" s="28">
        <v>21</v>
      </c>
      <c r="K9" s="28">
        <v>4</v>
      </c>
      <c r="L9" s="28">
        <v>1</v>
      </c>
      <c r="M9" s="28">
        <v>24</v>
      </c>
    </row>
    <row r="10" spans="1:13" ht="12.95" customHeight="1" x14ac:dyDescent="0.2">
      <c r="A10" s="28"/>
      <c r="B10" s="28"/>
      <c r="C10" s="28" t="s">
        <v>17</v>
      </c>
      <c r="D10" s="28">
        <v>2877</v>
      </c>
      <c r="E10" s="28">
        <v>2780</v>
      </c>
      <c r="F10" s="28">
        <v>14</v>
      </c>
      <c r="G10" s="28">
        <v>5</v>
      </c>
      <c r="H10" s="28">
        <v>29</v>
      </c>
      <c r="I10" s="28">
        <v>1</v>
      </c>
      <c r="J10" s="28">
        <v>13</v>
      </c>
      <c r="K10" s="28">
        <v>9</v>
      </c>
      <c r="L10" s="28">
        <v>3</v>
      </c>
      <c r="M10" s="28">
        <v>23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64</v>
      </c>
      <c r="D13" s="28">
        <v>306</v>
      </c>
      <c r="E13" s="28">
        <v>301</v>
      </c>
      <c r="F13" s="28">
        <v>1</v>
      </c>
      <c r="G13" s="28">
        <v>0</v>
      </c>
      <c r="H13" s="28">
        <v>3</v>
      </c>
      <c r="I13" s="28">
        <v>0</v>
      </c>
      <c r="J13" s="28">
        <v>1</v>
      </c>
      <c r="K13" s="28">
        <v>0</v>
      </c>
      <c r="L13" s="28">
        <v>0</v>
      </c>
      <c r="M13" s="28">
        <v>0</v>
      </c>
    </row>
    <row r="14" spans="1:13" ht="12.95" customHeight="1" x14ac:dyDescent="0.2">
      <c r="A14" s="28"/>
      <c r="B14" s="28"/>
      <c r="C14" s="28" t="s">
        <v>16</v>
      </c>
      <c r="D14" s="28">
        <v>149</v>
      </c>
      <c r="E14" s="28">
        <v>146</v>
      </c>
      <c r="F14" s="28">
        <v>1</v>
      </c>
      <c r="G14" s="28">
        <v>0</v>
      </c>
      <c r="H14" s="28">
        <v>2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</row>
    <row r="15" spans="1:13" ht="12.95" customHeight="1" x14ac:dyDescent="0.2">
      <c r="A15" s="28"/>
      <c r="B15" s="28"/>
      <c r="C15" s="28" t="s">
        <v>17</v>
      </c>
      <c r="D15" s="28">
        <v>157</v>
      </c>
      <c r="E15" s="28">
        <v>155</v>
      </c>
      <c r="F15" s="28">
        <v>0</v>
      </c>
      <c r="G15" s="28">
        <v>0</v>
      </c>
      <c r="H15" s="28">
        <v>1</v>
      </c>
      <c r="I15" s="28">
        <v>0</v>
      </c>
      <c r="J15" s="28">
        <v>1</v>
      </c>
      <c r="K15" s="28">
        <v>0</v>
      </c>
      <c r="L15" s="28">
        <v>0</v>
      </c>
      <c r="M15" s="28">
        <v>0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64</v>
      </c>
      <c r="D18" s="28">
        <v>1129</v>
      </c>
      <c r="E18" s="28">
        <v>1102</v>
      </c>
      <c r="F18" s="28">
        <v>7</v>
      </c>
      <c r="G18" s="28">
        <v>3</v>
      </c>
      <c r="H18" s="28">
        <v>8</v>
      </c>
      <c r="I18" s="28">
        <v>0</v>
      </c>
      <c r="J18" s="28">
        <v>5</v>
      </c>
      <c r="K18" s="28">
        <v>1</v>
      </c>
      <c r="L18" s="28">
        <v>0</v>
      </c>
      <c r="M18" s="28">
        <v>3</v>
      </c>
    </row>
    <row r="19" spans="1:13" ht="12.95" customHeight="1" x14ac:dyDescent="0.2">
      <c r="A19" s="28"/>
      <c r="B19" s="28"/>
      <c r="C19" s="28" t="s">
        <v>16</v>
      </c>
      <c r="D19" s="28">
        <v>597</v>
      </c>
      <c r="E19" s="28">
        <v>580</v>
      </c>
      <c r="F19" s="28">
        <v>5</v>
      </c>
      <c r="G19" s="28">
        <v>3</v>
      </c>
      <c r="H19" s="28">
        <v>3</v>
      </c>
      <c r="I19" s="28">
        <v>0</v>
      </c>
      <c r="J19" s="28">
        <v>4</v>
      </c>
      <c r="K19" s="28">
        <v>0</v>
      </c>
      <c r="L19" s="28">
        <v>0</v>
      </c>
      <c r="M19" s="28">
        <v>2</v>
      </c>
    </row>
    <row r="20" spans="1:13" ht="12.95" customHeight="1" x14ac:dyDescent="0.2">
      <c r="A20" s="28"/>
      <c r="B20" s="28"/>
      <c r="C20" s="28" t="s">
        <v>17</v>
      </c>
      <c r="D20" s="28">
        <v>532</v>
      </c>
      <c r="E20" s="28">
        <v>522</v>
      </c>
      <c r="F20" s="28">
        <v>2</v>
      </c>
      <c r="G20" s="28">
        <v>0</v>
      </c>
      <c r="H20" s="28">
        <v>5</v>
      </c>
      <c r="I20" s="28">
        <v>0</v>
      </c>
      <c r="J20" s="28">
        <v>1</v>
      </c>
      <c r="K20" s="28">
        <v>1</v>
      </c>
      <c r="L20" s="28">
        <v>0</v>
      </c>
      <c r="M20" s="28">
        <v>1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64</v>
      </c>
      <c r="D23" s="28">
        <v>1012</v>
      </c>
      <c r="E23" s="28">
        <v>986</v>
      </c>
      <c r="F23" s="28">
        <v>1</v>
      </c>
      <c r="G23" s="28">
        <v>1</v>
      </c>
      <c r="H23" s="28">
        <v>8</v>
      </c>
      <c r="I23" s="28">
        <v>0</v>
      </c>
      <c r="J23" s="28">
        <v>8</v>
      </c>
      <c r="K23" s="28">
        <v>0</v>
      </c>
      <c r="L23" s="28">
        <v>0</v>
      </c>
      <c r="M23" s="28">
        <v>8</v>
      </c>
    </row>
    <row r="24" spans="1:13" ht="12.95" customHeight="1" x14ac:dyDescent="0.2">
      <c r="A24" s="28"/>
      <c r="B24" s="28"/>
      <c r="C24" s="28" t="s">
        <v>16</v>
      </c>
      <c r="D24" s="28">
        <v>515</v>
      </c>
      <c r="E24" s="28">
        <v>498</v>
      </c>
      <c r="F24" s="28">
        <v>1</v>
      </c>
      <c r="G24" s="28">
        <v>1</v>
      </c>
      <c r="H24" s="28">
        <v>5</v>
      </c>
      <c r="I24" s="28">
        <v>0</v>
      </c>
      <c r="J24" s="28">
        <v>6</v>
      </c>
      <c r="K24" s="28">
        <v>0</v>
      </c>
      <c r="L24" s="28">
        <v>0</v>
      </c>
      <c r="M24" s="28">
        <v>4</v>
      </c>
    </row>
    <row r="25" spans="1:13" ht="12.95" customHeight="1" x14ac:dyDescent="0.2">
      <c r="A25" s="28"/>
      <c r="B25" s="28"/>
      <c r="C25" s="28" t="s">
        <v>17</v>
      </c>
      <c r="D25" s="28">
        <v>497</v>
      </c>
      <c r="E25" s="28">
        <v>488</v>
      </c>
      <c r="F25" s="28">
        <v>0</v>
      </c>
      <c r="G25" s="28">
        <v>0</v>
      </c>
      <c r="H25" s="28">
        <v>3</v>
      </c>
      <c r="I25" s="28">
        <v>0</v>
      </c>
      <c r="J25" s="28">
        <v>2</v>
      </c>
      <c r="K25" s="28">
        <v>0</v>
      </c>
      <c r="L25" s="28">
        <v>0</v>
      </c>
      <c r="M25" s="28">
        <v>4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64</v>
      </c>
      <c r="D28" s="28">
        <v>176</v>
      </c>
      <c r="E28" s="28">
        <v>170</v>
      </c>
      <c r="F28" s="28">
        <v>0</v>
      </c>
      <c r="G28" s="28">
        <v>1</v>
      </c>
      <c r="H28" s="28">
        <v>2</v>
      </c>
      <c r="I28" s="28">
        <v>0</v>
      </c>
      <c r="J28" s="28">
        <v>0</v>
      </c>
      <c r="K28" s="28">
        <v>1</v>
      </c>
      <c r="L28" s="28">
        <v>2</v>
      </c>
      <c r="M28" s="28">
        <v>0</v>
      </c>
    </row>
    <row r="29" spans="1:13" ht="12.95" customHeight="1" x14ac:dyDescent="0.2">
      <c r="A29" s="28"/>
      <c r="B29" s="28"/>
      <c r="C29" s="28" t="s">
        <v>16</v>
      </c>
      <c r="D29" s="28">
        <v>88</v>
      </c>
      <c r="E29" s="28">
        <v>86</v>
      </c>
      <c r="F29" s="28">
        <v>0</v>
      </c>
      <c r="G29" s="28">
        <v>1</v>
      </c>
      <c r="H29" s="28">
        <v>0</v>
      </c>
      <c r="I29" s="28">
        <v>0</v>
      </c>
      <c r="J29" s="28">
        <v>0</v>
      </c>
      <c r="K29" s="28">
        <v>0</v>
      </c>
      <c r="L29" s="28">
        <v>1</v>
      </c>
      <c r="M29" s="28">
        <v>0</v>
      </c>
    </row>
    <row r="30" spans="1:13" ht="12.95" customHeight="1" x14ac:dyDescent="0.2">
      <c r="A30" s="28"/>
      <c r="B30" s="28"/>
      <c r="C30" s="28" t="s">
        <v>17</v>
      </c>
      <c r="D30" s="28">
        <v>88</v>
      </c>
      <c r="E30" s="28">
        <v>84</v>
      </c>
      <c r="F30" s="28">
        <v>0</v>
      </c>
      <c r="G30" s="28">
        <v>0</v>
      </c>
      <c r="H30" s="28">
        <v>2</v>
      </c>
      <c r="I30" s="28">
        <v>0</v>
      </c>
      <c r="J30" s="28">
        <v>0</v>
      </c>
      <c r="K30" s="28">
        <v>1</v>
      </c>
      <c r="L30" s="28">
        <v>1</v>
      </c>
      <c r="M30" s="28">
        <v>0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64</v>
      </c>
      <c r="D33" s="28">
        <v>71</v>
      </c>
      <c r="E33" s="28">
        <v>64</v>
      </c>
      <c r="F33" s="28">
        <v>1</v>
      </c>
      <c r="G33" s="28">
        <v>0</v>
      </c>
      <c r="H33" s="28">
        <v>0</v>
      </c>
      <c r="I33" s="28">
        <v>0</v>
      </c>
      <c r="J33" s="28">
        <v>3</v>
      </c>
      <c r="K33" s="28">
        <v>2</v>
      </c>
      <c r="L33" s="28">
        <v>0</v>
      </c>
      <c r="M33" s="28">
        <v>1</v>
      </c>
    </row>
    <row r="34" spans="1:13" ht="12.95" customHeight="1" x14ac:dyDescent="0.2">
      <c r="A34" s="28"/>
      <c r="B34" s="28"/>
      <c r="C34" s="28" t="s">
        <v>16</v>
      </c>
      <c r="D34" s="28">
        <v>32</v>
      </c>
      <c r="E34" s="28">
        <v>29</v>
      </c>
      <c r="F34" s="28">
        <v>0</v>
      </c>
      <c r="G34" s="28">
        <v>0</v>
      </c>
      <c r="H34" s="28">
        <v>0</v>
      </c>
      <c r="I34" s="28">
        <v>0</v>
      </c>
      <c r="J34" s="28">
        <v>2</v>
      </c>
      <c r="K34" s="28">
        <v>1</v>
      </c>
      <c r="L34" s="28">
        <v>0</v>
      </c>
      <c r="M34" s="28">
        <v>0</v>
      </c>
    </row>
    <row r="35" spans="1:13" ht="12.95" customHeight="1" x14ac:dyDescent="0.2">
      <c r="A35" s="28"/>
      <c r="B35" s="28"/>
      <c r="C35" s="28" t="s">
        <v>17</v>
      </c>
      <c r="D35" s="28">
        <v>39</v>
      </c>
      <c r="E35" s="28">
        <v>35</v>
      </c>
      <c r="F35" s="28">
        <v>1</v>
      </c>
      <c r="G35" s="28">
        <v>0</v>
      </c>
      <c r="H35" s="28">
        <v>0</v>
      </c>
      <c r="I35" s="28">
        <v>0</v>
      </c>
      <c r="J35" s="28">
        <v>1</v>
      </c>
      <c r="K35" s="28">
        <v>1</v>
      </c>
      <c r="L35" s="28">
        <v>0</v>
      </c>
      <c r="M35" s="28">
        <v>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64</v>
      </c>
      <c r="D38" s="28">
        <v>257</v>
      </c>
      <c r="E38" s="28">
        <v>243</v>
      </c>
      <c r="F38" s="28">
        <v>3</v>
      </c>
      <c r="G38" s="28">
        <v>0</v>
      </c>
      <c r="H38" s="28">
        <v>5</v>
      </c>
      <c r="I38" s="28">
        <v>0</v>
      </c>
      <c r="J38" s="28">
        <v>1</v>
      </c>
      <c r="K38" s="28">
        <v>1</v>
      </c>
      <c r="L38" s="28">
        <v>0</v>
      </c>
      <c r="M38" s="28">
        <v>4</v>
      </c>
    </row>
    <row r="39" spans="1:13" ht="12.95" customHeight="1" x14ac:dyDescent="0.2">
      <c r="A39" s="28"/>
      <c r="B39" s="28"/>
      <c r="C39" s="28" t="s">
        <v>16</v>
      </c>
      <c r="D39" s="28">
        <v>138</v>
      </c>
      <c r="E39" s="28">
        <v>129</v>
      </c>
      <c r="F39" s="28">
        <v>3</v>
      </c>
      <c r="G39" s="28">
        <v>0</v>
      </c>
      <c r="H39" s="28">
        <v>1</v>
      </c>
      <c r="I39" s="28">
        <v>0</v>
      </c>
      <c r="J39" s="28">
        <v>1</v>
      </c>
      <c r="K39" s="28">
        <v>0</v>
      </c>
      <c r="L39" s="28">
        <v>0</v>
      </c>
      <c r="M39" s="28">
        <v>4</v>
      </c>
    </row>
    <row r="40" spans="1:13" ht="12.95" customHeight="1" x14ac:dyDescent="0.2">
      <c r="A40" s="28"/>
      <c r="B40" s="28"/>
      <c r="C40" s="28" t="s">
        <v>17</v>
      </c>
      <c r="D40" s="28">
        <v>119</v>
      </c>
      <c r="E40" s="28">
        <v>114</v>
      </c>
      <c r="F40" s="28">
        <v>0</v>
      </c>
      <c r="G40" s="28">
        <v>0</v>
      </c>
      <c r="H40" s="28">
        <v>4</v>
      </c>
      <c r="I40" s="28">
        <v>0</v>
      </c>
      <c r="J40" s="28">
        <v>0</v>
      </c>
      <c r="K40" s="28">
        <v>1</v>
      </c>
      <c r="L40" s="28">
        <v>0</v>
      </c>
      <c r="M40" s="28">
        <v>0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64</v>
      </c>
      <c r="D43" s="28">
        <v>630</v>
      </c>
      <c r="E43" s="28">
        <v>621</v>
      </c>
      <c r="F43" s="28">
        <v>4</v>
      </c>
      <c r="G43" s="28">
        <v>2</v>
      </c>
      <c r="H43" s="28">
        <v>2</v>
      </c>
      <c r="I43" s="28">
        <v>0</v>
      </c>
      <c r="J43" s="28">
        <v>1</v>
      </c>
      <c r="K43" s="28">
        <v>0</v>
      </c>
      <c r="L43" s="28">
        <v>0</v>
      </c>
      <c r="M43" s="28">
        <v>0</v>
      </c>
    </row>
    <row r="44" spans="1:13" ht="12.95" customHeight="1" x14ac:dyDescent="0.2">
      <c r="A44" s="28"/>
      <c r="B44" s="28"/>
      <c r="C44" s="28" t="s">
        <v>16</v>
      </c>
      <c r="D44" s="28">
        <v>373</v>
      </c>
      <c r="E44" s="28">
        <v>369</v>
      </c>
      <c r="F44" s="28">
        <v>2</v>
      </c>
      <c r="G44" s="28">
        <v>1</v>
      </c>
      <c r="H44" s="28">
        <v>1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</row>
    <row r="45" spans="1:13" ht="12.95" customHeight="1" x14ac:dyDescent="0.2">
      <c r="A45" s="28"/>
      <c r="B45" s="28"/>
      <c r="C45" s="28" t="s">
        <v>17</v>
      </c>
      <c r="D45" s="28">
        <v>257</v>
      </c>
      <c r="E45" s="28">
        <v>252</v>
      </c>
      <c r="F45" s="28">
        <v>2</v>
      </c>
      <c r="G45" s="28">
        <v>1</v>
      </c>
      <c r="H45" s="28">
        <v>1</v>
      </c>
      <c r="I45" s="28">
        <v>0</v>
      </c>
      <c r="J45" s="28">
        <v>1</v>
      </c>
      <c r="K45" s="28">
        <v>0</v>
      </c>
      <c r="L45" s="28">
        <v>0</v>
      </c>
      <c r="M45" s="28">
        <v>0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64</v>
      </c>
      <c r="D48" s="28">
        <v>362</v>
      </c>
      <c r="E48" s="28">
        <v>338</v>
      </c>
      <c r="F48" s="28">
        <v>4</v>
      </c>
      <c r="G48" s="28">
        <v>4</v>
      </c>
      <c r="H48" s="28">
        <v>8</v>
      </c>
      <c r="I48" s="28">
        <v>1</v>
      </c>
      <c r="J48" s="28">
        <v>0</v>
      </c>
      <c r="K48" s="28">
        <v>4</v>
      </c>
      <c r="L48" s="28">
        <v>2</v>
      </c>
      <c r="M48" s="28">
        <v>1</v>
      </c>
    </row>
    <row r="49" spans="1:13" ht="12.95" customHeight="1" x14ac:dyDescent="0.2">
      <c r="A49" s="28"/>
      <c r="B49" s="28"/>
      <c r="C49" s="28" t="s">
        <v>16</v>
      </c>
      <c r="D49" s="28">
        <v>170</v>
      </c>
      <c r="E49" s="28">
        <v>161</v>
      </c>
      <c r="F49" s="28">
        <v>4</v>
      </c>
      <c r="G49" s="28">
        <v>1</v>
      </c>
      <c r="H49" s="28">
        <v>2</v>
      </c>
      <c r="I49" s="28">
        <v>0</v>
      </c>
      <c r="J49" s="28">
        <v>0</v>
      </c>
      <c r="K49" s="28">
        <v>2</v>
      </c>
      <c r="L49" s="28">
        <v>0</v>
      </c>
      <c r="M49" s="28">
        <v>0</v>
      </c>
    </row>
    <row r="50" spans="1:13" ht="12.95" customHeight="1" x14ac:dyDescent="0.2">
      <c r="A50" s="28"/>
      <c r="B50" s="28"/>
      <c r="C50" s="28" t="s">
        <v>17</v>
      </c>
      <c r="D50" s="28">
        <v>192</v>
      </c>
      <c r="E50" s="28">
        <v>177</v>
      </c>
      <c r="F50" s="28">
        <v>0</v>
      </c>
      <c r="G50" s="28">
        <v>3</v>
      </c>
      <c r="H50" s="28">
        <v>6</v>
      </c>
      <c r="I50" s="28">
        <v>1</v>
      </c>
      <c r="J50" s="28">
        <v>0</v>
      </c>
      <c r="K50" s="28">
        <v>2</v>
      </c>
      <c r="L50" s="28">
        <v>2</v>
      </c>
      <c r="M50" s="28">
        <v>1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64</v>
      </c>
      <c r="D53" s="28">
        <v>274</v>
      </c>
      <c r="E53" s="28">
        <v>269</v>
      </c>
      <c r="F53" s="28">
        <v>0</v>
      </c>
      <c r="G53" s="28">
        <v>0</v>
      </c>
      <c r="H53" s="28">
        <v>0</v>
      </c>
      <c r="I53" s="28">
        <v>0</v>
      </c>
      <c r="J53" s="28">
        <v>2</v>
      </c>
      <c r="K53" s="28">
        <v>3</v>
      </c>
      <c r="L53" s="28">
        <v>0</v>
      </c>
      <c r="M53" s="28">
        <v>0</v>
      </c>
    </row>
    <row r="54" spans="1:13" ht="12.95" customHeight="1" x14ac:dyDescent="0.2">
      <c r="A54" s="28"/>
      <c r="B54" s="28"/>
      <c r="C54" s="28" t="s">
        <v>16</v>
      </c>
      <c r="D54" s="28">
        <v>151</v>
      </c>
      <c r="E54" s="28">
        <v>149</v>
      </c>
      <c r="F54" s="28">
        <v>0</v>
      </c>
      <c r="G54" s="28">
        <v>0</v>
      </c>
      <c r="H54" s="28">
        <v>0</v>
      </c>
      <c r="I54" s="28">
        <v>0</v>
      </c>
      <c r="J54" s="28">
        <v>1</v>
      </c>
      <c r="K54" s="28">
        <v>1</v>
      </c>
      <c r="L54" s="28">
        <v>0</v>
      </c>
      <c r="M54" s="28">
        <v>0</v>
      </c>
    </row>
    <row r="55" spans="1:13" ht="12.95" customHeight="1" x14ac:dyDescent="0.2">
      <c r="A55" s="28"/>
      <c r="B55" s="28"/>
      <c r="C55" s="28" t="s">
        <v>17</v>
      </c>
      <c r="D55" s="28">
        <v>123</v>
      </c>
      <c r="E55" s="28">
        <v>120</v>
      </c>
      <c r="F55" s="28">
        <v>0</v>
      </c>
      <c r="G55" s="28">
        <v>0</v>
      </c>
      <c r="H55" s="28">
        <v>0</v>
      </c>
      <c r="I55" s="28">
        <v>0</v>
      </c>
      <c r="J55" s="28">
        <v>1</v>
      </c>
      <c r="K55" s="28">
        <v>2</v>
      </c>
      <c r="L55" s="28">
        <v>0</v>
      </c>
      <c r="M55" s="28">
        <v>0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64</v>
      </c>
      <c r="D58" s="28">
        <v>307</v>
      </c>
      <c r="E58" s="28">
        <v>300</v>
      </c>
      <c r="F58" s="28">
        <v>2</v>
      </c>
      <c r="G58" s="28">
        <v>1</v>
      </c>
      <c r="H58" s="28">
        <v>0</v>
      </c>
      <c r="I58" s="28">
        <v>0</v>
      </c>
      <c r="J58" s="28">
        <v>4</v>
      </c>
      <c r="K58" s="28">
        <v>0</v>
      </c>
      <c r="L58" s="28">
        <v>0</v>
      </c>
      <c r="M58" s="28">
        <v>0</v>
      </c>
    </row>
    <row r="59" spans="1:13" ht="12.95" customHeight="1" x14ac:dyDescent="0.2">
      <c r="A59" s="28"/>
      <c r="B59" s="28"/>
      <c r="C59" s="28" t="s">
        <v>16</v>
      </c>
      <c r="D59" s="28">
        <v>159</v>
      </c>
      <c r="E59" s="28">
        <v>154</v>
      </c>
      <c r="F59" s="28">
        <v>2</v>
      </c>
      <c r="G59" s="28">
        <v>0</v>
      </c>
      <c r="H59" s="28">
        <v>0</v>
      </c>
      <c r="I59" s="28">
        <v>0</v>
      </c>
      <c r="J59" s="28">
        <v>3</v>
      </c>
      <c r="K59" s="28">
        <v>0</v>
      </c>
      <c r="L59" s="28">
        <v>0</v>
      </c>
      <c r="M59" s="28">
        <v>0</v>
      </c>
    </row>
    <row r="60" spans="1:13" ht="12.95" customHeight="1" x14ac:dyDescent="0.2">
      <c r="A60" s="28"/>
      <c r="B60" s="28"/>
      <c r="C60" s="28" t="s">
        <v>17</v>
      </c>
      <c r="D60" s="28">
        <v>148</v>
      </c>
      <c r="E60" s="28">
        <v>146</v>
      </c>
      <c r="F60" s="28">
        <v>0</v>
      </c>
      <c r="G60" s="28">
        <v>1</v>
      </c>
      <c r="H60" s="28">
        <v>0</v>
      </c>
      <c r="I60" s="28">
        <v>0</v>
      </c>
      <c r="J60" s="28">
        <v>1</v>
      </c>
      <c r="K60" s="28">
        <v>0</v>
      </c>
      <c r="L60" s="28">
        <v>0</v>
      </c>
      <c r="M60" s="28">
        <v>0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64</v>
      </c>
      <c r="D63" s="28">
        <v>544</v>
      </c>
      <c r="E63" s="28">
        <v>495</v>
      </c>
      <c r="F63" s="28">
        <v>5</v>
      </c>
      <c r="G63" s="28">
        <v>0</v>
      </c>
      <c r="H63" s="28">
        <v>10</v>
      </c>
      <c r="I63" s="28">
        <v>0</v>
      </c>
      <c r="J63" s="28">
        <v>6</v>
      </c>
      <c r="K63" s="28">
        <v>1</v>
      </c>
      <c r="L63" s="28">
        <v>0</v>
      </c>
      <c r="M63" s="28">
        <v>27</v>
      </c>
    </row>
    <row r="64" spans="1:13" ht="12.95" customHeight="1" x14ac:dyDescent="0.2">
      <c r="A64" s="28"/>
      <c r="B64" s="28"/>
      <c r="C64" s="28" t="s">
        <v>16</v>
      </c>
      <c r="D64" s="28">
        <v>263</v>
      </c>
      <c r="E64" s="28">
        <v>243</v>
      </c>
      <c r="F64" s="28">
        <v>3</v>
      </c>
      <c r="G64" s="28">
        <v>0</v>
      </c>
      <c r="H64" s="28">
        <v>4</v>
      </c>
      <c r="I64" s="28">
        <v>0</v>
      </c>
      <c r="J64" s="28">
        <v>1</v>
      </c>
      <c r="K64" s="28">
        <v>0</v>
      </c>
      <c r="L64" s="28">
        <v>0</v>
      </c>
      <c r="M64" s="28">
        <v>12</v>
      </c>
    </row>
    <row r="65" spans="1:13" ht="12.95" customHeight="1" x14ac:dyDescent="0.2">
      <c r="A65" s="28"/>
      <c r="B65" s="28"/>
      <c r="C65" s="28" t="s">
        <v>17</v>
      </c>
      <c r="D65" s="28">
        <v>281</v>
      </c>
      <c r="E65" s="28">
        <v>252</v>
      </c>
      <c r="F65" s="28">
        <v>2</v>
      </c>
      <c r="G65" s="28">
        <v>0</v>
      </c>
      <c r="H65" s="28">
        <v>6</v>
      </c>
      <c r="I65" s="28">
        <v>0</v>
      </c>
      <c r="J65" s="28">
        <v>5</v>
      </c>
      <c r="K65" s="28">
        <v>1</v>
      </c>
      <c r="L65" s="28">
        <v>0</v>
      </c>
      <c r="M65" s="28">
        <v>15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64</v>
      </c>
      <c r="D68" s="28">
        <v>377</v>
      </c>
      <c r="E68" s="28">
        <v>362</v>
      </c>
      <c r="F68" s="28">
        <v>12</v>
      </c>
      <c r="G68" s="28">
        <v>0</v>
      </c>
      <c r="H68" s="28">
        <v>3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</row>
    <row r="69" spans="1:13" ht="12.95" customHeight="1" x14ac:dyDescent="0.2">
      <c r="A69" s="28"/>
      <c r="B69" s="28"/>
      <c r="C69" s="28" t="s">
        <v>16</v>
      </c>
      <c r="D69" s="28">
        <v>203</v>
      </c>
      <c r="E69" s="28">
        <v>195</v>
      </c>
      <c r="F69" s="28">
        <v>6</v>
      </c>
      <c r="G69" s="28">
        <v>0</v>
      </c>
      <c r="H69" s="28">
        <v>2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</row>
    <row r="70" spans="1:13" ht="12.95" customHeight="1" x14ac:dyDescent="0.2">
      <c r="A70" s="28"/>
      <c r="B70" s="28"/>
      <c r="C70" s="28" t="s">
        <v>17</v>
      </c>
      <c r="D70" s="28">
        <v>174</v>
      </c>
      <c r="E70" s="28">
        <v>167</v>
      </c>
      <c r="F70" s="28">
        <v>6</v>
      </c>
      <c r="G70" s="28">
        <v>0</v>
      </c>
      <c r="H70" s="28">
        <v>1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64</v>
      </c>
      <c r="D73" s="28">
        <v>382</v>
      </c>
      <c r="E73" s="28">
        <v>372</v>
      </c>
      <c r="F73" s="28">
        <v>2</v>
      </c>
      <c r="G73" s="28">
        <v>0</v>
      </c>
      <c r="H73" s="28">
        <v>2</v>
      </c>
      <c r="I73" s="28">
        <v>0</v>
      </c>
      <c r="J73" s="28">
        <v>3</v>
      </c>
      <c r="K73" s="28">
        <v>0</v>
      </c>
      <c r="L73" s="28">
        <v>0</v>
      </c>
      <c r="M73" s="28">
        <v>3</v>
      </c>
    </row>
    <row r="74" spans="1:13" ht="12.95" customHeight="1" x14ac:dyDescent="0.2">
      <c r="A74" s="28"/>
      <c r="B74" s="28"/>
      <c r="C74" s="28" t="s">
        <v>16</v>
      </c>
      <c r="D74" s="28">
        <v>177</v>
      </c>
      <c r="E74" s="28">
        <v>169</v>
      </c>
      <c r="F74" s="28">
        <v>1</v>
      </c>
      <c r="G74" s="28">
        <v>0</v>
      </c>
      <c r="H74" s="28">
        <v>2</v>
      </c>
      <c r="I74" s="28">
        <v>0</v>
      </c>
      <c r="J74" s="28">
        <v>3</v>
      </c>
      <c r="K74" s="28">
        <v>0</v>
      </c>
      <c r="L74" s="28">
        <v>0</v>
      </c>
      <c r="M74" s="28">
        <v>2</v>
      </c>
    </row>
    <row r="75" spans="1:13" ht="12.95" customHeight="1" x14ac:dyDescent="0.2">
      <c r="A75" s="28"/>
      <c r="B75" s="28"/>
      <c r="C75" s="28" t="s">
        <v>17</v>
      </c>
      <c r="D75" s="28">
        <v>205</v>
      </c>
      <c r="E75" s="28">
        <v>203</v>
      </c>
      <c r="F75" s="28">
        <v>1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1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64</v>
      </c>
      <c r="D78" s="28">
        <v>711</v>
      </c>
      <c r="E78" s="28">
        <v>711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</row>
    <row r="79" spans="1:13" ht="12.95" customHeight="1" x14ac:dyDescent="0.2">
      <c r="A79" s="28"/>
      <c r="B79" s="28"/>
      <c r="C79" s="28" t="s">
        <v>16</v>
      </c>
      <c r="D79" s="28">
        <v>646</v>
      </c>
      <c r="E79" s="28">
        <v>646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</row>
    <row r="80" spans="1:13" ht="12.95" customHeight="1" x14ac:dyDescent="0.2">
      <c r="A80" s="40"/>
      <c r="B80" s="40"/>
      <c r="C80" s="40" t="s">
        <v>17</v>
      </c>
      <c r="D80" s="40">
        <v>65</v>
      </c>
      <c r="E80" s="40">
        <v>65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80"/>
  <sheetViews>
    <sheetView view="pageBreakPreview" topLeftCell="A52" zoomScaleNormal="100" zoomScaleSheetLayoutView="100" workbookViewId="0">
      <selection activeCell="A81" sqref="A81:XFD8179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Manang</v>
      </c>
    </row>
    <row r="2" spans="1:9" ht="12.95" customHeight="1" x14ac:dyDescent="0.2">
      <c r="A2" s="8" t="s">
        <v>142</v>
      </c>
    </row>
    <row r="3" spans="1:9" ht="5.0999999999999996" customHeight="1" thickBot="1" x14ac:dyDescent="0.25"/>
    <row r="4" spans="1:9" ht="18.95" customHeight="1" thickBot="1" x14ac:dyDescent="0.25">
      <c r="A4" s="89" t="s">
        <v>153</v>
      </c>
      <c r="B4" s="83"/>
      <c r="C4" s="83"/>
      <c r="D4" s="87" t="s">
        <v>150</v>
      </c>
      <c r="E4" s="87" t="s">
        <v>63</v>
      </c>
      <c r="F4" s="87"/>
      <c r="G4" s="87"/>
      <c r="H4" s="88" t="s">
        <v>115</v>
      </c>
      <c r="I4" s="88" t="s">
        <v>152</v>
      </c>
    </row>
    <row r="5" spans="1:9" ht="27.75" customHeight="1" thickBot="1" x14ac:dyDescent="0.25">
      <c r="A5" s="89"/>
      <c r="B5" s="83"/>
      <c r="C5" s="83"/>
      <c r="D5" s="87"/>
      <c r="E5" s="35" t="s">
        <v>114</v>
      </c>
      <c r="F5" s="35" t="s">
        <v>113</v>
      </c>
      <c r="G5" s="35" t="s">
        <v>151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14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64</v>
      </c>
      <c r="D8" s="28">
        <v>6161</v>
      </c>
      <c r="E8" s="28">
        <v>4611</v>
      </c>
      <c r="F8" s="28">
        <v>41</v>
      </c>
      <c r="G8" s="28">
        <v>1509</v>
      </c>
      <c r="H8" s="28">
        <v>0</v>
      </c>
      <c r="I8" s="41">
        <f t="shared" ref="I8:I20" si="0">(E8/D8)*100</f>
        <v>74.841746469728946</v>
      </c>
    </row>
    <row r="9" spans="1:9" ht="12.95" customHeight="1" x14ac:dyDescent="0.2">
      <c r="A9" s="28"/>
      <c r="B9" s="28"/>
      <c r="C9" s="28" t="s">
        <v>16</v>
      </c>
      <c r="D9" s="28">
        <v>3481</v>
      </c>
      <c r="E9" s="28">
        <v>2890</v>
      </c>
      <c r="F9" s="28">
        <v>21</v>
      </c>
      <c r="G9" s="28">
        <v>570</v>
      </c>
      <c r="H9" s="28">
        <v>0</v>
      </c>
      <c r="I9" s="41">
        <f t="shared" si="0"/>
        <v>83.02212008043665</v>
      </c>
    </row>
    <row r="10" spans="1:9" ht="12.95" customHeight="1" x14ac:dyDescent="0.2">
      <c r="A10" s="28"/>
      <c r="B10" s="28"/>
      <c r="C10" s="28" t="s">
        <v>17</v>
      </c>
      <c r="D10" s="28">
        <v>2680</v>
      </c>
      <c r="E10" s="28">
        <v>1721</v>
      </c>
      <c r="F10" s="28">
        <v>20</v>
      </c>
      <c r="G10" s="28">
        <v>939</v>
      </c>
      <c r="H10" s="28">
        <v>0</v>
      </c>
      <c r="I10" s="41">
        <f t="shared" si="0"/>
        <v>64.21641791044776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64</v>
      </c>
      <c r="D13" s="28">
        <v>285</v>
      </c>
      <c r="E13" s="28">
        <v>163</v>
      </c>
      <c r="F13" s="28">
        <v>4</v>
      </c>
      <c r="G13" s="28">
        <v>118</v>
      </c>
      <c r="H13" s="28">
        <v>0</v>
      </c>
      <c r="I13" s="41">
        <f t="shared" si="0"/>
        <v>57.192982456140349</v>
      </c>
    </row>
    <row r="14" spans="1:9" ht="12.95" customHeight="1" x14ac:dyDescent="0.2">
      <c r="A14" s="28"/>
      <c r="B14" s="28"/>
      <c r="C14" s="28" t="s">
        <v>16</v>
      </c>
      <c r="D14" s="28">
        <v>141</v>
      </c>
      <c r="E14" s="28">
        <v>90</v>
      </c>
      <c r="F14" s="28">
        <v>1</v>
      </c>
      <c r="G14" s="28">
        <v>50</v>
      </c>
      <c r="H14" s="28">
        <v>0</v>
      </c>
      <c r="I14" s="41">
        <f t="shared" si="0"/>
        <v>63.829787234042556</v>
      </c>
    </row>
    <row r="15" spans="1:9" ht="12.95" customHeight="1" x14ac:dyDescent="0.2">
      <c r="A15" s="28"/>
      <c r="B15" s="28"/>
      <c r="C15" s="28" t="s">
        <v>17</v>
      </c>
      <c r="D15" s="28">
        <v>144</v>
      </c>
      <c r="E15" s="28">
        <v>73</v>
      </c>
      <c r="F15" s="28">
        <v>3</v>
      </c>
      <c r="G15" s="28">
        <v>68</v>
      </c>
      <c r="H15" s="28">
        <v>0</v>
      </c>
      <c r="I15" s="41">
        <f t="shared" si="0"/>
        <v>50.694444444444443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64</v>
      </c>
      <c r="D18" s="28">
        <v>1040</v>
      </c>
      <c r="E18" s="28">
        <v>778</v>
      </c>
      <c r="F18" s="28">
        <v>4</v>
      </c>
      <c r="G18" s="28">
        <v>258</v>
      </c>
      <c r="H18" s="28">
        <v>0</v>
      </c>
      <c r="I18" s="41">
        <f t="shared" si="0"/>
        <v>74.807692307692307</v>
      </c>
    </row>
    <row r="19" spans="1:9" ht="12.95" customHeight="1" x14ac:dyDescent="0.2">
      <c r="A19" s="28"/>
      <c r="B19" s="28"/>
      <c r="C19" s="28" t="s">
        <v>16</v>
      </c>
      <c r="D19" s="28">
        <v>555</v>
      </c>
      <c r="E19" s="28">
        <v>450</v>
      </c>
      <c r="F19" s="28">
        <v>1</v>
      </c>
      <c r="G19" s="28">
        <v>104</v>
      </c>
      <c r="H19" s="28">
        <v>0</v>
      </c>
      <c r="I19" s="41">
        <f t="shared" si="0"/>
        <v>81.081081081081081</v>
      </c>
    </row>
    <row r="20" spans="1:9" ht="12.95" customHeight="1" x14ac:dyDescent="0.2">
      <c r="A20" s="28"/>
      <c r="B20" s="28"/>
      <c r="C20" s="28" t="s">
        <v>17</v>
      </c>
      <c r="D20" s="28">
        <v>485</v>
      </c>
      <c r="E20" s="28">
        <v>328</v>
      </c>
      <c r="F20" s="28">
        <v>3</v>
      </c>
      <c r="G20" s="28">
        <v>154</v>
      </c>
      <c r="H20" s="28">
        <v>0</v>
      </c>
      <c r="I20" s="41">
        <f t="shared" si="0"/>
        <v>67.628865979381445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64</v>
      </c>
      <c r="D23" s="28">
        <v>934</v>
      </c>
      <c r="E23" s="28">
        <v>697</v>
      </c>
      <c r="F23" s="28">
        <v>0</v>
      </c>
      <c r="G23" s="28">
        <v>237</v>
      </c>
      <c r="H23" s="28">
        <v>0</v>
      </c>
      <c r="I23" s="41">
        <f t="shared" ref="I23:I80" si="1">(E23/D23)*100</f>
        <v>74.62526766595289</v>
      </c>
    </row>
    <row r="24" spans="1:9" ht="12.95" customHeight="1" x14ac:dyDescent="0.2">
      <c r="A24" s="28"/>
      <c r="B24" s="28"/>
      <c r="C24" s="28" t="s">
        <v>16</v>
      </c>
      <c r="D24" s="28">
        <v>481</v>
      </c>
      <c r="E24" s="28">
        <v>408</v>
      </c>
      <c r="F24" s="28">
        <v>0</v>
      </c>
      <c r="G24" s="28">
        <v>73</v>
      </c>
      <c r="H24" s="28">
        <v>0</v>
      </c>
      <c r="I24" s="41">
        <f t="shared" si="1"/>
        <v>84.823284823284823</v>
      </c>
    </row>
    <row r="25" spans="1:9" ht="12.95" customHeight="1" x14ac:dyDescent="0.2">
      <c r="A25" s="28"/>
      <c r="B25" s="28"/>
      <c r="C25" s="28" t="s">
        <v>17</v>
      </c>
      <c r="D25" s="28">
        <v>453</v>
      </c>
      <c r="E25" s="28">
        <v>289</v>
      </c>
      <c r="F25" s="28">
        <v>0</v>
      </c>
      <c r="G25" s="28">
        <v>164</v>
      </c>
      <c r="H25" s="28">
        <v>0</v>
      </c>
      <c r="I25" s="41">
        <f t="shared" si="1"/>
        <v>63.796909492273734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64</v>
      </c>
      <c r="D28" s="28">
        <v>168</v>
      </c>
      <c r="E28" s="28">
        <v>119</v>
      </c>
      <c r="F28" s="28">
        <v>0</v>
      </c>
      <c r="G28" s="28">
        <v>49</v>
      </c>
      <c r="H28" s="28">
        <v>0</v>
      </c>
      <c r="I28" s="41">
        <f t="shared" si="1"/>
        <v>70.833333333333343</v>
      </c>
    </row>
    <row r="29" spans="1:9" ht="12.95" customHeight="1" x14ac:dyDescent="0.2">
      <c r="A29" s="28"/>
      <c r="B29" s="28"/>
      <c r="C29" s="28" t="s">
        <v>16</v>
      </c>
      <c r="D29" s="28">
        <v>82</v>
      </c>
      <c r="E29" s="28">
        <v>66</v>
      </c>
      <c r="F29" s="28">
        <v>0</v>
      </c>
      <c r="G29" s="28">
        <v>16</v>
      </c>
      <c r="H29" s="28">
        <v>0</v>
      </c>
      <c r="I29" s="41">
        <f t="shared" si="1"/>
        <v>80.487804878048792</v>
      </c>
    </row>
    <row r="30" spans="1:9" ht="12.95" customHeight="1" x14ac:dyDescent="0.2">
      <c r="A30" s="28"/>
      <c r="B30" s="28"/>
      <c r="C30" s="28" t="s">
        <v>17</v>
      </c>
      <c r="D30" s="28">
        <v>86</v>
      </c>
      <c r="E30" s="28">
        <v>53</v>
      </c>
      <c r="F30" s="28">
        <v>0</v>
      </c>
      <c r="G30" s="28">
        <v>33</v>
      </c>
      <c r="H30" s="28">
        <v>0</v>
      </c>
      <c r="I30" s="41">
        <f t="shared" si="1"/>
        <v>61.627906976744185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64</v>
      </c>
      <c r="D33" s="28">
        <v>67</v>
      </c>
      <c r="E33" s="28">
        <v>29</v>
      </c>
      <c r="F33" s="28">
        <v>0</v>
      </c>
      <c r="G33" s="28">
        <v>38</v>
      </c>
      <c r="H33" s="28">
        <v>0</v>
      </c>
      <c r="I33" s="41">
        <f t="shared" si="1"/>
        <v>43.283582089552233</v>
      </c>
    </row>
    <row r="34" spans="1:9" ht="12.95" customHeight="1" x14ac:dyDescent="0.2">
      <c r="A34" s="28"/>
      <c r="B34" s="28"/>
      <c r="C34" s="28" t="s">
        <v>16</v>
      </c>
      <c r="D34" s="28">
        <v>30</v>
      </c>
      <c r="E34" s="28">
        <v>16</v>
      </c>
      <c r="F34" s="28">
        <v>0</v>
      </c>
      <c r="G34" s="28">
        <v>14</v>
      </c>
      <c r="H34" s="28">
        <v>0</v>
      </c>
      <c r="I34" s="41">
        <f t="shared" si="1"/>
        <v>53.333333333333336</v>
      </c>
    </row>
    <row r="35" spans="1:9" ht="12.95" customHeight="1" x14ac:dyDescent="0.2">
      <c r="A35" s="28"/>
      <c r="B35" s="28"/>
      <c r="C35" s="28" t="s">
        <v>17</v>
      </c>
      <c r="D35" s="28">
        <v>37</v>
      </c>
      <c r="E35" s="28">
        <v>13</v>
      </c>
      <c r="F35" s="28">
        <v>0</v>
      </c>
      <c r="G35" s="28">
        <v>24</v>
      </c>
      <c r="H35" s="28">
        <v>0</v>
      </c>
      <c r="I35" s="41">
        <f t="shared" si="1"/>
        <v>35.135135135135137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64</v>
      </c>
      <c r="D38" s="28">
        <v>248</v>
      </c>
      <c r="E38" s="28">
        <v>159</v>
      </c>
      <c r="F38" s="28">
        <v>13</v>
      </c>
      <c r="G38" s="28">
        <v>76</v>
      </c>
      <c r="H38" s="28">
        <v>0</v>
      </c>
      <c r="I38" s="41">
        <f t="shared" si="1"/>
        <v>64.112903225806448</v>
      </c>
    </row>
    <row r="39" spans="1:9" ht="12.95" customHeight="1" x14ac:dyDescent="0.2">
      <c r="A39" s="28"/>
      <c r="B39" s="28"/>
      <c r="C39" s="28" t="s">
        <v>16</v>
      </c>
      <c r="D39" s="28">
        <v>134</v>
      </c>
      <c r="E39" s="28">
        <v>102</v>
      </c>
      <c r="F39" s="28">
        <v>8</v>
      </c>
      <c r="G39" s="28">
        <v>24</v>
      </c>
      <c r="H39" s="28">
        <v>0</v>
      </c>
      <c r="I39" s="41">
        <f t="shared" si="1"/>
        <v>76.119402985074629</v>
      </c>
    </row>
    <row r="40" spans="1:9" ht="12.95" customHeight="1" x14ac:dyDescent="0.2">
      <c r="A40" s="28"/>
      <c r="B40" s="28"/>
      <c r="C40" s="28" t="s">
        <v>17</v>
      </c>
      <c r="D40" s="28">
        <v>114</v>
      </c>
      <c r="E40" s="28">
        <v>57</v>
      </c>
      <c r="F40" s="28">
        <v>5</v>
      </c>
      <c r="G40" s="28">
        <v>52</v>
      </c>
      <c r="H40" s="28">
        <v>0</v>
      </c>
      <c r="I40" s="41">
        <f t="shared" si="1"/>
        <v>50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64</v>
      </c>
      <c r="D43" s="28">
        <v>606</v>
      </c>
      <c r="E43" s="28">
        <v>422</v>
      </c>
      <c r="F43" s="28">
        <v>4</v>
      </c>
      <c r="G43" s="28">
        <v>180</v>
      </c>
      <c r="H43" s="28">
        <v>0</v>
      </c>
      <c r="I43" s="41">
        <f t="shared" si="1"/>
        <v>69.636963696369634</v>
      </c>
    </row>
    <row r="44" spans="1:9" ht="12.95" customHeight="1" x14ac:dyDescent="0.2">
      <c r="A44" s="28"/>
      <c r="B44" s="28"/>
      <c r="C44" s="28" t="s">
        <v>16</v>
      </c>
      <c r="D44" s="28">
        <v>358</v>
      </c>
      <c r="E44" s="28">
        <v>273</v>
      </c>
      <c r="F44" s="28">
        <v>1</v>
      </c>
      <c r="G44" s="28">
        <v>84</v>
      </c>
      <c r="H44" s="28">
        <v>0</v>
      </c>
      <c r="I44" s="41">
        <f t="shared" si="1"/>
        <v>76.256983240223462</v>
      </c>
    </row>
    <row r="45" spans="1:9" ht="12.95" customHeight="1" x14ac:dyDescent="0.2">
      <c r="A45" s="28"/>
      <c r="B45" s="28"/>
      <c r="C45" s="28" t="s">
        <v>17</v>
      </c>
      <c r="D45" s="28">
        <v>248</v>
      </c>
      <c r="E45" s="28">
        <v>149</v>
      </c>
      <c r="F45" s="28">
        <v>3</v>
      </c>
      <c r="G45" s="28">
        <v>96</v>
      </c>
      <c r="H45" s="28">
        <v>0</v>
      </c>
      <c r="I45" s="41">
        <f t="shared" si="1"/>
        <v>60.080645161290327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64</v>
      </c>
      <c r="D48" s="28">
        <v>344</v>
      </c>
      <c r="E48" s="28">
        <v>279</v>
      </c>
      <c r="F48" s="28">
        <v>0</v>
      </c>
      <c r="G48" s="28">
        <v>65</v>
      </c>
      <c r="H48" s="28">
        <v>0</v>
      </c>
      <c r="I48" s="41">
        <f t="shared" si="1"/>
        <v>81.104651162790702</v>
      </c>
    </row>
    <row r="49" spans="1:9" ht="12.95" customHeight="1" x14ac:dyDescent="0.2">
      <c r="A49" s="28"/>
      <c r="B49" s="28"/>
      <c r="C49" s="28" t="s">
        <v>16</v>
      </c>
      <c r="D49" s="28">
        <v>159</v>
      </c>
      <c r="E49" s="28">
        <v>143</v>
      </c>
      <c r="F49" s="28">
        <v>0</v>
      </c>
      <c r="G49" s="28">
        <v>16</v>
      </c>
      <c r="H49" s="28">
        <v>0</v>
      </c>
      <c r="I49" s="41">
        <f t="shared" si="1"/>
        <v>89.937106918238996</v>
      </c>
    </row>
    <row r="50" spans="1:9" ht="12.95" customHeight="1" x14ac:dyDescent="0.2">
      <c r="A50" s="28"/>
      <c r="B50" s="28"/>
      <c r="C50" s="28" t="s">
        <v>17</v>
      </c>
      <c r="D50" s="28">
        <v>185</v>
      </c>
      <c r="E50" s="28">
        <v>136</v>
      </c>
      <c r="F50" s="28">
        <v>0</v>
      </c>
      <c r="G50" s="28">
        <v>49</v>
      </c>
      <c r="H50" s="28">
        <v>0</v>
      </c>
      <c r="I50" s="41">
        <f t="shared" si="1"/>
        <v>73.513513513513516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64</v>
      </c>
      <c r="D53" s="28">
        <v>266</v>
      </c>
      <c r="E53" s="28">
        <v>186</v>
      </c>
      <c r="F53" s="28">
        <v>0</v>
      </c>
      <c r="G53" s="28">
        <v>80</v>
      </c>
      <c r="H53" s="28">
        <v>0</v>
      </c>
      <c r="I53" s="41">
        <f t="shared" si="1"/>
        <v>69.924812030075188</v>
      </c>
    </row>
    <row r="54" spans="1:9" ht="12.95" customHeight="1" x14ac:dyDescent="0.2">
      <c r="A54" s="28"/>
      <c r="B54" s="28"/>
      <c r="C54" s="28" t="s">
        <v>16</v>
      </c>
      <c r="D54" s="28">
        <v>146</v>
      </c>
      <c r="E54" s="28">
        <v>118</v>
      </c>
      <c r="F54" s="28">
        <v>0</v>
      </c>
      <c r="G54" s="28">
        <v>28</v>
      </c>
      <c r="H54" s="28">
        <v>0</v>
      </c>
      <c r="I54" s="41">
        <f t="shared" si="1"/>
        <v>80.821917808219183</v>
      </c>
    </row>
    <row r="55" spans="1:9" ht="12.95" customHeight="1" x14ac:dyDescent="0.2">
      <c r="A55" s="28"/>
      <c r="B55" s="28"/>
      <c r="C55" s="28" t="s">
        <v>17</v>
      </c>
      <c r="D55" s="28">
        <v>120</v>
      </c>
      <c r="E55" s="28">
        <v>68</v>
      </c>
      <c r="F55" s="28">
        <v>0</v>
      </c>
      <c r="G55" s="28">
        <v>52</v>
      </c>
      <c r="H55" s="28">
        <v>0</v>
      </c>
      <c r="I55" s="41">
        <f t="shared" si="1"/>
        <v>56.666666666666664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64</v>
      </c>
      <c r="D58" s="28">
        <v>286</v>
      </c>
      <c r="E58" s="28">
        <v>218</v>
      </c>
      <c r="F58" s="28">
        <v>1</v>
      </c>
      <c r="G58" s="28">
        <v>67</v>
      </c>
      <c r="H58" s="28">
        <v>0</v>
      </c>
      <c r="I58" s="41">
        <f t="shared" si="1"/>
        <v>76.223776223776213</v>
      </c>
    </row>
    <row r="59" spans="1:9" ht="12.95" customHeight="1" x14ac:dyDescent="0.2">
      <c r="A59" s="28"/>
      <c r="B59" s="28"/>
      <c r="C59" s="28" t="s">
        <v>16</v>
      </c>
      <c r="D59" s="28">
        <v>150</v>
      </c>
      <c r="E59" s="28">
        <v>121</v>
      </c>
      <c r="F59" s="28">
        <v>1</v>
      </c>
      <c r="G59" s="28">
        <v>28</v>
      </c>
      <c r="H59" s="28">
        <v>0</v>
      </c>
      <c r="I59" s="41">
        <f t="shared" si="1"/>
        <v>80.666666666666657</v>
      </c>
    </row>
    <row r="60" spans="1:9" ht="12.95" customHeight="1" x14ac:dyDescent="0.2">
      <c r="A60" s="28"/>
      <c r="B60" s="28"/>
      <c r="C60" s="28" t="s">
        <v>17</v>
      </c>
      <c r="D60" s="28">
        <v>136</v>
      </c>
      <c r="E60" s="28">
        <v>97</v>
      </c>
      <c r="F60" s="28">
        <v>0</v>
      </c>
      <c r="G60" s="28">
        <v>39</v>
      </c>
      <c r="H60" s="28">
        <v>0</v>
      </c>
      <c r="I60" s="41">
        <f t="shared" si="1"/>
        <v>71.32352941176471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64</v>
      </c>
      <c r="D63" s="28">
        <v>497</v>
      </c>
      <c r="E63" s="28">
        <v>367</v>
      </c>
      <c r="F63" s="28">
        <v>6</v>
      </c>
      <c r="G63" s="28">
        <v>124</v>
      </c>
      <c r="H63" s="28">
        <v>0</v>
      </c>
      <c r="I63" s="41">
        <f t="shared" si="1"/>
        <v>73.843058350100605</v>
      </c>
    </row>
    <row r="64" spans="1:9" ht="12.95" customHeight="1" x14ac:dyDescent="0.2">
      <c r="A64" s="28"/>
      <c r="B64" s="28"/>
      <c r="C64" s="28" t="s">
        <v>16</v>
      </c>
      <c r="D64" s="28">
        <v>240</v>
      </c>
      <c r="E64" s="28">
        <v>189</v>
      </c>
      <c r="F64" s="28">
        <v>2</v>
      </c>
      <c r="G64" s="28">
        <v>49</v>
      </c>
      <c r="H64" s="28">
        <v>0</v>
      </c>
      <c r="I64" s="41">
        <f t="shared" si="1"/>
        <v>78.75</v>
      </c>
    </row>
    <row r="65" spans="1:9" ht="12.95" customHeight="1" x14ac:dyDescent="0.2">
      <c r="A65" s="28"/>
      <c r="B65" s="28"/>
      <c r="C65" s="28" t="s">
        <v>17</v>
      </c>
      <c r="D65" s="28">
        <v>257</v>
      </c>
      <c r="E65" s="28">
        <v>178</v>
      </c>
      <c r="F65" s="28">
        <v>4</v>
      </c>
      <c r="G65" s="28">
        <v>75</v>
      </c>
      <c r="H65" s="28">
        <v>0</v>
      </c>
      <c r="I65" s="41">
        <f t="shared" si="1"/>
        <v>69.260700389105054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64</v>
      </c>
      <c r="D68" s="28">
        <v>354</v>
      </c>
      <c r="E68" s="28">
        <v>260</v>
      </c>
      <c r="F68" s="28">
        <v>4</v>
      </c>
      <c r="G68" s="28">
        <v>90</v>
      </c>
      <c r="H68" s="28">
        <v>0</v>
      </c>
      <c r="I68" s="41">
        <f t="shared" si="1"/>
        <v>73.44632768361582</v>
      </c>
    </row>
    <row r="69" spans="1:9" ht="12.95" customHeight="1" x14ac:dyDescent="0.2">
      <c r="A69" s="28"/>
      <c r="B69" s="28"/>
      <c r="C69" s="28" t="s">
        <v>16</v>
      </c>
      <c r="D69" s="28">
        <v>193</v>
      </c>
      <c r="E69" s="28">
        <v>162</v>
      </c>
      <c r="F69" s="28">
        <v>3</v>
      </c>
      <c r="G69" s="28">
        <v>28</v>
      </c>
      <c r="H69" s="28">
        <v>0</v>
      </c>
      <c r="I69" s="41">
        <f t="shared" si="1"/>
        <v>83.937823834196891</v>
      </c>
    </row>
    <row r="70" spans="1:9" ht="12.95" customHeight="1" x14ac:dyDescent="0.2">
      <c r="A70" s="28"/>
      <c r="B70" s="28"/>
      <c r="C70" s="28" t="s">
        <v>17</v>
      </c>
      <c r="D70" s="28">
        <v>161</v>
      </c>
      <c r="E70" s="28">
        <v>98</v>
      </c>
      <c r="F70" s="28">
        <v>1</v>
      </c>
      <c r="G70" s="28">
        <v>62</v>
      </c>
      <c r="H70" s="28">
        <v>0</v>
      </c>
      <c r="I70" s="41">
        <f t="shared" si="1"/>
        <v>60.869565217391312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64</v>
      </c>
      <c r="D73" s="28">
        <v>356</v>
      </c>
      <c r="E73" s="28">
        <v>248</v>
      </c>
      <c r="F73" s="28">
        <v>1</v>
      </c>
      <c r="G73" s="28">
        <v>107</v>
      </c>
      <c r="H73" s="28">
        <v>0</v>
      </c>
      <c r="I73" s="41">
        <f t="shared" si="1"/>
        <v>69.662921348314612</v>
      </c>
    </row>
    <row r="74" spans="1:9" ht="12.95" customHeight="1" x14ac:dyDescent="0.2">
      <c r="A74" s="28"/>
      <c r="B74" s="28"/>
      <c r="C74" s="28" t="s">
        <v>16</v>
      </c>
      <c r="D74" s="28">
        <v>167</v>
      </c>
      <c r="E74" s="28">
        <v>131</v>
      </c>
      <c r="F74" s="28">
        <v>0</v>
      </c>
      <c r="G74" s="28">
        <v>36</v>
      </c>
      <c r="H74" s="28">
        <v>0</v>
      </c>
      <c r="I74" s="41">
        <f t="shared" si="1"/>
        <v>78.443113772455092</v>
      </c>
    </row>
    <row r="75" spans="1:9" ht="12.95" customHeight="1" x14ac:dyDescent="0.2">
      <c r="A75" s="28"/>
      <c r="B75" s="28"/>
      <c r="C75" s="28" t="s">
        <v>17</v>
      </c>
      <c r="D75" s="28">
        <v>189</v>
      </c>
      <c r="E75" s="28">
        <v>117</v>
      </c>
      <c r="F75" s="28">
        <v>1</v>
      </c>
      <c r="G75" s="28">
        <v>71</v>
      </c>
      <c r="H75" s="28">
        <v>0</v>
      </c>
      <c r="I75" s="41">
        <f t="shared" si="1"/>
        <v>61.904761904761905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0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64</v>
      </c>
      <c r="D78" s="28">
        <v>710</v>
      </c>
      <c r="E78" s="28">
        <v>686</v>
      </c>
      <c r="F78" s="28">
        <v>4</v>
      </c>
      <c r="G78" s="28">
        <v>20</v>
      </c>
      <c r="H78" s="28">
        <v>0</v>
      </c>
      <c r="I78" s="41">
        <f t="shared" si="1"/>
        <v>96.619718309859167</v>
      </c>
    </row>
    <row r="79" spans="1:9" ht="12.95" customHeight="1" x14ac:dyDescent="0.2">
      <c r="A79" s="28"/>
      <c r="B79" s="28"/>
      <c r="C79" s="28" t="s">
        <v>16</v>
      </c>
      <c r="D79" s="28">
        <v>645</v>
      </c>
      <c r="E79" s="28">
        <v>621</v>
      </c>
      <c r="F79" s="28">
        <v>4</v>
      </c>
      <c r="G79" s="28">
        <v>20</v>
      </c>
      <c r="H79" s="28">
        <v>0</v>
      </c>
      <c r="I79" s="41">
        <f t="shared" si="1"/>
        <v>96.279069767441854</v>
      </c>
    </row>
    <row r="80" spans="1:9" ht="12.95" customHeight="1" x14ac:dyDescent="0.2">
      <c r="A80" s="40"/>
      <c r="B80" s="40"/>
      <c r="C80" s="40" t="s">
        <v>17</v>
      </c>
      <c r="D80" s="40">
        <v>65</v>
      </c>
      <c r="E80" s="40">
        <v>65</v>
      </c>
      <c r="F80" s="40">
        <v>0</v>
      </c>
      <c r="G80" s="40">
        <v>0</v>
      </c>
      <c r="H80" s="40">
        <v>0</v>
      </c>
      <c r="I80" s="62">
        <f t="shared" si="1"/>
        <v>100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80"/>
  <sheetViews>
    <sheetView view="pageBreakPreview" topLeftCell="A65" zoomScaleNormal="100" zoomScaleSheetLayoutView="100" workbookViewId="0">
      <selection activeCell="A81" sqref="A81:XFD818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Manang</v>
      </c>
    </row>
    <row r="2" spans="1:15" ht="12.95" customHeight="1" x14ac:dyDescent="0.2">
      <c r="A2" s="17" t="s">
        <v>143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135</v>
      </c>
      <c r="B4" s="87"/>
      <c r="C4" s="87"/>
      <c r="D4" s="93" t="s">
        <v>14</v>
      </c>
      <c r="E4" s="93" t="s">
        <v>124</v>
      </c>
      <c r="F4" s="93"/>
      <c r="G4" s="93"/>
      <c r="H4" s="93"/>
      <c r="I4" s="93"/>
      <c r="J4" s="93"/>
      <c r="K4" s="93"/>
      <c r="L4" s="93"/>
      <c r="M4" s="93"/>
      <c r="N4" s="93" t="s">
        <v>123</v>
      </c>
      <c r="O4" s="94" t="s">
        <v>122</v>
      </c>
    </row>
    <row r="5" spans="1:15" ht="38.25" customHeight="1" thickBot="1" x14ac:dyDescent="0.25">
      <c r="A5" s="92"/>
      <c r="B5" s="87"/>
      <c r="C5" s="87"/>
      <c r="D5" s="93"/>
      <c r="E5" s="37" t="s">
        <v>128</v>
      </c>
      <c r="F5" s="37" t="s">
        <v>121</v>
      </c>
      <c r="G5" s="37" t="s">
        <v>120</v>
      </c>
      <c r="H5" s="37" t="s">
        <v>119</v>
      </c>
      <c r="I5" s="37" t="s">
        <v>118</v>
      </c>
      <c r="J5" s="37" t="s">
        <v>117</v>
      </c>
      <c r="K5" s="37" t="s">
        <v>116</v>
      </c>
      <c r="L5" s="37" t="s">
        <v>127</v>
      </c>
      <c r="M5" s="37" t="s">
        <v>26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64</v>
      </c>
      <c r="D8" s="28">
        <v>4635</v>
      </c>
      <c r="E8" s="28">
        <v>175</v>
      </c>
      <c r="F8" s="28">
        <v>1388</v>
      </c>
      <c r="G8" s="28">
        <v>919</v>
      </c>
      <c r="H8" s="28">
        <v>411</v>
      </c>
      <c r="I8" s="28">
        <v>463</v>
      </c>
      <c r="J8" s="28">
        <v>529</v>
      </c>
      <c r="K8" s="28">
        <v>92</v>
      </c>
      <c r="L8" s="28">
        <v>35</v>
      </c>
      <c r="M8" s="28">
        <v>9</v>
      </c>
      <c r="N8" s="28">
        <v>609</v>
      </c>
      <c r="O8" s="28">
        <v>5</v>
      </c>
    </row>
    <row r="9" spans="1:15" ht="12.95" customHeight="1" x14ac:dyDescent="0.2">
      <c r="A9" s="28"/>
      <c r="B9" s="28"/>
      <c r="C9" s="28" t="s">
        <v>16</v>
      </c>
      <c r="D9" s="28">
        <v>2901</v>
      </c>
      <c r="E9" s="28">
        <v>94</v>
      </c>
      <c r="F9" s="28">
        <v>809</v>
      </c>
      <c r="G9" s="28">
        <v>613</v>
      </c>
      <c r="H9" s="28">
        <v>274</v>
      </c>
      <c r="I9" s="28">
        <v>331</v>
      </c>
      <c r="J9" s="28">
        <v>314</v>
      </c>
      <c r="K9" s="28">
        <v>87</v>
      </c>
      <c r="L9" s="28">
        <v>35</v>
      </c>
      <c r="M9" s="28">
        <v>4</v>
      </c>
      <c r="N9" s="28">
        <v>339</v>
      </c>
      <c r="O9" s="28">
        <v>1</v>
      </c>
    </row>
    <row r="10" spans="1:15" ht="12.95" customHeight="1" x14ac:dyDescent="0.2">
      <c r="A10" s="28"/>
      <c r="B10" s="28"/>
      <c r="C10" s="28" t="s">
        <v>17</v>
      </c>
      <c r="D10" s="28">
        <v>1734</v>
      </c>
      <c r="E10" s="28">
        <v>81</v>
      </c>
      <c r="F10" s="28">
        <v>579</v>
      </c>
      <c r="G10" s="28">
        <v>306</v>
      </c>
      <c r="H10" s="28">
        <v>137</v>
      </c>
      <c r="I10" s="28">
        <v>132</v>
      </c>
      <c r="J10" s="28">
        <v>215</v>
      </c>
      <c r="K10" s="28">
        <v>5</v>
      </c>
      <c r="L10" s="28">
        <v>0</v>
      </c>
      <c r="M10" s="28">
        <v>5</v>
      </c>
      <c r="N10" s="28">
        <v>270</v>
      </c>
      <c r="O10" s="28">
        <v>4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64</v>
      </c>
      <c r="D13" s="28">
        <v>163</v>
      </c>
      <c r="E13" s="28">
        <v>9</v>
      </c>
      <c r="F13" s="28">
        <v>67</v>
      </c>
      <c r="G13" s="28">
        <v>31</v>
      </c>
      <c r="H13" s="28">
        <v>10</v>
      </c>
      <c r="I13" s="28">
        <v>11</v>
      </c>
      <c r="J13" s="28">
        <v>10</v>
      </c>
      <c r="K13" s="28">
        <v>0</v>
      </c>
      <c r="L13" s="28">
        <v>0</v>
      </c>
      <c r="M13" s="28">
        <v>0</v>
      </c>
      <c r="N13" s="28">
        <v>25</v>
      </c>
      <c r="O13" s="28">
        <v>0</v>
      </c>
    </row>
    <row r="14" spans="1:15" ht="12.95" customHeight="1" x14ac:dyDescent="0.2">
      <c r="A14" s="28"/>
      <c r="B14" s="28"/>
      <c r="C14" s="28" t="s">
        <v>16</v>
      </c>
      <c r="D14" s="28">
        <v>90</v>
      </c>
      <c r="E14" s="28">
        <v>4</v>
      </c>
      <c r="F14" s="28">
        <v>39</v>
      </c>
      <c r="G14" s="28">
        <v>16</v>
      </c>
      <c r="H14" s="28">
        <v>1</v>
      </c>
      <c r="I14" s="28">
        <v>9</v>
      </c>
      <c r="J14" s="28">
        <v>6</v>
      </c>
      <c r="K14" s="28">
        <v>0</v>
      </c>
      <c r="L14" s="28">
        <v>0</v>
      </c>
      <c r="M14" s="28">
        <v>0</v>
      </c>
      <c r="N14" s="28">
        <v>15</v>
      </c>
      <c r="O14" s="28">
        <v>0</v>
      </c>
    </row>
    <row r="15" spans="1:15" ht="12.95" customHeight="1" x14ac:dyDescent="0.2">
      <c r="A15" s="28"/>
      <c r="B15" s="28"/>
      <c r="C15" s="28" t="s">
        <v>17</v>
      </c>
      <c r="D15" s="28">
        <v>73</v>
      </c>
      <c r="E15" s="28">
        <v>5</v>
      </c>
      <c r="F15" s="28">
        <v>28</v>
      </c>
      <c r="G15" s="28">
        <v>15</v>
      </c>
      <c r="H15" s="28">
        <v>9</v>
      </c>
      <c r="I15" s="28">
        <v>2</v>
      </c>
      <c r="J15" s="28">
        <v>4</v>
      </c>
      <c r="K15" s="28">
        <v>0</v>
      </c>
      <c r="L15" s="28">
        <v>0</v>
      </c>
      <c r="M15" s="28">
        <v>0</v>
      </c>
      <c r="N15" s="28">
        <v>10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64</v>
      </c>
      <c r="D18" s="28">
        <v>778</v>
      </c>
      <c r="E18" s="28">
        <v>7</v>
      </c>
      <c r="F18" s="28">
        <v>220</v>
      </c>
      <c r="G18" s="28">
        <v>130</v>
      </c>
      <c r="H18" s="28">
        <v>90</v>
      </c>
      <c r="I18" s="28">
        <v>99</v>
      </c>
      <c r="J18" s="28">
        <v>143</v>
      </c>
      <c r="K18" s="28">
        <v>28</v>
      </c>
      <c r="L18" s="28">
        <v>7</v>
      </c>
      <c r="M18" s="28">
        <v>0</v>
      </c>
      <c r="N18" s="28">
        <v>53</v>
      </c>
      <c r="O18" s="28">
        <v>1</v>
      </c>
    </row>
    <row r="19" spans="1:15" ht="12.95" customHeight="1" x14ac:dyDescent="0.2">
      <c r="A19" s="28"/>
      <c r="B19" s="28"/>
      <c r="C19" s="28" t="s">
        <v>16</v>
      </c>
      <c r="D19" s="28">
        <v>450</v>
      </c>
      <c r="E19" s="28">
        <v>5</v>
      </c>
      <c r="F19" s="28">
        <v>127</v>
      </c>
      <c r="G19" s="28">
        <v>65</v>
      </c>
      <c r="H19" s="28">
        <v>42</v>
      </c>
      <c r="I19" s="28">
        <v>63</v>
      </c>
      <c r="J19" s="28">
        <v>79</v>
      </c>
      <c r="K19" s="28">
        <v>26</v>
      </c>
      <c r="L19" s="28">
        <v>7</v>
      </c>
      <c r="M19" s="28">
        <v>0</v>
      </c>
      <c r="N19" s="28">
        <v>36</v>
      </c>
      <c r="O19" s="28">
        <v>0</v>
      </c>
    </row>
    <row r="20" spans="1:15" ht="12.95" customHeight="1" x14ac:dyDescent="0.2">
      <c r="A20" s="28"/>
      <c r="B20" s="28"/>
      <c r="C20" s="28" t="s">
        <v>17</v>
      </c>
      <c r="D20" s="28">
        <v>328</v>
      </c>
      <c r="E20" s="28">
        <v>2</v>
      </c>
      <c r="F20" s="28">
        <v>93</v>
      </c>
      <c r="G20" s="28">
        <v>65</v>
      </c>
      <c r="H20" s="28">
        <v>48</v>
      </c>
      <c r="I20" s="28">
        <v>36</v>
      </c>
      <c r="J20" s="28">
        <v>64</v>
      </c>
      <c r="K20" s="28">
        <v>2</v>
      </c>
      <c r="L20" s="28">
        <v>0</v>
      </c>
      <c r="M20" s="28">
        <v>0</v>
      </c>
      <c r="N20" s="28">
        <v>17</v>
      </c>
      <c r="O20" s="28">
        <v>1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64</v>
      </c>
      <c r="D23" s="28">
        <v>699</v>
      </c>
      <c r="E23" s="28">
        <v>16</v>
      </c>
      <c r="F23" s="28">
        <v>173</v>
      </c>
      <c r="G23" s="28">
        <v>171</v>
      </c>
      <c r="H23" s="28">
        <v>65</v>
      </c>
      <c r="I23" s="28">
        <v>79</v>
      </c>
      <c r="J23" s="28">
        <v>136</v>
      </c>
      <c r="K23" s="28">
        <v>14</v>
      </c>
      <c r="L23" s="28">
        <v>4</v>
      </c>
      <c r="M23" s="28">
        <v>0</v>
      </c>
      <c r="N23" s="28">
        <v>41</v>
      </c>
      <c r="O23" s="28">
        <v>0</v>
      </c>
    </row>
    <row r="24" spans="1:15" ht="12.95" customHeight="1" x14ac:dyDescent="0.2">
      <c r="A24" s="28"/>
      <c r="B24" s="28"/>
      <c r="C24" s="28" t="s">
        <v>16</v>
      </c>
      <c r="D24" s="28">
        <v>409</v>
      </c>
      <c r="E24" s="28">
        <v>6</v>
      </c>
      <c r="F24" s="28">
        <v>99</v>
      </c>
      <c r="G24" s="28">
        <v>102</v>
      </c>
      <c r="H24" s="28">
        <v>42</v>
      </c>
      <c r="I24" s="28">
        <v>48</v>
      </c>
      <c r="J24" s="28">
        <v>68</v>
      </c>
      <c r="K24" s="28">
        <v>13</v>
      </c>
      <c r="L24" s="28">
        <v>4</v>
      </c>
      <c r="M24" s="28">
        <v>0</v>
      </c>
      <c r="N24" s="28">
        <v>27</v>
      </c>
      <c r="O24" s="28">
        <v>0</v>
      </c>
    </row>
    <row r="25" spans="1:15" ht="12.95" customHeight="1" x14ac:dyDescent="0.2">
      <c r="A25" s="28"/>
      <c r="B25" s="28"/>
      <c r="C25" s="28" t="s">
        <v>17</v>
      </c>
      <c r="D25" s="28">
        <v>290</v>
      </c>
      <c r="E25" s="28">
        <v>10</v>
      </c>
      <c r="F25" s="28">
        <v>74</v>
      </c>
      <c r="G25" s="28">
        <v>69</v>
      </c>
      <c r="H25" s="28">
        <v>23</v>
      </c>
      <c r="I25" s="28">
        <v>31</v>
      </c>
      <c r="J25" s="28">
        <v>68</v>
      </c>
      <c r="K25" s="28">
        <v>1</v>
      </c>
      <c r="L25" s="28">
        <v>0</v>
      </c>
      <c r="M25" s="28">
        <v>0</v>
      </c>
      <c r="N25" s="28">
        <v>14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64</v>
      </c>
      <c r="D28" s="28">
        <v>122</v>
      </c>
      <c r="E28" s="28">
        <v>4</v>
      </c>
      <c r="F28" s="28">
        <v>75</v>
      </c>
      <c r="G28" s="28">
        <v>16</v>
      </c>
      <c r="H28" s="28">
        <v>7</v>
      </c>
      <c r="I28" s="28">
        <v>6</v>
      </c>
      <c r="J28" s="28">
        <v>1</v>
      </c>
      <c r="K28" s="28">
        <v>0</v>
      </c>
      <c r="L28" s="28">
        <v>0</v>
      </c>
      <c r="M28" s="28">
        <v>1</v>
      </c>
      <c r="N28" s="28">
        <v>12</v>
      </c>
      <c r="O28" s="28">
        <v>0</v>
      </c>
    </row>
    <row r="29" spans="1:15" ht="12.95" customHeight="1" x14ac:dyDescent="0.2">
      <c r="A29" s="28"/>
      <c r="B29" s="28"/>
      <c r="C29" s="28" t="s">
        <v>16</v>
      </c>
      <c r="D29" s="28">
        <v>67</v>
      </c>
      <c r="E29" s="28">
        <v>1</v>
      </c>
      <c r="F29" s="28">
        <v>38</v>
      </c>
      <c r="G29" s="28">
        <v>12</v>
      </c>
      <c r="H29" s="28">
        <v>6</v>
      </c>
      <c r="I29" s="28">
        <v>4</v>
      </c>
      <c r="J29" s="28">
        <v>1</v>
      </c>
      <c r="K29" s="28">
        <v>0</v>
      </c>
      <c r="L29" s="28">
        <v>0</v>
      </c>
      <c r="M29" s="28">
        <v>0</v>
      </c>
      <c r="N29" s="28">
        <v>5</v>
      </c>
      <c r="O29" s="28">
        <v>0</v>
      </c>
    </row>
    <row r="30" spans="1:15" ht="12.95" customHeight="1" x14ac:dyDescent="0.2">
      <c r="A30" s="28"/>
      <c r="B30" s="28"/>
      <c r="C30" s="28" t="s">
        <v>17</v>
      </c>
      <c r="D30" s="28">
        <v>55</v>
      </c>
      <c r="E30" s="28">
        <v>3</v>
      </c>
      <c r="F30" s="28">
        <v>37</v>
      </c>
      <c r="G30" s="28">
        <v>4</v>
      </c>
      <c r="H30" s="28">
        <v>1</v>
      </c>
      <c r="I30" s="28">
        <v>2</v>
      </c>
      <c r="J30" s="28">
        <v>0</v>
      </c>
      <c r="K30" s="28">
        <v>0</v>
      </c>
      <c r="L30" s="28">
        <v>0</v>
      </c>
      <c r="M30" s="28">
        <v>1</v>
      </c>
      <c r="N30" s="28">
        <v>7</v>
      </c>
      <c r="O30" s="28">
        <v>0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64</v>
      </c>
      <c r="D33" s="28">
        <v>29</v>
      </c>
      <c r="E33" s="28">
        <v>7</v>
      </c>
      <c r="F33" s="28">
        <v>7</v>
      </c>
      <c r="G33" s="28">
        <v>5</v>
      </c>
      <c r="H33" s="28">
        <v>0</v>
      </c>
      <c r="I33" s="28">
        <v>3</v>
      </c>
      <c r="J33" s="28">
        <v>3</v>
      </c>
      <c r="K33" s="28">
        <v>0</v>
      </c>
      <c r="L33" s="28">
        <v>0</v>
      </c>
      <c r="M33" s="28">
        <v>0</v>
      </c>
      <c r="N33" s="28">
        <v>4</v>
      </c>
      <c r="O33" s="28">
        <v>0</v>
      </c>
    </row>
    <row r="34" spans="1:15" ht="12.95" customHeight="1" x14ac:dyDescent="0.2">
      <c r="A34" s="28"/>
      <c r="B34" s="28"/>
      <c r="C34" s="28" t="s">
        <v>16</v>
      </c>
      <c r="D34" s="28">
        <v>16</v>
      </c>
      <c r="E34" s="28">
        <v>2</v>
      </c>
      <c r="F34" s="28">
        <v>4</v>
      </c>
      <c r="G34" s="28">
        <v>4</v>
      </c>
      <c r="H34" s="28">
        <v>0</v>
      </c>
      <c r="I34" s="28">
        <v>1</v>
      </c>
      <c r="J34" s="28">
        <v>3</v>
      </c>
      <c r="K34" s="28">
        <v>0</v>
      </c>
      <c r="L34" s="28">
        <v>0</v>
      </c>
      <c r="M34" s="28">
        <v>0</v>
      </c>
      <c r="N34" s="28">
        <v>2</v>
      </c>
      <c r="O34" s="28">
        <v>0</v>
      </c>
    </row>
    <row r="35" spans="1:15" ht="12.95" customHeight="1" x14ac:dyDescent="0.2">
      <c r="A35" s="28"/>
      <c r="B35" s="28"/>
      <c r="C35" s="28" t="s">
        <v>17</v>
      </c>
      <c r="D35" s="28">
        <v>13</v>
      </c>
      <c r="E35" s="28">
        <v>5</v>
      </c>
      <c r="F35" s="28">
        <v>3</v>
      </c>
      <c r="G35" s="28">
        <v>1</v>
      </c>
      <c r="H35" s="28">
        <v>0</v>
      </c>
      <c r="I35" s="28">
        <v>2</v>
      </c>
      <c r="J35" s="28">
        <v>0</v>
      </c>
      <c r="K35" s="28">
        <v>0</v>
      </c>
      <c r="L35" s="28">
        <v>0</v>
      </c>
      <c r="M35" s="28">
        <v>0</v>
      </c>
      <c r="N35" s="28">
        <v>2</v>
      </c>
      <c r="O35" s="28">
        <v>0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64</v>
      </c>
      <c r="D38" s="28">
        <v>161</v>
      </c>
      <c r="E38" s="28">
        <v>12</v>
      </c>
      <c r="F38" s="28">
        <v>39</v>
      </c>
      <c r="G38" s="28">
        <v>39</v>
      </c>
      <c r="H38" s="28">
        <v>8</v>
      </c>
      <c r="I38" s="28">
        <v>13</v>
      </c>
      <c r="J38" s="28">
        <v>8</v>
      </c>
      <c r="K38" s="28">
        <v>1</v>
      </c>
      <c r="L38" s="28">
        <v>1</v>
      </c>
      <c r="M38" s="28">
        <v>0</v>
      </c>
      <c r="N38" s="28">
        <v>40</v>
      </c>
      <c r="O38" s="28">
        <v>0</v>
      </c>
    </row>
    <row r="39" spans="1:15" ht="12.95" customHeight="1" x14ac:dyDescent="0.2">
      <c r="A39" s="28"/>
      <c r="B39" s="28"/>
      <c r="C39" s="28" t="s">
        <v>16</v>
      </c>
      <c r="D39" s="28">
        <v>102</v>
      </c>
      <c r="E39" s="28">
        <v>8</v>
      </c>
      <c r="F39" s="28">
        <v>26</v>
      </c>
      <c r="G39" s="28">
        <v>19</v>
      </c>
      <c r="H39" s="28">
        <v>4</v>
      </c>
      <c r="I39" s="28">
        <v>6</v>
      </c>
      <c r="J39" s="28">
        <v>5</v>
      </c>
      <c r="K39" s="28">
        <v>1</v>
      </c>
      <c r="L39" s="28">
        <v>1</v>
      </c>
      <c r="M39" s="28">
        <v>0</v>
      </c>
      <c r="N39" s="28">
        <v>32</v>
      </c>
      <c r="O39" s="28">
        <v>0</v>
      </c>
    </row>
    <row r="40" spans="1:15" ht="12.95" customHeight="1" x14ac:dyDescent="0.2">
      <c r="A40" s="28"/>
      <c r="B40" s="28"/>
      <c r="C40" s="28" t="s">
        <v>17</v>
      </c>
      <c r="D40" s="28">
        <v>59</v>
      </c>
      <c r="E40" s="28">
        <v>4</v>
      </c>
      <c r="F40" s="28">
        <v>13</v>
      </c>
      <c r="G40" s="28">
        <v>20</v>
      </c>
      <c r="H40" s="28">
        <v>4</v>
      </c>
      <c r="I40" s="28">
        <v>7</v>
      </c>
      <c r="J40" s="28">
        <v>3</v>
      </c>
      <c r="K40" s="28">
        <v>0</v>
      </c>
      <c r="L40" s="28">
        <v>0</v>
      </c>
      <c r="M40" s="28">
        <v>0</v>
      </c>
      <c r="N40" s="28">
        <v>8</v>
      </c>
      <c r="O40" s="28">
        <v>0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" customHeight="1" x14ac:dyDescent="0.2">
      <c r="A42" s="28"/>
      <c r="B42" s="39" t="s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" customHeight="1" x14ac:dyDescent="0.2">
      <c r="A43" s="28"/>
      <c r="B43" s="28"/>
      <c r="C43" s="28" t="s">
        <v>64</v>
      </c>
      <c r="D43" s="28">
        <v>425</v>
      </c>
      <c r="E43" s="28">
        <v>4</v>
      </c>
      <c r="F43" s="28">
        <v>141</v>
      </c>
      <c r="G43" s="28">
        <v>81</v>
      </c>
      <c r="H43" s="28">
        <v>25</v>
      </c>
      <c r="I43" s="28">
        <v>39</v>
      </c>
      <c r="J43" s="28">
        <v>61</v>
      </c>
      <c r="K43" s="28">
        <v>6</v>
      </c>
      <c r="L43" s="28">
        <v>2</v>
      </c>
      <c r="M43" s="28">
        <v>0</v>
      </c>
      <c r="N43" s="28">
        <v>64</v>
      </c>
      <c r="O43" s="28">
        <v>2</v>
      </c>
    </row>
    <row r="44" spans="1:15" ht="12" customHeight="1" x14ac:dyDescent="0.2">
      <c r="A44" s="28"/>
      <c r="B44" s="28"/>
      <c r="C44" s="28" t="s">
        <v>16</v>
      </c>
      <c r="D44" s="28">
        <v>276</v>
      </c>
      <c r="E44" s="28">
        <v>3</v>
      </c>
      <c r="F44" s="28">
        <v>95</v>
      </c>
      <c r="G44" s="28">
        <v>48</v>
      </c>
      <c r="H44" s="28">
        <v>15</v>
      </c>
      <c r="I44" s="28">
        <v>27</v>
      </c>
      <c r="J44" s="28">
        <v>32</v>
      </c>
      <c r="K44" s="28">
        <v>5</v>
      </c>
      <c r="L44" s="28">
        <v>2</v>
      </c>
      <c r="M44" s="28">
        <v>0</v>
      </c>
      <c r="N44" s="28">
        <v>48</v>
      </c>
      <c r="O44" s="28">
        <v>1</v>
      </c>
    </row>
    <row r="45" spans="1:15" ht="12" customHeight="1" x14ac:dyDescent="0.2">
      <c r="A45" s="28"/>
      <c r="B45" s="28"/>
      <c r="C45" s="28" t="s">
        <v>17</v>
      </c>
      <c r="D45" s="28">
        <v>149</v>
      </c>
      <c r="E45" s="28">
        <v>1</v>
      </c>
      <c r="F45" s="28">
        <v>46</v>
      </c>
      <c r="G45" s="28">
        <v>33</v>
      </c>
      <c r="H45" s="28">
        <v>10</v>
      </c>
      <c r="I45" s="28">
        <v>12</v>
      </c>
      <c r="J45" s="28">
        <v>29</v>
      </c>
      <c r="K45" s="28">
        <v>1</v>
      </c>
      <c r="L45" s="28">
        <v>0</v>
      </c>
      <c r="M45" s="28">
        <v>0</v>
      </c>
      <c r="N45" s="28">
        <v>16</v>
      </c>
      <c r="O45" s="28">
        <v>1</v>
      </c>
    </row>
    <row r="46" spans="1:15" ht="6.95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" customHeight="1" x14ac:dyDescent="0.2">
      <c r="A48" s="28"/>
      <c r="B48" s="28"/>
      <c r="C48" s="28" t="s">
        <v>64</v>
      </c>
      <c r="D48" s="28">
        <v>280</v>
      </c>
      <c r="E48" s="28">
        <v>23</v>
      </c>
      <c r="F48" s="28">
        <v>105</v>
      </c>
      <c r="G48" s="28">
        <v>21</v>
      </c>
      <c r="H48" s="28">
        <v>7</v>
      </c>
      <c r="I48" s="28">
        <v>4</v>
      </c>
      <c r="J48" s="28">
        <v>3</v>
      </c>
      <c r="K48" s="28">
        <v>0</v>
      </c>
      <c r="L48" s="28">
        <v>0</v>
      </c>
      <c r="M48" s="28">
        <v>0</v>
      </c>
      <c r="N48" s="28">
        <v>117</v>
      </c>
      <c r="O48" s="28">
        <v>0</v>
      </c>
    </row>
    <row r="49" spans="1:15" ht="12" customHeight="1" x14ac:dyDescent="0.2">
      <c r="A49" s="28"/>
      <c r="B49" s="28"/>
      <c r="C49" s="28" t="s">
        <v>16</v>
      </c>
      <c r="D49" s="28">
        <v>143</v>
      </c>
      <c r="E49" s="28">
        <v>13</v>
      </c>
      <c r="F49" s="28">
        <v>55</v>
      </c>
      <c r="G49" s="28">
        <v>13</v>
      </c>
      <c r="H49" s="28">
        <v>4</v>
      </c>
      <c r="I49" s="28">
        <v>2</v>
      </c>
      <c r="J49" s="28">
        <v>1</v>
      </c>
      <c r="K49" s="28">
        <v>0</v>
      </c>
      <c r="L49" s="28">
        <v>0</v>
      </c>
      <c r="M49" s="28">
        <v>0</v>
      </c>
      <c r="N49" s="28">
        <v>55</v>
      </c>
      <c r="O49" s="28">
        <v>0</v>
      </c>
    </row>
    <row r="50" spans="1:15" ht="12" customHeight="1" x14ac:dyDescent="0.2">
      <c r="A50" s="28"/>
      <c r="B50" s="28"/>
      <c r="C50" s="28" t="s">
        <v>17</v>
      </c>
      <c r="D50" s="28">
        <v>137</v>
      </c>
      <c r="E50" s="28">
        <v>10</v>
      </c>
      <c r="F50" s="28">
        <v>50</v>
      </c>
      <c r="G50" s="28">
        <v>8</v>
      </c>
      <c r="H50" s="28">
        <v>3</v>
      </c>
      <c r="I50" s="28">
        <v>2</v>
      </c>
      <c r="J50" s="28">
        <v>2</v>
      </c>
      <c r="K50" s="28">
        <v>0</v>
      </c>
      <c r="L50" s="28">
        <v>0</v>
      </c>
      <c r="M50" s="28">
        <v>0</v>
      </c>
      <c r="N50" s="28">
        <v>62</v>
      </c>
      <c r="O50" s="28">
        <v>0</v>
      </c>
    </row>
    <row r="51" spans="1:15" ht="6.95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" customHeight="1" x14ac:dyDescent="0.2">
      <c r="A53" s="28"/>
      <c r="B53" s="28"/>
      <c r="C53" s="28" t="s">
        <v>64</v>
      </c>
      <c r="D53" s="28">
        <v>186</v>
      </c>
      <c r="E53" s="28">
        <v>8</v>
      </c>
      <c r="F53" s="28">
        <v>49</v>
      </c>
      <c r="G53" s="28">
        <v>50</v>
      </c>
      <c r="H53" s="28">
        <v>17</v>
      </c>
      <c r="I53" s="28">
        <v>15</v>
      </c>
      <c r="J53" s="28">
        <v>12</v>
      </c>
      <c r="K53" s="28">
        <v>0</v>
      </c>
      <c r="L53" s="28">
        <v>0</v>
      </c>
      <c r="M53" s="28">
        <v>0</v>
      </c>
      <c r="N53" s="28">
        <v>35</v>
      </c>
      <c r="O53" s="28">
        <v>0</v>
      </c>
    </row>
    <row r="54" spans="1:15" ht="12" customHeight="1" x14ac:dyDescent="0.2">
      <c r="A54" s="28"/>
      <c r="B54" s="28"/>
      <c r="C54" s="28" t="s">
        <v>16</v>
      </c>
      <c r="D54" s="28">
        <v>118</v>
      </c>
      <c r="E54" s="28">
        <v>5</v>
      </c>
      <c r="F54" s="28">
        <v>32</v>
      </c>
      <c r="G54" s="28">
        <v>35</v>
      </c>
      <c r="H54" s="28">
        <v>11</v>
      </c>
      <c r="I54" s="28">
        <v>9</v>
      </c>
      <c r="J54" s="28">
        <v>7</v>
      </c>
      <c r="K54" s="28">
        <v>0</v>
      </c>
      <c r="L54" s="28">
        <v>0</v>
      </c>
      <c r="M54" s="28">
        <v>0</v>
      </c>
      <c r="N54" s="28">
        <v>19</v>
      </c>
      <c r="O54" s="28">
        <v>0</v>
      </c>
    </row>
    <row r="55" spans="1:15" ht="12" customHeight="1" x14ac:dyDescent="0.2">
      <c r="A55" s="28"/>
      <c r="B55" s="28"/>
      <c r="C55" s="28" t="s">
        <v>17</v>
      </c>
      <c r="D55" s="28">
        <v>68</v>
      </c>
      <c r="E55" s="28">
        <v>3</v>
      </c>
      <c r="F55" s="28">
        <v>17</v>
      </c>
      <c r="G55" s="28">
        <v>15</v>
      </c>
      <c r="H55" s="28">
        <v>6</v>
      </c>
      <c r="I55" s="28">
        <v>6</v>
      </c>
      <c r="J55" s="28">
        <v>5</v>
      </c>
      <c r="K55" s="28">
        <v>0</v>
      </c>
      <c r="L55" s="28">
        <v>0</v>
      </c>
      <c r="M55" s="28">
        <v>0</v>
      </c>
      <c r="N55" s="28">
        <v>16</v>
      </c>
      <c r="O55" s="28">
        <v>0</v>
      </c>
    </row>
    <row r="56" spans="1:15" ht="6.95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" customHeight="1" x14ac:dyDescent="0.2">
      <c r="A58" s="28"/>
      <c r="B58" s="28"/>
      <c r="C58" s="28" t="s">
        <v>64</v>
      </c>
      <c r="D58" s="28">
        <v>218</v>
      </c>
      <c r="E58" s="28">
        <v>1</v>
      </c>
      <c r="F58" s="28">
        <v>86</v>
      </c>
      <c r="G58" s="28">
        <v>36</v>
      </c>
      <c r="H58" s="28">
        <v>15</v>
      </c>
      <c r="I58" s="28">
        <v>7</v>
      </c>
      <c r="J58" s="28">
        <v>11</v>
      </c>
      <c r="K58" s="28">
        <v>0</v>
      </c>
      <c r="L58" s="28">
        <v>1</v>
      </c>
      <c r="M58" s="28">
        <v>1</v>
      </c>
      <c r="N58" s="28">
        <v>60</v>
      </c>
      <c r="O58" s="28">
        <v>0</v>
      </c>
    </row>
    <row r="59" spans="1:15" ht="12" customHeight="1" x14ac:dyDescent="0.2">
      <c r="A59" s="28"/>
      <c r="B59" s="28"/>
      <c r="C59" s="28" t="s">
        <v>16</v>
      </c>
      <c r="D59" s="28">
        <v>121</v>
      </c>
      <c r="E59" s="28">
        <v>1</v>
      </c>
      <c r="F59" s="28">
        <v>46</v>
      </c>
      <c r="G59" s="28">
        <v>25</v>
      </c>
      <c r="H59" s="28">
        <v>9</v>
      </c>
      <c r="I59" s="28">
        <v>5</v>
      </c>
      <c r="J59" s="28">
        <v>7</v>
      </c>
      <c r="K59" s="28">
        <v>0</v>
      </c>
      <c r="L59" s="28">
        <v>1</v>
      </c>
      <c r="M59" s="28">
        <v>1</v>
      </c>
      <c r="N59" s="28">
        <v>26</v>
      </c>
      <c r="O59" s="28">
        <v>0</v>
      </c>
    </row>
    <row r="60" spans="1:15" ht="12" customHeight="1" x14ac:dyDescent="0.2">
      <c r="A60" s="28"/>
      <c r="B60" s="28"/>
      <c r="C60" s="28" t="s">
        <v>17</v>
      </c>
      <c r="D60" s="28">
        <v>97</v>
      </c>
      <c r="E60" s="28">
        <v>0</v>
      </c>
      <c r="F60" s="28">
        <v>40</v>
      </c>
      <c r="G60" s="28">
        <v>11</v>
      </c>
      <c r="H60" s="28">
        <v>6</v>
      </c>
      <c r="I60" s="28">
        <v>2</v>
      </c>
      <c r="J60" s="28">
        <v>4</v>
      </c>
      <c r="K60" s="28">
        <v>0</v>
      </c>
      <c r="L60" s="28">
        <v>0</v>
      </c>
      <c r="M60" s="28">
        <v>0</v>
      </c>
      <c r="N60" s="28">
        <v>34</v>
      </c>
      <c r="O60" s="28">
        <v>0</v>
      </c>
    </row>
    <row r="61" spans="1:15" ht="6.95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" customHeight="1" x14ac:dyDescent="0.2">
      <c r="A63" s="28"/>
      <c r="B63" s="28"/>
      <c r="C63" s="28" t="s">
        <v>64</v>
      </c>
      <c r="D63" s="28">
        <v>372</v>
      </c>
      <c r="E63" s="28">
        <v>19</v>
      </c>
      <c r="F63" s="28">
        <v>160</v>
      </c>
      <c r="G63" s="28">
        <v>64</v>
      </c>
      <c r="H63" s="28">
        <v>27</v>
      </c>
      <c r="I63" s="28">
        <v>32</v>
      </c>
      <c r="J63" s="28">
        <v>44</v>
      </c>
      <c r="K63" s="28">
        <v>5</v>
      </c>
      <c r="L63" s="28">
        <v>0</v>
      </c>
      <c r="M63" s="28">
        <v>1</v>
      </c>
      <c r="N63" s="28">
        <v>18</v>
      </c>
      <c r="O63" s="28">
        <v>2</v>
      </c>
    </row>
    <row r="64" spans="1:15" ht="12" customHeight="1" x14ac:dyDescent="0.2">
      <c r="A64" s="28"/>
      <c r="B64" s="28"/>
      <c r="C64" s="28" t="s">
        <v>16</v>
      </c>
      <c r="D64" s="28">
        <v>191</v>
      </c>
      <c r="E64" s="28">
        <v>13</v>
      </c>
      <c r="F64" s="28">
        <v>78</v>
      </c>
      <c r="G64" s="28">
        <v>31</v>
      </c>
      <c r="H64" s="28">
        <v>12</v>
      </c>
      <c r="I64" s="28">
        <v>20</v>
      </c>
      <c r="J64" s="28">
        <v>29</v>
      </c>
      <c r="K64" s="28">
        <v>4</v>
      </c>
      <c r="L64" s="28">
        <v>0</v>
      </c>
      <c r="M64" s="28">
        <v>0</v>
      </c>
      <c r="N64" s="28">
        <v>4</v>
      </c>
      <c r="O64" s="28">
        <v>0</v>
      </c>
    </row>
    <row r="65" spans="1:15" ht="12" customHeight="1" x14ac:dyDescent="0.2">
      <c r="A65" s="28"/>
      <c r="B65" s="28"/>
      <c r="C65" s="28" t="s">
        <v>17</v>
      </c>
      <c r="D65" s="28">
        <v>181</v>
      </c>
      <c r="E65" s="28">
        <v>6</v>
      </c>
      <c r="F65" s="28">
        <v>82</v>
      </c>
      <c r="G65" s="28">
        <v>33</v>
      </c>
      <c r="H65" s="28">
        <v>15</v>
      </c>
      <c r="I65" s="28">
        <v>12</v>
      </c>
      <c r="J65" s="28">
        <v>15</v>
      </c>
      <c r="K65" s="28">
        <v>1</v>
      </c>
      <c r="L65" s="28">
        <v>0</v>
      </c>
      <c r="M65" s="28">
        <v>1</v>
      </c>
      <c r="N65" s="28">
        <v>14</v>
      </c>
      <c r="O65" s="28">
        <v>2</v>
      </c>
    </row>
    <row r="66" spans="1:15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" customHeight="1" x14ac:dyDescent="0.2">
      <c r="A68" s="28"/>
      <c r="B68" s="28"/>
      <c r="C68" s="28" t="s">
        <v>64</v>
      </c>
      <c r="D68" s="28">
        <v>260</v>
      </c>
      <c r="E68" s="28">
        <v>13</v>
      </c>
      <c r="F68" s="28">
        <v>89</v>
      </c>
      <c r="G68" s="28">
        <v>26</v>
      </c>
      <c r="H68" s="28">
        <v>17</v>
      </c>
      <c r="I68" s="28">
        <v>16</v>
      </c>
      <c r="J68" s="28">
        <v>14</v>
      </c>
      <c r="K68" s="28">
        <v>10</v>
      </c>
      <c r="L68" s="28">
        <v>1</v>
      </c>
      <c r="M68" s="28">
        <v>5</v>
      </c>
      <c r="N68" s="28">
        <v>69</v>
      </c>
      <c r="O68" s="28">
        <v>0</v>
      </c>
    </row>
    <row r="69" spans="1:15" ht="12" customHeight="1" x14ac:dyDescent="0.2">
      <c r="A69" s="28"/>
      <c r="B69" s="28"/>
      <c r="C69" s="28" t="s">
        <v>16</v>
      </c>
      <c r="D69" s="28">
        <v>162</v>
      </c>
      <c r="E69" s="28">
        <v>6</v>
      </c>
      <c r="F69" s="28">
        <v>47</v>
      </c>
      <c r="G69" s="28">
        <v>18</v>
      </c>
      <c r="H69" s="28">
        <v>12</v>
      </c>
      <c r="I69" s="28">
        <v>13</v>
      </c>
      <c r="J69" s="28">
        <v>12</v>
      </c>
      <c r="K69" s="28">
        <v>10</v>
      </c>
      <c r="L69" s="28">
        <v>1</v>
      </c>
      <c r="M69" s="28">
        <v>2</v>
      </c>
      <c r="N69" s="28">
        <v>41</v>
      </c>
      <c r="O69" s="28">
        <v>0</v>
      </c>
    </row>
    <row r="70" spans="1:15" ht="12" customHeight="1" x14ac:dyDescent="0.2">
      <c r="A70" s="28"/>
      <c r="B70" s="28"/>
      <c r="C70" s="28" t="s">
        <v>17</v>
      </c>
      <c r="D70" s="28">
        <v>98</v>
      </c>
      <c r="E70" s="28">
        <v>7</v>
      </c>
      <c r="F70" s="28">
        <v>42</v>
      </c>
      <c r="G70" s="28">
        <v>8</v>
      </c>
      <c r="H70" s="28">
        <v>5</v>
      </c>
      <c r="I70" s="28">
        <v>3</v>
      </c>
      <c r="J70" s="28">
        <v>2</v>
      </c>
      <c r="K70" s="28">
        <v>0</v>
      </c>
      <c r="L70" s="28">
        <v>0</v>
      </c>
      <c r="M70" s="28">
        <v>3</v>
      </c>
      <c r="N70" s="28">
        <v>28</v>
      </c>
      <c r="O70" s="28">
        <v>0</v>
      </c>
    </row>
    <row r="71" spans="1:15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" customHeight="1" x14ac:dyDescent="0.2">
      <c r="A73" s="28"/>
      <c r="B73" s="28"/>
      <c r="C73" s="28" t="s">
        <v>64</v>
      </c>
      <c r="D73" s="28">
        <v>256</v>
      </c>
      <c r="E73" s="28">
        <v>15</v>
      </c>
      <c r="F73" s="28">
        <v>75</v>
      </c>
      <c r="G73" s="28">
        <v>44</v>
      </c>
      <c r="H73" s="28">
        <v>11</v>
      </c>
      <c r="I73" s="28">
        <v>28</v>
      </c>
      <c r="J73" s="28">
        <v>42</v>
      </c>
      <c r="K73" s="28">
        <v>5</v>
      </c>
      <c r="L73" s="28">
        <v>5</v>
      </c>
      <c r="M73" s="28">
        <v>0</v>
      </c>
      <c r="N73" s="28">
        <v>31</v>
      </c>
      <c r="O73" s="28">
        <v>0</v>
      </c>
    </row>
    <row r="74" spans="1:15" ht="12" customHeight="1" x14ac:dyDescent="0.2">
      <c r="A74" s="28"/>
      <c r="B74" s="28"/>
      <c r="C74" s="28" t="s">
        <v>16</v>
      </c>
      <c r="D74" s="28">
        <v>135</v>
      </c>
      <c r="E74" s="28">
        <v>5</v>
      </c>
      <c r="F74" s="28">
        <v>37</v>
      </c>
      <c r="G74" s="28">
        <v>23</v>
      </c>
      <c r="H74" s="28">
        <v>5</v>
      </c>
      <c r="I74" s="28">
        <v>18</v>
      </c>
      <c r="J74" s="28">
        <v>26</v>
      </c>
      <c r="K74" s="28">
        <v>5</v>
      </c>
      <c r="L74" s="28">
        <v>5</v>
      </c>
      <c r="M74" s="28">
        <v>0</v>
      </c>
      <c r="N74" s="28">
        <v>11</v>
      </c>
      <c r="O74" s="28">
        <v>0</v>
      </c>
    </row>
    <row r="75" spans="1:15" ht="12" customHeight="1" x14ac:dyDescent="0.2">
      <c r="A75" s="28"/>
      <c r="B75" s="28"/>
      <c r="C75" s="28" t="s">
        <v>17</v>
      </c>
      <c r="D75" s="28">
        <v>121</v>
      </c>
      <c r="E75" s="28">
        <v>10</v>
      </c>
      <c r="F75" s="28">
        <v>38</v>
      </c>
      <c r="G75" s="28">
        <v>21</v>
      </c>
      <c r="H75" s="28">
        <v>6</v>
      </c>
      <c r="I75" s="28">
        <v>10</v>
      </c>
      <c r="J75" s="28">
        <v>16</v>
      </c>
      <c r="K75" s="28">
        <v>0</v>
      </c>
      <c r="L75" s="28">
        <v>0</v>
      </c>
      <c r="M75" s="28">
        <v>0</v>
      </c>
      <c r="N75" s="28">
        <v>20</v>
      </c>
      <c r="O75" s="28">
        <v>0</v>
      </c>
    </row>
    <row r="76" spans="1:15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" customHeight="1" x14ac:dyDescent="0.2">
      <c r="A77" s="28"/>
      <c r="B77" s="39" t="s">
        <v>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" customHeight="1" x14ac:dyDescent="0.2">
      <c r="A78" s="28"/>
      <c r="B78" s="28"/>
      <c r="C78" s="28" t="s">
        <v>64</v>
      </c>
      <c r="D78" s="28">
        <v>686</v>
      </c>
      <c r="E78" s="28">
        <v>37</v>
      </c>
      <c r="F78" s="28">
        <v>102</v>
      </c>
      <c r="G78" s="28">
        <v>205</v>
      </c>
      <c r="H78" s="28">
        <v>112</v>
      </c>
      <c r="I78" s="28">
        <v>111</v>
      </c>
      <c r="J78" s="28">
        <v>41</v>
      </c>
      <c r="K78" s="28">
        <v>23</v>
      </c>
      <c r="L78" s="28">
        <v>14</v>
      </c>
      <c r="M78" s="28">
        <v>1</v>
      </c>
      <c r="N78" s="28">
        <v>40</v>
      </c>
      <c r="O78" s="28">
        <v>0</v>
      </c>
    </row>
    <row r="79" spans="1:15" ht="12" customHeight="1" x14ac:dyDescent="0.2">
      <c r="A79" s="28"/>
      <c r="B79" s="28"/>
      <c r="C79" s="28" t="s">
        <v>16</v>
      </c>
      <c r="D79" s="28">
        <v>621</v>
      </c>
      <c r="E79" s="28">
        <v>22</v>
      </c>
      <c r="F79" s="28">
        <v>86</v>
      </c>
      <c r="G79" s="28">
        <v>202</v>
      </c>
      <c r="H79" s="28">
        <v>111</v>
      </c>
      <c r="I79" s="28">
        <v>106</v>
      </c>
      <c r="J79" s="28">
        <v>38</v>
      </c>
      <c r="K79" s="28">
        <v>23</v>
      </c>
      <c r="L79" s="28">
        <v>14</v>
      </c>
      <c r="M79" s="28">
        <v>1</v>
      </c>
      <c r="N79" s="28">
        <v>18</v>
      </c>
      <c r="O79" s="28">
        <v>0</v>
      </c>
    </row>
    <row r="80" spans="1:15" ht="12" customHeight="1" x14ac:dyDescent="0.2">
      <c r="A80" s="40"/>
      <c r="B80" s="40"/>
      <c r="C80" s="40" t="s">
        <v>17</v>
      </c>
      <c r="D80" s="40">
        <v>65</v>
      </c>
      <c r="E80" s="40">
        <v>15</v>
      </c>
      <c r="F80" s="40">
        <v>16</v>
      </c>
      <c r="G80" s="40">
        <v>3</v>
      </c>
      <c r="H80" s="40">
        <v>1</v>
      </c>
      <c r="I80" s="40">
        <v>5</v>
      </c>
      <c r="J80" s="40">
        <v>3</v>
      </c>
      <c r="K80" s="40">
        <v>0</v>
      </c>
      <c r="L80" s="40">
        <v>0</v>
      </c>
      <c r="M80" s="40">
        <v>0</v>
      </c>
      <c r="N80" s="40">
        <v>22</v>
      </c>
      <c r="O8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42"/>
  <sheetViews>
    <sheetView view="pageBreakPreview" zoomScaleNormal="100" zoomScaleSheetLayoutView="100" workbookViewId="0">
      <selection activeCell="A23" sqref="A23:XFD1677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Manang</v>
      </c>
    </row>
    <row r="2" spans="1:10" ht="12.95" customHeight="1" x14ac:dyDescent="0.2">
      <c r="A2" s="8" t="s">
        <v>144</v>
      </c>
    </row>
    <row r="3" spans="1:10" ht="5.0999999999999996" customHeight="1" thickBot="1" x14ac:dyDescent="0.25"/>
    <row r="4" spans="1:10" ht="20.25" customHeight="1" thickBot="1" x14ac:dyDescent="0.25">
      <c r="A4" s="89" t="s">
        <v>134</v>
      </c>
      <c r="B4" s="83"/>
      <c r="C4" s="87" t="s">
        <v>129</v>
      </c>
      <c r="D4" s="87"/>
      <c r="E4" s="87" t="s">
        <v>63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130</v>
      </c>
      <c r="F5" s="87"/>
      <c r="G5" s="87" t="s">
        <v>131</v>
      </c>
      <c r="H5" s="87"/>
      <c r="I5" s="87" t="s">
        <v>62</v>
      </c>
      <c r="J5" s="88"/>
    </row>
    <row r="6" spans="1:10" ht="20.25" customHeight="1" thickBot="1" x14ac:dyDescent="0.25">
      <c r="A6" s="89"/>
      <c r="B6" s="83"/>
      <c r="C6" s="35" t="s">
        <v>16</v>
      </c>
      <c r="D6" s="35" t="s">
        <v>17</v>
      </c>
      <c r="E6" s="35" t="s">
        <v>16</v>
      </c>
      <c r="F6" s="35" t="s">
        <v>17</v>
      </c>
      <c r="G6" s="35" t="s">
        <v>16</v>
      </c>
      <c r="H6" s="35" t="s">
        <v>17</v>
      </c>
      <c r="I6" s="35" t="s">
        <v>16</v>
      </c>
      <c r="J6" s="36" t="s">
        <v>17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14</v>
      </c>
      <c r="C8" s="39">
        <v>1060</v>
      </c>
      <c r="D8" s="39">
        <v>917</v>
      </c>
      <c r="E8" s="39">
        <v>646</v>
      </c>
      <c r="F8" s="39">
        <v>653</v>
      </c>
      <c r="G8" s="39">
        <v>411</v>
      </c>
      <c r="H8" s="39">
        <v>259</v>
      </c>
      <c r="I8" s="39">
        <v>3</v>
      </c>
      <c r="J8" s="39">
        <v>5</v>
      </c>
    </row>
    <row r="9" spans="1:10" ht="15" customHeight="1" x14ac:dyDescent="0.2">
      <c r="A9" s="28"/>
      <c r="B9" s="28" t="s">
        <v>2</v>
      </c>
      <c r="C9" s="28">
        <v>45</v>
      </c>
      <c r="D9" s="28">
        <v>56</v>
      </c>
      <c r="E9" s="28">
        <v>28</v>
      </c>
      <c r="F9" s="28">
        <v>40</v>
      </c>
      <c r="G9" s="28">
        <v>17</v>
      </c>
      <c r="H9" s="28">
        <v>16</v>
      </c>
      <c r="I9" s="28">
        <v>0</v>
      </c>
      <c r="J9" s="28">
        <v>0</v>
      </c>
    </row>
    <row r="10" spans="1:10" ht="15" customHeight="1" x14ac:dyDescent="0.2">
      <c r="A10" s="28"/>
      <c r="B10" s="28" t="s">
        <v>3</v>
      </c>
      <c r="C10" s="28">
        <v>163</v>
      </c>
      <c r="D10" s="28">
        <v>173</v>
      </c>
      <c r="E10" s="28">
        <v>116</v>
      </c>
      <c r="F10" s="28">
        <v>117</v>
      </c>
      <c r="G10" s="28">
        <v>45</v>
      </c>
      <c r="H10" s="28">
        <v>55</v>
      </c>
      <c r="I10" s="28">
        <v>2</v>
      </c>
      <c r="J10" s="28">
        <v>1</v>
      </c>
    </row>
    <row r="11" spans="1:10" ht="15" customHeight="1" x14ac:dyDescent="0.2">
      <c r="A11" s="28"/>
      <c r="B11" s="28" t="s">
        <v>4</v>
      </c>
      <c r="C11" s="28">
        <v>136</v>
      </c>
      <c r="D11" s="28">
        <v>143</v>
      </c>
      <c r="E11" s="28">
        <v>114</v>
      </c>
      <c r="F11" s="28">
        <v>112</v>
      </c>
      <c r="G11" s="28">
        <v>22</v>
      </c>
      <c r="H11" s="28">
        <v>31</v>
      </c>
      <c r="I11" s="28">
        <v>0</v>
      </c>
      <c r="J11" s="28">
        <v>0</v>
      </c>
    </row>
    <row r="12" spans="1:10" ht="15" customHeight="1" x14ac:dyDescent="0.2">
      <c r="A12" s="28"/>
      <c r="B12" s="28" t="s">
        <v>5</v>
      </c>
      <c r="C12" s="28">
        <v>34</v>
      </c>
      <c r="D12" s="28">
        <v>41</v>
      </c>
      <c r="E12" s="28">
        <v>23</v>
      </c>
      <c r="F12" s="28">
        <v>31</v>
      </c>
      <c r="G12" s="28">
        <v>10</v>
      </c>
      <c r="H12" s="28">
        <v>9</v>
      </c>
      <c r="I12" s="28">
        <v>1</v>
      </c>
      <c r="J12" s="28">
        <v>1</v>
      </c>
    </row>
    <row r="13" spans="1:10" ht="15" customHeight="1" x14ac:dyDescent="0.2">
      <c r="A13" s="28"/>
      <c r="B13" s="28" t="s">
        <v>6</v>
      </c>
      <c r="C13" s="28">
        <v>4</v>
      </c>
      <c r="D13" s="28">
        <v>6</v>
      </c>
      <c r="E13" s="28">
        <v>3</v>
      </c>
      <c r="F13" s="28">
        <v>5</v>
      </c>
      <c r="G13" s="28">
        <v>1</v>
      </c>
      <c r="H13" s="28">
        <v>1</v>
      </c>
      <c r="I13" s="28">
        <v>0</v>
      </c>
      <c r="J13" s="28">
        <v>0</v>
      </c>
    </row>
    <row r="14" spans="1:10" ht="15" customHeight="1" x14ac:dyDescent="0.2">
      <c r="A14" s="28"/>
      <c r="B14" s="28" t="s">
        <v>7</v>
      </c>
      <c r="C14" s="28">
        <v>53</v>
      </c>
      <c r="D14" s="28">
        <v>32</v>
      </c>
      <c r="E14" s="28">
        <v>27</v>
      </c>
      <c r="F14" s="28">
        <v>19</v>
      </c>
      <c r="G14" s="28">
        <v>26</v>
      </c>
      <c r="H14" s="28">
        <v>13</v>
      </c>
      <c r="I14" s="28">
        <v>0</v>
      </c>
      <c r="J14" s="28">
        <v>0</v>
      </c>
    </row>
    <row r="15" spans="1:10" ht="15" customHeight="1" x14ac:dyDescent="0.2">
      <c r="A15" s="28"/>
      <c r="B15" s="28" t="s">
        <v>1</v>
      </c>
      <c r="C15" s="28">
        <v>134</v>
      </c>
      <c r="D15" s="28">
        <v>77</v>
      </c>
      <c r="E15" s="28">
        <v>45</v>
      </c>
      <c r="F15" s="28">
        <v>58</v>
      </c>
      <c r="G15" s="28">
        <v>89</v>
      </c>
      <c r="H15" s="28">
        <v>17</v>
      </c>
      <c r="I15" s="28">
        <v>0</v>
      </c>
      <c r="J15" s="28">
        <v>2</v>
      </c>
    </row>
    <row r="16" spans="1:10" ht="15" customHeight="1" x14ac:dyDescent="0.2">
      <c r="A16" s="28"/>
      <c r="B16" s="28" t="s">
        <v>8</v>
      </c>
      <c r="C16" s="28">
        <v>58</v>
      </c>
      <c r="D16" s="28">
        <v>66</v>
      </c>
      <c r="E16" s="28">
        <v>29</v>
      </c>
      <c r="F16" s="28">
        <v>32</v>
      </c>
      <c r="G16" s="28">
        <v>29</v>
      </c>
      <c r="H16" s="28">
        <v>34</v>
      </c>
      <c r="I16" s="28">
        <v>0</v>
      </c>
      <c r="J16" s="28">
        <v>0</v>
      </c>
    </row>
    <row r="17" spans="1:10" ht="15" customHeight="1" x14ac:dyDescent="0.2">
      <c r="A17" s="28"/>
      <c r="B17" s="28" t="s">
        <v>9</v>
      </c>
      <c r="C17" s="28">
        <v>55</v>
      </c>
      <c r="D17" s="28">
        <v>40</v>
      </c>
      <c r="E17" s="28">
        <v>35</v>
      </c>
      <c r="F17" s="28">
        <v>28</v>
      </c>
      <c r="G17" s="28">
        <v>20</v>
      </c>
      <c r="H17" s="28">
        <v>12</v>
      </c>
      <c r="I17" s="28">
        <v>0</v>
      </c>
      <c r="J17" s="28">
        <v>0</v>
      </c>
    </row>
    <row r="18" spans="1:10" ht="15" customHeight="1" x14ac:dyDescent="0.2">
      <c r="A18" s="28"/>
      <c r="B18" s="28" t="s">
        <v>10</v>
      </c>
      <c r="C18" s="28">
        <v>39</v>
      </c>
      <c r="D18" s="28">
        <v>34</v>
      </c>
      <c r="E18" s="28">
        <v>22</v>
      </c>
      <c r="F18" s="28">
        <v>19</v>
      </c>
      <c r="G18" s="28">
        <v>17</v>
      </c>
      <c r="H18" s="28">
        <v>15</v>
      </c>
      <c r="I18" s="28">
        <v>0</v>
      </c>
      <c r="J18" s="28">
        <v>0</v>
      </c>
    </row>
    <row r="19" spans="1:10" ht="15" customHeight="1" x14ac:dyDescent="0.2">
      <c r="A19" s="28"/>
      <c r="B19" s="28" t="s">
        <v>11</v>
      </c>
      <c r="C19" s="28">
        <v>78</v>
      </c>
      <c r="D19" s="28">
        <v>104</v>
      </c>
      <c r="E19" s="28">
        <v>63</v>
      </c>
      <c r="F19" s="28">
        <v>75</v>
      </c>
      <c r="G19" s="28">
        <v>15</v>
      </c>
      <c r="H19" s="28">
        <v>28</v>
      </c>
      <c r="I19" s="28">
        <v>0</v>
      </c>
      <c r="J19" s="28">
        <v>1</v>
      </c>
    </row>
    <row r="20" spans="1:10" ht="15" customHeight="1" x14ac:dyDescent="0.2">
      <c r="A20" s="28"/>
      <c r="B20" s="28" t="s">
        <v>12</v>
      </c>
      <c r="C20" s="28">
        <v>66</v>
      </c>
      <c r="D20" s="28">
        <v>48</v>
      </c>
      <c r="E20" s="28">
        <v>36</v>
      </c>
      <c r="F20" s="28">
        <v>30</v>
      </c>
      <c r="G20" s="28">
        <v>30</v>
      </c>
      <c r="H20" s="28">
        <v>18</v>
      </c>
      <c r="I20" s="28">
        <v>0</v>
      </c>
      <c r="J20" s="28">
        <v>0</v>
      </c>
    </row>
    <row r="21" spans="1:10" ht="15" customHeight="1" x14ac:dyDescent="0.2">
      <c r="A21" s="28"/>
      <c r="B21" s="28" t="s">
        <v>13</v>
      </c>
      <c r="C21" s="28">
        <v>47</v>
      </c>
      <c r="D21" s="28">
        <v>62</v>
      </c>
      <c r="E21" s="28">
        <v>43</v>
      </c>
      <c r="F21" s="28">
        <v>53</v>
      </c>
      <c r="G21" s="28">
        <v>4</v>
      </c>
      <c r="H21" s="28">
        <v>9</v>
      </c>
      <c r="I21" s="28">
        <v>0</v>
      </c>
      <c r="J21" s="28">
        <v>0</v>
      </c>
    </row>
    <row r="22" spans="1:10" ht="15" customHeight="1" x14ac:dyDescent="0.2">
      <c r="A22" s="40"/>
      <c r="B22" s="40" t="s">
        <v>0</v>
      </c>
      <c r="C22" s="40">
        <v>148</v>
      </c>
      <c r="D22" s="40">
        <v>35</v>
      </c>
      <c r="E22" s="40">
        <v>62</v>
      </c>
      <c r="F22" s="40">
        <v>34</v>
      </c>
      <c r="G22" s="40">
        <v>86</v>
      </c>
      <c r="H22" s="40">
        <v>1</v>
      </c>
      <c r="I22" s="40">
        <v>0</v>
      </c>
      <c r="J22" s="40">
        <v>0</v>
      </c>
    </row>
    <row r="23" spans="1:10" ht="12.95" customHeight="1" x14ac:dyDescent="0.2"/>
    <row r="24" spans="1:10" ht="12.95" customHeight="1" x14ac:dyDescent="0.2"/>
    <row r="25" spans="1:10" ht="12.95" customHeight="1" x14ac:dyDescent="0.2"/>
    <row r="26" spans="1:10" ht="12.95" customHeight="1" x14ac:dyDescent="0.2"/>
    <row r="27" spans="1:10" ht="12.95" customHeight="1" x14ac:dyDescent="0.2"/>
    <row r="28" spans="1:10" ht="12.95" customHeight="1" x14ac:dyDescent="0.2"/>
    <row r="29" spans="1:10" ht="12.95" customHeight="1" x14ac:dyDescent="0.2"/>
    <row r="30" spans="1:10" ht="12.95" customHeight="1" x14ac:dyDescent="0.2"/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18"/>
  <sheetViews>
    <sheetView view="pageBreakPreview" zoomScaleNormal="100" zoomScaleSheetLayoutView="100" workbookViewId="0">
      <selection activeCell="A22" sqref="A22:XFD1642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Manang</v>
      </c>
    </row>
    <row r="2" spans="1:9" ht="12.95" customHeight="1" x14ac:dyDescent="0.2">
      <c r="A2" s="23" t="s">
        <v>177</v>
      </c>
    </row>
    <row r="3" spans="1:9" ht="5.0999999999999996" customHeight="1" thickBot="1" x14ac:dyDescent="0.25"/>
    <row r="4" spans="1:9" ht="17.100000000000001" customHeight="1" thickBot="1" x14ac:dyDescent="0.25">
      <c r="A4" s="69" t="s">
        <v>35</v>
      </c>
      <c r="B4" s="70"/>
      <c r="C4" s="67" t="s">
        <v>14</v>
      </c>
      <c r="D4" s="68" t="s">
        <v>34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33</v>
      </c>
      <c r="E5" s="30" t="s">
        <v>32</v>
      </c>
      <c r="F5" s="30" t="s">
        <v>31</v>
      </c>
      <c r="G5" s="30" t="s">
        <v>30</v>
      </c>
      <c r="H5" s="30" t="s">
        <v>26</v>
      </c>
      <c r="I5" s="64" t="s">
        <v>132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2</v>
      </c>
      <c r="C8" s="21">
        <v>83</v>
      </c>
      <c r="D8" s="21">
        <v>80</v>
      </c>
      <c r="E8" s="21">
        <v>2</v>
      </c>
      <c r="F8" s="21">
        <v>0</v>
      </c>
      <c r="G8" s="21">
        <v>1</v>
      </c>
      <c r="H8" s="21">
        <v>0</v>
      </c>
      <c r="I8" s="50">
        <v>0</v>
      </c>
    </row>
    <row r="9" spans="1:9" ht="15" customHeight="1" x14ac:dyDescent="0.2">
      <c r="A9" s="21"/>
      <c r="B9" s="21" t="s">
        <v>3</v>
      </c>
      <c r="C9" s="21">
        <v>279</v>
      </c>
      <c r="D9" s="21">
        <v>245</v>
      </c>
      <c r="E9" s="21">
        <v>2</v>
      </c>
      <c r="F9" s="21">
        <v>1</v>
      </c>
      <c r="G9" s="21">
        <v>31</v>
      </c>
      <c r="H9" s="21">
        <v>0</v>
      </c>
      <c r="I9" s="50">
        <v>0</v>
      </c>
    </row>
    <row r="10" spans="1:9" ht="15" customHeight="1" x14ac:dyDescent="0.2">
      <c r="A10" s="21"/>
      <c r="B10" s="21" t="s">
        <v>4</v>
      </c>
      <c r="C10" s="21">
        <v>232</v>
      </c>
      <c r="D10" s="21">
        <v>196</v>
      </c>
      <c r="E10" s="21">
        <v>28</v>
      </c>
      <c r="F10" s="21">
        <v>0</v>
      </c>
      <c r="G10" s="21">
        <v>8</v>
      </c>
      <c r="H10" s="21">
        <v>0</v>
      </c>
      <c r="I10" s="50">
        <v>0</v>
      </c>
    </row>
    <row r="11" spans="1:9" ht="15" customHeight="1" x14ac:dyDescent="0.2">
      <c r="A11" s="21"/>
      <c r="B11" s="21" t="s">
        <v>5</v>
      </c>
      <c r="C11" s="21">
        <v>36</v>
      </c>
      <c r="D11" s="21">
        <v>36</v>
      </c>
      <c r="E11" s="21">
        <v>0</v>
      </c>
      <c r="F11" s="21">
        <v>0</v>
      </c>
      <c r="G11" s="21">
        <v>0</v>
      </c>
      <c r="H11" s="21">
        <v>0</v>
      </c>
      <c r="I11" s="50">
        <v>0</v>
      </c>
    </row>
    <row r="12" spans="1:9" ht="15" customHeight="1" x14ac:dyDescent="0.2">
      <c r="A12" s="21"/>
      <c r="B12" s="21" t="s">
        <v>6</v>
      </c>
      <c r="C12" s="21">
        <v>33</v>
      </c>
      <c r="D12" s="21">
        <v>32</v>
      </c>
      <c r="E12" s="21">
        <v>0</v>
      </c>
      <c r="F12" s="21">
        <v>1</v>
      </c>
      <c r="G12" s="21">
        <v>0</v>
      </c>
      <c r="H12" s="21">
        <v>0</v>
      </c>
      <c r="I12" s="50">
        <v>0</v>
      </c>
    </row>
    <row r="13" spans="1:9" ht="15" customHeight="1" x14ac:dyDescent="0.2">
      <c r="A13" s="21"/>
      <c r="B13" s="21" t="s">
        <v>7</v>
      </c>
      <c r="C13" s="21">
        <v>58</v>
      </c>
      <c r="D13" s="21">
        <v>57</v>
      </c>
      <c r="E13" s="21">
        <v>0</v>
      </c>
      <c r="F13" s="21">
        <v>0</v>
      </c>
      <c r="G13" s="21">
        <v>0</v>
      </c>
      <c r="H13" s="21">
        <v>0</v>
      </c>
      <c r="I13" s="50">
        <v>1</v>
      </c>
    </row>
    <row r="14" spans="1:9" ht="15" customHeight="1" x14ac:dyDescent="0.2">
      <c r="A14" s="21"/>
      <c r="B14" s="21" t="s">
        <v>1</v>
      </c>
      <c r="C14" s="21">
        <v>131</v>
      </c>
      <c r="D14" s="21">
        <v>124</v>
      </c>
      <c r="E14" s="21">
        <v>2</v>
      </c>
      <c r="F14" s="21">
        <v>0</v>
      </c>
      <c r="G14" s="21">
        <v>4</v>
      </c>
      <c r="H14" s="21">
        <v>0</v>
      </c>
      <c r="I14" s="50">
        <v>1</v>
      </c>
    </row>
    <row r="15" spans="1:9" ht="15" customHeight="1" x14ac:dyDescent="0.2">
      <c r="A15" s="21"/>
      <c r="B15" s="21" t="s">
        <v>8</v>
      </c>
      <c r="C15" s="21">
        <v>86</v>
      </c>
      <c r="D15" s="21">
        <v>84</v>
      </c>
      <c r="E15" s="21">
        <v>2</v>
      </c>
      <c r="F15" s="21">
        <v>0</v>
      </c>
      <c r="G15" s="21">
        <v>0</v>
      </c>
      <c r="H15" s="21">
        <v>0</v>
      </c>
      <c r="I15" s="50">
        <v>0</v>
      </c>
    </row>
    <row r="16" spans="1:9" ht="15" customHeight="1" x14ac:dyDescent="0.2">
      <c r="A16" s="21"/>
      <c r="B16" s="21" t="s">
        <v>9</v>
      </c>
      <c r="C16" s="21">
        <v>73</v>
      </c>
      <c r="D16" s="21">
        <v>73</v>
      </c>
      <c r="E16" s="21">
        <v>0</v>
      </c>
      <c r="F16" s="21">
        <v>0</v>
      </c>
      <c r="G16" s="21">
        <v>0</v>
      </c>
      <c r="H16" s="21">
        <v>0</v>
      </c>
      <c r="I16" s="50">
        <v>0</v>
      </c>
    </row>
    <row r="17" spans="1:9" ht="15" customHeight="1" x14ac:dyDescent="0.2">
      <c r="A17" s="21"/>
      <c r="B17" s="21" t="s">
        <v>10</v>
      </c>
      <c r="C17" s="21">
        <v>105</v>
      </c>
      <c r="D17" s="21">
        <v>94</v>
      </c>
      <c r="E17" s="21">
        <v>0</v>
      </c>
      <c r="F17" s="21">
        <v>0</v>
      </c>
      <c r="G17" s="21">
        <v>10</v>
      </c>
      <c r="H17" s="21">
        <v>0</v>
      </c>
      <c r="I17" s="50">
        <v>1</v>
      </c>
    </row>
    <row r="18" spans="1:9" ht="15" customHeight="1" x14ac:dyDescent="0.2">
      <c r="A18" s="21"/>
      <c r="B18" s="21" t="s">
        <v>11</v>
      </c>
      <c r="C18" s="21">
        <v>120</v>
      </c>
      <c r="D18" s="21">
        <v>113</v>
      </c>
      <c r="E18" s="21">
        <v>1</v>
      </c>
      <c r="F18" s="21">
        <v>0</v>
      </c>
      <c r="G18" s="21">
        <v>3</v>
      </c>
      <c r="H18" s="21">
        <v>0</v>
      </c>
      <c r="I18" s="50">
        <v>3</v>
      </c>
    </row>
    <row r="19" spans="1:9" ht="15" customHeight="1" x14ac:dyDescent="0.2">
      <c r="A19" s="21"/>
      <c r="B19" s="21" t="s">
        <v>12</v>
      </c>
      <c r="C19" s="21">
        <v>110</v>
      </c>
      <c r="D19" s="21">
        <v>108</v>
      </c>
      <c r="E19" s="21">
        <v>1</v>
      </c>
      <c r="F19" s="21">
        <v>0</v>
      </c>
      <c r="G19" s="21">
        <v>0</v>
      </c>
      <c r="H19" s="21">
        <v>0</v>
      </c>
      <c r="I19" s="50">
        <v>1</v>
      </c>
    </row>
    <row r="20" spans="1:9" ht="15" customHeight="1" x14ac:dyDescent="0.2">
      <c r="A20" s="21"/>
      <c r="B20" s="21" t="s">
        <v>13</v>
      </c>
      <c r="C20" s="21">
        <v>102</v>
      </c>
      <c r="D20" s="21">
        <v>90</v>
      </c>
      <c r="E20" s="21">
        <v>6</v>
      </c>
      <c r="F20" s="21">
        <v>2</v>
      </c>
      <c r="G20" s="21">
        <v>4</v>
      </c>
      <c r="H20" s="21">
        <v>0</v>
      </c>
      <c r="I20" s="50">
        <v>0</v>
      </c>
    </row>
    <row r="21" spans="1:9" ht="15" customHeight="1" x14ac:dyDescent="0.2">
      <c r="A21" s="22"/>
      <c r="B21" s="22" t="s">
        <v>14</v>
      </c>
      <c r="C21" s="22">
        <v>1448</v>
      </c>
      <c r="D21" s="22">
        <v>1332</v>
      </c>
      <c r="E21" s="22">
        <v>44</v>
      </c>
      <c r="F21" s="22">
        <v>4</v>
      </c>
      <c r="G21" s="22">
        <v>61</v>
      </c>
      <c r="H21" s="22">
        <v>0</v>
      </c>
      <c r="I21" s="52">
        <v>7</v>
      </c>
    </row>
    <row r="22" spans="1:9" ht="12.95" customHeight="1" x14ac:dyDescent="0.2"/>
    <row r="23" spans="1:9" ht="12.95" customHeight="1" x14ac:dyDescent="0.2"/>
    <row r="24" spans="1:9" ht="12.95" customHeight="1" x14ac:dyDescent="0.2"/>
    <row r="25" spans="1:9" ht="12.95" customHeight="1" x14ac:dyDescent="0.2"/>
    <row r="26" spans="1:9" ht="12.95" customHeight="1" x14ac:dyDescent="0.2"/>
    <row r="27" spans="1:9" ht="12.95" customHeight="1" x14ac:dyDescent="0.2"/>
    <row r="28" spans="1:9" ht="12.95" customHeight="1" x14ac:dyDescent="0.2"/>
    <row r="29" spans="1:9" ht="12.95" customHeight="1" x14ac:dyDescent="0.2"/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17"/>
  <sheetViews>
    <sheetView view="pageBreakPreview" zoomScaleNormal="100" zoomScaleSheetLayoutView="100" workbookViewId="0">
      <selection activeCell="A22" sqref="A22:XFD1642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Manang</v>
      </c>
    </row>
    <row r="2" spans="1:10" ht="12.95" customHeight="1" x14ac:dyDescent="0.2">
      <c r="A2" s="23" t="s">
        <v>178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35</v>
      </c>
      <c r="B4" s="70"/>
      <c r="C4" s="67" t="s">
        <v>14</v>
      </c>
      <c r="D4" s="68" t="s">
        <v>39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38</v>
      </c>
      <c r="E5" s="30" t="s">
        <v>32</v>
      </c>
      <c r="F5" s="30" t="s">
        <v>155</v>
      </c>
      <c r="G5" s="30" t="s">
        <v>37</v>
      </c>
      <c r="H5" s="30" t="s">
        <v>36</v>
      </c>
      <c r="I5" s="30" t="s">
        <v>26</v>
      </c>
      <c r="J5" s="64" t="s">
        <v>132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2</v>
      </c>
      <c r="C8" s="49">
        <v>83</v>
      </c>
      <c r="D8" s="49">
        <v>77</v>
      </c>
      <c r="E8" s="49">
        <v>4</v>
      </c>
      <c r="F8" s="49">
        <v>2</v>
      </c>
      <c r="G8" s="49">
        <v>0</v>
      </c>
      <c r="H8" s="49">
        <v>0</v>
      </c>
      <c r="I8" s="49">
        <v>0</v>
      </c>
      <c r="J8" s="50">
        <v>0</v>
      </c>
    </row>
    <row r="9" spans="1:10" ht="15" customHeight="1" x14ac:dyDescent="0.2">
      <c r="A9" s="49"/>
      <c r="B9" s="49" t="s">
        <v>3</v>
      </c>
      <c r="C9" s="49">
        <v>279</v>
      </c>
      <c r="D9" s="49">
        <v>176</v>
      </c>
      <c r="E9" s="49">
        <v>13</v>
      </c>
      <c r="F9" s="49">
        <v>90</v>
      </c>
      <c r="G9" s="49">
        <v>0</v>
      </c>
      <c r="H9" s="49">
        <v>0</v>
      </c>
      <c r="I9" s="49">
        <v>0</v>
      </c>
      <c r="J9" s="50">
        <v>0</v>
      </c>
    </row>
    <row r="10" spans="1:10" ht="15" customHeight="1" x14ac:dyDescent="0.2">
      <c r="A10" s="49"/>
      <c r="B10" s="49" t="s">
        <v>4</v>
      </c>
      <c r="C10" s="49">
        <v>232</v>
      </c>
      <c r="D10" s="49">
        <v>160</v>
      </c>
      <c r="E10" s="49">
        <v>60</v>
      </c>
      <c r="F10" s="49">
        <v>10</v>
      </c>
      <c r="G10" s="49">
        <v>2</v>
      </c>
      <c r="H10" s="49">
        <v>0</v>
      </c>
      <c r="I10" s="49">
        <v>0</v>
      </c>
      <c r="J10" s="50">
        <v>0</v>
      </c>
    </row>
    <row r="11" spans="1:10" ht="15" customHeight="1" x14ac:dyDescent="0.2">
      <c r="A11" s="49"/>
      <c r="B11" s="49" t="s">
        <v>5</v>
      </c>
      <c r="C11" s="49">
        <v>36</v>
      </c>
      <c r="D11" s="49">
        <v>36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50">
        <v>0</v>
      </c>
    </row>
    <row r="12" spans="1:10" ht="15" customHeight="1" x14ac:dyDescent="0.2">
      <c r="A12" s="49"/>
      <c r="B12" s="49" t="s">
        <v>6</v>
      </c>
      <c r="C12" s="49">
        <v>33</v>
      </c>
      <c r="D12" s="49">
        <v>32</v>
      </c>
      <c r="E12" s="49">
        <v>1</v>
      </c>
      <c r="F12" s="49">
        <v>0</v>
      </c>
      <c r="G12" s="49">
        <v>0</v>
      </c>
      <c r="H12" s="49">
        <v>0</v>
      </c>
      <c r="I12" s="49">
        <v>0</v>
      </c>
      <c r="J12" s="50">
        <v>0</v>
      </c>
    </row>
    <row r="13" spans="1:10" ht="15" customHeight="1" x14ac:dyDescent="0.2">
      <c r="A13" s="49"/>
      <c r="B13" s="49" t="s">
        <v>7</v>
      </c>
      <c r="C13" s="49">
        <v>58</v>
      </c>
      <c r="D13" s="49">
        <v>57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50">
        <v>1</v>
      </c>
    </row>
    <row r="14" spans="1:10" ht="15" customHeight="1" x14ac:dyDescent="0.2">
      <c r="A14" s="49"/>
      <c r="B14" s="49" t="s">
        <v>1</v>
      </c>
      <c r="C14" s="49">
        <v>131</v>
      </c>
      <c r="D14" s="49">
        <v>124</v>
      </c>
      <c r="E14" s="49">
        <v>2</v>
      </c>
      <c r="F14" s="49">
        <v>4</v>
      </c>
      <c r="G14" s="49">
        <v>0</v>
      </c>
      <c r="H14" s="49">
        <v>0</v>
      </c>
      <c r="I14" s="49">
        <v>0</v>
      </c>
      <c r="J14" s="50">
        <v>1</v>
      </c>
    </row>
    <row r="15" spans="1:10" ht="15" customHeight="1" x14ac:dyDescent="0.2">
      <c r="A15" s="49"/>
      <c r="B15" s="49" t="s">
        <v>8</v>
      </c>
      <c r="C15" s="49">
        <v>86</v>
      </c>
      <c r="D15" s="49">
        <v>82</v>
      </c>
      <c r="E15" s="49">
        <v>4</v>
      </c>
      <c r="F15" s="49">
        <v>0</v>
      </c>
      <c r="G15" s="49">
        <v>0</v>
      </c>
      <c r="H15" s="49">
        <v>0</v>
      </c>
      <c r="I15" s="49">
        <v>0</v>
      </c>
      <c r="J15" s="50">
        <v>0</v>
      </c>
    </row>
    <row r="16" spans="1:10" ht="15" customHeight="1" x14ac:dyDescent="0.2">
      <c r="A16" s="49"/>
      <c r="B16" s="49" t="s">
        <v>9</v>
      </c>
      <c r="C16" s="49">
        <v>73</v>
      </c>
      <c r="D16" s="49">
        <v>73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50">
        <v>0</v>
      </c>
    </row>
    <row r="17" spans="1:10" ht="15" customHeight="1" x14ac:dyDescent="0.2">
      <c r="A17" s="49"/>
      <c r="B17" s="49" t="s">
        <v>10</v>
      </c>
      <c r="C17" s="49">
        <v>105</v>
      </c>
      <c r="D17" s="49">
        <v>91</v>
      </c>
      <c r="E17" s="49">
        <v>0</v>
      </c>
      <c r="F17" s="49">
        <v>13</v>
      </c>
      <c r="G17" s="49">
        <v>0</v>
      </c>
      <c r="H17" s="49">
        <v>0</v>
      </c>
      <c r="I17" s="49">
        <v>0</v>
      </c>
      <c r="J17" s="50">
        <v>1</v>
      </c>
    </row>
    <row r="18" spans="1:10" ht="15" customHeight="1" x14ac:dyDescent="0.2">
      <c r="A18" s="49"/>
      <c r="B18" s="49" t="s">
        <v>11</v>
      </c>
      <c r="C18" s="49">
        <v>120</v>
      </c>
      <c r="D18" s="49">
        <v>99</v>
      </c>
      <c r="E18" s="49">
        <v>5</v>
      </c>
      <c r="F18" s="49">
        <v>12</v>
      </c>
      <c r="G18" s="49">
        <v>1</v>
      </c>
      <c r="H18" s="49">
        <v>0</v>
      </c>
      <c r="I18" s="49">
        <v>0</v>
      </c>
      <c r="J18" s="50">
        <v>3</v>
      </c>
    </row>
    <row r="19" spans="1:10" ht="15" customHeight="1" x14ac:dyDescent="0.2">
      <c r="A19" s="49"/>
      <c r="B19" s="49" t="s">
        <v>12</v>
      </c>
      <c r="C19" s="49">
        <v>110</v>
      </c>
      <c r="D19" s="49">
        <v>108</v>
      </c>
      <c r="E19" s="49">
        <v>1</v>
      </c>
      <c r="F19" s="49">
        <v>0</v>
      </c>
      <c r="G19" s="49">
        <v>0</v>
      </c>
      <c r="H19" s="49">
        <v>0</v>
      </c>
      <c r="I19" s="49">
        <v>0</v>
      </c>
      <c r="J19" s="50">
        <v>1</v>
      </c>
    </row>
    <row r="20" spans="1:10" ht="15" customHeight="1" x14ac:dyDescent="0.2">
      <c r="A20" s="49"/>
      <c r="B20" s="49" t="s">
        <v>13</v>
      </c>
      <c r="C20" s="49">
        <v>102</v>
      </c>
      <c r="D20" s="49">
        <v>77</v>
      </c>
      <c r="E20" s="49">
        <v>18</v>
      </c>
      <c r="F20" s="49">
        <v>7</v>
      </c>
      <c r="G20" s="49">
        <v>0</v>
      </c>
      <c r="H20" s="49">
        <v>0</v>
      </c>
      <c r="I20" s="49">
        <v>0</v>
      </c>
      <c r="J20" s="50">
        <v>0</v>
      </c>
    </row>
    <row r="21" spans="1:10" ht="15" customHeight="1" x14ac:dyDescent="0.2">
      <c r="A21" s="51"/>
      <c r="B21" s="51" t="s">
        <v>14</v>
      </c>
      <c r="C21" s="51">
        <v>1448</v>
      </c>
      <c r="D21" s="51">
        <v>1192</v>
      </c>
      <c r="E21" s="51">
        <v>108</v>
      </c>
      <c r="F21" s="51">
        <v>138</v>
      </c>
      <c r="G21" s="51">
        <v>3</v>
      </c>
      <c r="H21" s="51">
        <v>0</v>
      </c>
      <c r="I21" s="51">
        <v>0</v>
      </c>
      <c r="J21" s="52">
        <v>7</v>
      </c>
    </row>
    <row r="22" spans="1:10" ht="12.95" customHeight="1" x14ac:dyDescent="0.2"/>
    <row r="23" spans="1:10" ht="12.95" customHeight="1" x14ac:dyDescent="0.2"/>
    <row r="24" spans="1:10" ht="12.95" customHeight="1" x14ac:dyDescent="0.2"/>
    <row r="25" spans="1:10" ht="12.95" customHeight="1" x14ac:dyDescent="0.2"/>
    <row r="26" spans="1:10" ht="12.95" customHeight="1" x14ac:dyDescent="0.2"/>
    <row r="27" spans="1:10" ht="12.95" customHeight="1" x14ac:dyDescent="0.2"/>
    <row r="28" spans="1:10" ht="12.95" customHeight="1" x14ac:dyDescent="0.2"/>
    <row r="29" spans="1:10" ht="12.95" customHeight="1" x14ac:dyDescent="0.2"/>
    <row r="30" spans="1:10" ht="12.95" customHeight="1" x14ac:dyDescent="0.2"/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18"/>
  <sheetViews>
    <sheetView view="pageBreakPreview" zoomScaleNormal="100" zoomScaleSheetLayoutView="100" workbookViewId="0">
      <selection activeCell="A22" sqref="A22:XFD1642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Manang</v>
      </c>
    </row>
    <row r="2" spans="1:11" ht="12.95" customHeight="1" x14ac:dyDescent="0.2">
      <c r="A2" s="23" t="s">
        <v>179</v>
      </c>
    </row>
    <row r="3" spans="1:11" ht="5.0999999999999996" customHeight="1" thickBot="1" x14ac:dyDescent="0.25"/>
    <row r="4" spans="1:11" ht="15.75" customHeight="1" thickBot="1" x14ac:dyDescent="0.25">
      <c r="A4" s="69" t="s">
        <v>35</v>
      </c>
      <c r="B4" s="70"/>
      <c r="C4" s="67" t="s">
        <v>14</v>
      </c>
      <c r="D4" s="68" t="s">
        <v>44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156</v>
      </c>
      <c r="E5" s="30" t="s">
        <v>43</v>
      </c>
      <c r="F5" s="30" t="s">
        <v>42</v>
      </c>
      <c r="G5" s="30" t="s">
        <v>41</v>
      </c>
      <c r="H5" s="30" t="s">
        <v>155</v>
      </c>
      <c r="I5" s="30" t="s">
        <v>40</v>
      </c>
      <c r="J5" s="30" t="s">
        <v>26</v>
      </c>
      <c r="K5" s="64" t="s">
        <v>132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2</v>
      </c>
      <c r="C8" s="21">
        <v>83</v>
      </c>
      <c r="D8" s="21">
        <v>0</v>
      </c>
      <c r="E8" s="21">
        <v>13</v>
      </c>
      <c r="F8" s="21">
        <v>1</v>
      </c>
      <c r="G8" s="21">
        <v>0</v>
      </c>
      <c r="H8" s="21">
        <v>0</v>
      </c>
      <c r="I8" s="21">
        <v>69</v>
      </c>
      <c r="J8" s="21">
        <v>0</v>
      </c>
      <c r="K8" s="47">
        <v>0</v>
      </c>
    </row>
    <row r="9" spans="1:11" ht="15" customHeight="1" x14ac:dyDescent="0.2">
      <c r="A9" s="21"/>
      <c r="B9" s="21" t="s">
        <v>3</v>
      </c>
      <c r="C9" s="21">
        <v>279</v>
      </c>
      <c r="D9" s="21">
        <v>2</v>
      </c>
      <c r="E9" s="21">
        <v>146</v>
      </c>
      <c r="F9" s="21">
        <v>28</v>
      </c>
      <c r="G9" s="21">
        <v>1</v>
      </c>
      <c r="H9" s="21">
        <v>80</v>
      </c>
      <c r="I9" s="21">
        <v>21</v>
      </c>
      <c r="J9" s="21">
        <v>1</v>
      </c>
      <c r="K9" s="47">
        <v>0</v>
      </c>
    </row>
    <row r="10" spans="1:11" ht="15" customHeight="1" x14ac:dyDescent="0.2">
      <c r="A10" s="21"/>
      <c r="B10" s="21" t="s">
        <v>4</v>
      </c>
      <c r="C10" s="21">
        <v>232</v>
      </c>
      <c r="D10" s="21">
        <v>1</v>
      </c>
      <c r="E10" s="21">
        <v>129</v>
      </c>
      <c r="F10" s="21">
        <v>2</v>
      </c>
      <c r="G10" s="21">
        <v>7</v>
      </c>
      <c r="H10" s="21">
        <v>38</v>
      </c>
      <c r="I10" s="21">
        <v>55</v>
      </c>
      <c r="J10" s="21">
        <v>0</v>
      </c>
      <c r="K10" s="47">
        <v>0</v>
      </c>
    </row>
    <row r="11" spans="1:11" ht="15" customHeight="1" x14ac:dyDescent="0.2">
      <c r="A11" s="21"/>
      <c r="B11" s="21" t="s">
        <v>5</v>
      </c>
      <c r="C11" s="21">
        <v>36</v>
      </c>
      <c r="D11" s="21">
        <v>0</v>
      </c>
      <c r="E11" s="21">
        <v>0</v>
      </c>
      <c r="F11" s="21">
        <v>1</v>
      </c>
      <c r="G11" s="21">
        <v>0</v>
      </c>
      <c r="H11" s="21">
        <v>0</v>
      </c>
      <c r="I11" s="21">
        <v>35</v>
      </c>
      <c r="J11" s="21">
        <v>0</v>
      </c>
      <c r="K11" s="47">
        <v>0</v>
      </c>
    </row>
    <row r="12" spans="1:11" ht="15" customHeight="1" x14ac:dyDescent="0.2">
      <c r="A12" s="21"/>
      <c r="B12" s="21" t="s">
        <v>6</v>
      </c>
      <c r="C12" s="21">
        <v>33</v>
      </c>
      <c r="D12" s="21">
        <v>0</v>
      </c>
      <c r="E12" s="21">
        <v>1</v>
      </c>
      <c r="F12" s="21">
        <v>1</v>
      </c>
      <c r="G12" s="21">
        <v>0</v>
      </c>
      <c r="H12" s="21">
        <v>0</v>
      </c>
      <c r="I12" s="21">
        <v>31</v>
      </c>
      <c r="J12" s="21">
        <v>0</v>
      </c>
      <c r="K12" s="47">
        <v>0</v>
      </c>
    </row>
    <row r="13" spans="1:11" ht="15" customHeight="1" x14ac:dyDescent="0.2">
      <c r="A13" s="21"/>
      <c r="B13" s="21" t="s">
        <v>7</v>
      </c>
      <c r="C13" s="21">
        <v>58</v>
      </c>
      <c r="D13" s="21">
        <v>0</v>
      </c>
      <c r="E13" s="21">
        <v>3</v>
      </c>
      <c r="F13" s="21">
        <v>0</v>
      </c>
      <c r="G13" s="21">
        <v>0</v>
      </c>
      <c r="H13" s="21">
        <v>0</v>
      </c>
      <c r="I13" s="21">
        <v>54</v>
      </c>
      <c r="J13" s="21">
        <v>0</v>
      </c>
      <c r="K13" s="47">
        <v>1</v>
      </c>
    </row>
    <row r="14" spans="1:11" ht="15" customHeight="1" x14ac:dyDescent="0.2">
      <c r="A14" s="21"/>
      <c r="B14" s="21" t="s">
        <v>1</v>
      </c>
      <c r="C14" s="21">
        <v>131</v>
      </c>
      <c r="D14" s="21">
        <v>0</v>
      </c>
      <c r="E14" s="21">
        <v>13</v>
      </c>
      <c r="F14" s="21">
        <v>1</v>
      </c>
      <c r="G14" s="21">
        <v>0</v>
      </c>
      <c r="H14" s="21">
        <v>4</v>
      </c>
      <c r="I14" s="21">
        <v>112</v>
      </c>
      <c r="J14" s="21">
        <v>0</v>
      </c>
      <c r="K14" s="47">
        <v>1</v>
      </c>
    </row>
    <row r="15" spans="1:11" ht="15" customHeight="1" x14ac:dyDescent="0.2">
      <c r="A15" s="21"/>
      <c r="B15" s="21" t="s">
        <v>8</v>
      </c>
      <c r="C15" s="21">
        <v>86</v>
      </c>
      <c r="D15" s="21">
        <v>0</v>
      </c>
      <c r="E15" s="21">
        <v>2</v>
      </c>
      <c r="F15" s="21">
        <v>2</v>
      </c>
      <c r="G15" s="21">
        <v>0</v>
      </c>
      <c r="H15" s="21">
        <v>0</v>
      </c>
      <c r="I15" s="21">
        <v>82</v>
      </c>
      <c r="J15" s="21">
        <v>0</v>
      </c>
      <c r="K15" s="47">
        <v>0</v>
      </c>
    </row>
    <row r="16" spans="1:11" ht="15" customHeight="1" x14ac:dyDescent="0.2">
      <c r="A16" s="21"/>
      <c r="B16" s="21" t="s">
        <v>9</v>
      </c>
      <c r="C16" s="21">
        <v>73</v>
      </c>
      <c r="D16" s="21">
        <v>0</v>
      </c>
      <c r="E16" s="21">
        <v>1</v>
      </c>
      <c r="F16" s="21">
        <v>0</v>
      </c>
      <c r="G16" s="21">
        <v>0</v>
      </c>
      <c r="H16" s="21">
        <v>1</v>
      </c>
      <c r="I16" s="21">
        <v>71</v>
      </c>
      <c r="J16" s="21">
        <v>0</v>
      </c>
      <c r="K16" s="47">
        <v>0</v>
      </c>
    </row>
    <row r="17" spans="1:11" ht="15" customHeight="1" x14ac:dyDescent="0.2">
      <c r="A17" s="21"/>
      <c r="B17" s="21" t="s">
        <v>10</v>
      </c>
      <c r="C17" s="21">
        <v>105</v>
      </c>
      <c r="D17" s="21">
        <v>0</v>
      </c>
      <c r="E17" s="21">
        <v>28</v>
      </c>
      <c r="F17" s="21">
        <v>0</v>
      </c>
      <c r="G17" s="21">
        <v>0</v>
      </c>
      <c r="H17" s="21">
        <v>75</v>
      </c>
      <c r="I17" s="21">
        <v>1</v>
      </c>
      <c r="J17" s="21">
        <v>0</v>
      </c>
      <c r="K17" s="47">
        <v>1</v>
      </c>
    </row>
    <row r="18" spans="1:11" ht="15" customHeight="1" x14ac:dyDescent="0.2">
      <c r="A18" s="21"/>
      <c r="B18" s="21" t="s">
        <v>11</v>
      </c>
      <c r="C18" s="21">
        <v>120</v>
      </c>
      <c r="D18" s="21">
        <v>1</v>
      </c>
      <c r="E18" s="21">
        <v>52</v>
      </c>
      <c r="F18" s="21">
        <v>0</v>
      </c>
      <c r="G18" s="21">
        <v>0</v>
      </c>
      <c r="H18" s="21">
        <v>7</v>
      </c>
      <c r="I18" s="21">
        <v>57</v>
      </c>
      <c r="J18" s="21">
        <v>0</v>
      </c>
      <c r="K18" s="47">
        <v>3</v>
      </c>
    </row>
    <row r="19" spans="1:11" ht="15" customHeight="1" x14ac:dyDescent="0.2">
      <c r="A19" s="21"/>
      <c r="B19" s="21" t="s">
        <v>12</v>
      </c>
      <c r="C19" s="21">
        <v>110</v>
      </c>
      <c r="D19" s="21">
        <v>0</v>
      </c>
      <c r="E19" s="21">
        <v>3</v>
      </c>
      <c r="F19" s="21">
        <v>0</v>
      </c>
      <c r="G19" s="21">
        <v>0</v>
      </c>
      <c r="H19" s="21">
        <v>0</v>
      </c>
      <c r="I19" s="21">
        <v>106</v>
      </c>
      <c r="J19" s="21">
        <v>0</v>
      </c>
      <c r="K19" s="47">
        <v>1</v>
      </c>
    </row>
    <row r="20" spans="1:11" ht="15" customHeight="1" x14ac:dyDescent="0.2">
      <c r="A20" s="21"/>
      <c r="B20" s="21" t="s">
        <v>13</v>
      </c>
      <c r="C20" s="21">
        <v>102</v>
      </c>
      <c r="D20" s="21">
        <v>0</v>
      </c>
      <c r="E20" s="21">
        <v>57</v>
      </c>
      <c r="F20" s="21">
        <v>0</v>
      </c>
      <c r="G20" s="21">
        <v>2</v>
      </c>
      <c r="H20" s="21">
        <v>34</v>
      </c>
      <c r="I20" s="21">
        <v>9</v>
      </c>
      <c r="J20" s="21">
        <v>0</v>
      </c>
      <c r="K20" s="47">
        <v>0</v>
      </c>
    </row>
    <row r="21" spans="1:11" s="23" customFormat="1" ht="15" customHeight="1" x14ac:dyDescent="0.2">
      <c r="A21" s="22"/>
      <c r="B21" s="22" t="s">
        <v>14</v>
      </c>
      <c r="C21" s="22">
        <v>1448</v>
      </c>
      <c r="D21" s="22">
        <v>4</v>
      </c>
      <c r="E21" s="22">
        <v>448</v>
      </c>
      <c r="F21" s="22">
        <v>36</v>
      </c>
      <c r="G21" s="22">
        <v>10</v>
      </c>
      <c r="H21" s="22">
        <v>239</v>
      </c>
      <c r="I21" s="22">
        <v>703</v>
      </c>
      <c r="J21" s="22">
        <v>1</v>
      </c>
      <c r="K21" s="27">
        <v>7</v>
      </c>
    </row>
    <row r="22" spans="1:11" ht="12.95" customHeight="1" x14ac:dyDescent="0.2"/>
    <row r="23" spans="1:11" ht="12.95" customHeight="1" x14ac:dyDescent="0.2"/>
    <row r="24" spans="1:11" ht="12.95" customHeight="1" x14ac:dyDescent="0.2"/>
    <row r="25" spans="1:11" ht="12.95" customHeight="1" x14ac:dyDescent="0.2"/>
    <row r="26" spans="1:11" ht="12.95" customHeight="1" x14ac:dyDescent="0.2"/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19"/>
  <sheetViews>
    <sheetView view="pageBreakPreview" zoomScaleNormal="100" zoomScaleSheetLayoutView="100" workbookViewId="0">
      <selection activeCell="A22" sqref="A22:XFD1642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Manang</v>
      </c>
    </row>
    <row r="2" spans="1:11" ht="12.95" customHeight="1" x14ac:dyDescent="0.2">
      <c r="A2" s="4" t="s">
        <v>188</v>
      </c>
    </row>
    <row r="3" spans="1:11" ht="5.0999999999999996" customHeight="1" thickBot="1" x14ac:dyDescent="0.25"/>
    <row r="4" spans="1:11" ht="19.5" customHeight="1" thickBot="1" x14ac:dyDescent="0.25">
      <c r="A4" s="69" t="s">
        <v>35</v>
      </c>
      <c r="B4" s="70"/>
      <c r="C4" s="67" t="s">
        <v>139</v>
      </c>
      <c r="D4" s="68" t="s">
        <v>51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50</v>
      </c>
      <c r="E5" s="30" t="s">
        <v>49</v>
      </c>
      <c r="F5" s="30" t="s">
        <v>48</v>
      </c>
      <c r="G5" s="30" t="s">
        <v>47</v>
      </c>
      <c r="H5" s="30" t="s">
        <v>46</v>
      </c>
      <c r="I5" s="30" t="s">
        <v>45</v>
      </c>
      <c r="J5" s="30" t="s">
        <v>26</v>
      </c>
      <c r="K5" s="64" t="s">
        <v>132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2</v>
      </c>
      <c r="C8" s="28">
        <v>83</v>
      </c>
      <c r="D8" s="28">
        <v>59</v>
      </c>
      <c r="E8" s="28">
        <v>0</v>
      </c>
      <c r="F8" s="28">
        <v>0</v>
      </c>
      <c r="G8" s="28">
        <v>0</v>
      </c>
      <c r="H8" s="28">
        <v>22</v>
      </c>
      <c r="I8" s="28">
        <v>2</v>
      </c>
      <c r="J8" s="28">
        <v>0</v>
      </c>
      <c r="K8" s="29">
        <v>0</v>
      </c>
    </row>
    <row r="9" spans="1:11" ht="15" customHeight="1" x14ac:dyDescent="0.2">
      <c r="A9" s="28"/>
      <c r="B9" s="28" t="s">
        <v>3</v>
      </c>
      <c r="C9" s="28">
        <v>279</v>
      </c>
      <c r="D9" s="28">
        <v>277</v>
      </c>
      <c r="E9" s="28">
        <v>0</v>
      </c>
      <c r="F9" s="28">
        <v>0</v>
      </c>
      <c r="G9" s="28">
        <v>0</v>
      </c>
      <c r="H9" s="28">
        <v>1</v>
      </c>
      <c r="I9" s="28">
        <v>1</v>
      </c>
      <c r="J9" s="28">
        <v>0</v>
      </c>
      <c r="K9" s="29">
        <v>0</v>
      </c>
    </row>
    <row r="10" spans="1:11" ht="15" customHeight="1" x14ac:dyDescent="0.2">
      <c r="A10" s="28"/>
      <c r="B10" s="28" t="s">
        <v>4</v>
      </c>
      <c r="C10" s="28">
        <v>232</v>
      </c>
      <c r="D10" s="28">
        <v>232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0</v>
      </c>
    </row>
    <row r="11" spans="1:11" ht="15" customHeight="1" x14ac:dyDescent="0.2">
      <c r="A11" s="28"/>
      <c r="B11" s="28" t="s">
        <v>5</v>
      </c>
      <c r="C11" s="28">
        <v>36</v>
      </c>
      <c r="D11" s="28">
        <v>34</v>
      </c>
      <c r="E11" s="28">
        <v>0</v>
      </c>
      <c r="F11" s="28">
        <v>0</v>
      </c>
      <c r="G11" s="28">
        <v>0</v>
      </c>
      <c r="H11" s="28">
        <v>1</v>
      </c>
      <c r="I11" s="28">
        <v>1</v>
      </c>
      <c r="J11" s="28">
        <v>0</v>
      </c>
      <c r="K11" s="29">
        <v>0</v>
      </c>
    </row>
    <row r="12" spans="1:11" ht="15" customHeight="1" x14ac:dyDescent="0.2">
      <c r="A12" s="28"/>
      <c r="B12" s="28" t="s">
        <v>6</v>
      </c>
      <c r="C12" s="28">
        <v>33</v>
      </c>
      <c r="D12" s="28">
        <v>33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9">
        <v>0</v>
      </c>
    </row>
    <row r="13" spans="1:11" ht="15" customHeight="1" x14ac:dyDescent="0.2">
      <c r="A13" s="28"/>
      <c r="B13" s="28" t="s">
        <v>7</v>
      </c>
      <c r="C13" s="28">
        <v>58</v>
      </c>
      <c r="D13" s="28">
        <v>58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9">
        <v>0</v>
      </c>
    </row>
    <row r="14" spans="1:11" ht="15" customHeight="1" x14ac:dyDescent="0.2">
      <c r="A14" s="28"/>
      <c r="B14" s="28" t="s">
        <v>1</v>
      </c>
      <c r="C14" s="28">
        <v>131</v>
      </c>
      <c r="D14" s="28">
        <v>130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1</v>
      </c>
    </row>
    <row r="15" spans="1:11" ht="15" customHeight="1" x14ac:dyDescent="0.2">
      <c r="A15" s="28"/>
      <c r="B15" s="28" t="s">
        <v>8</v>
      </c>
      <c r="C15" s="28">
        <v>86</v>
      </c>
      <c r="D15" s="28">
        <v>86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9">
        <v>0</v>
      </c>
    </row>
    <row r="16" spans="1:11" ht="15" customHeight="1" x14ac:dyDescent="0.2">
      <c r="A16" s="28"/>
      <c r="B16" s="28" t="s">
        <v>9</v>
      </c>
      <c r="C16" s="28">
        <v>73</v>
      </c>
      <c r="D16" s="28">
        <v>73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0</v>
      </c>
    </row>
    <row r="17" spans="1:11" ht="15" customHeight="1" x14ac:dyDescent="0.2">
      <c r="A17" s="28"/>
      <c r="B17" s="28" t="s">
        <v>10</v>
      </c>
      <c r="C17" s="28">
        <v>105</v>
      </c>
      <c r="D17" s="28">
        <v>105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0</v>
      </c>
    </row>
    <row r="18" spans="1:11" ht="15" customHeight="1" x14ac:dyDescent="0.2">
      <c r="A18" s="28"/>
      <c r="B18" s="28" t="s">
        <v>11</v>
      </c>
      <c r="C18" s="28">
        <v>120</v>
      </c>
      <c r="D18" s="28">
        <v>116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4</v>
      </c>
    </row>
    <row r="19" spans="1:11" ht="15" customHeight="1" x14ac:dyDescent="0.2">
      <c r="A19" s="28"/>
      <c r="B19" s="28" t="s">
        <v>12</v>
      </c>
      <c r="C19" s="28">
        <v>110</v>
      </c>
      <c r="D19" s="28">
        <v>110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0</v>
      </c>
    </row>
    <row r="20" spans="1:11" ht="15" customHeight="1" x14ac:dyDescent="0.2">
      <c r="A20" s="28"/>
      <c r="B20" s="28" t="s">
        <v>13</v>
      </c>
      <c r="C20" s="28">
        <v>102</v>
      </c>
      <c r="D20" s="28">
        <v>100</v>
      </c>
      <c r="E20" s="28">
        <v>0</v>
      </c>
      <c r="F20" s="28">
        <v>0</v>
      </c>
      <c r="G20" s="28">
        <v>0</v>
      </c>
      <c r="H20" s="28">
        <v>2</v>
      </c>
      <c r="I20" s="28">
        <v>0</v>
      </c>
      <c r="J20" s="28">
        <v>0</v>
      </c>
      <c r="K20" s="29">
        <v>0</v>
      </c>
    </row>
    <row r="21" spans="1:11" ht="15" customHeight="1" x14ac:dyDescent="0.2">
      <c r="A21" s="22"/>
      <c r="B21" s="22" t="s">
        <v>14</v>
      </c>
      <c r="C21" s="22">
        <v>1448</v>
      </c>
      <c r="D21" s="22">
        <v>1413</v>
      </c>
      <c r="E21" s="22">
        <v>0</v>
      </c>
      <c r="F21" s="22">
        <v>0</v>
      </c>
      <c r="G21" s="22">
        <v>0</v>
      </c>
      <c r="H21" s="22">
        <v>26</v>
      </c>
      <c r="I21" s="22">
        <v>4</v>
      </c>
      <c r="J21" s="22">
        <v>0</v>
      </c>
      <c r="K21" s="27">
        <v>5</v>
      </c>
    </row>
    <row r="22" spans="1:11" ht="12.95" customHeight="1" x14ac:dyDescent="0.2"/>
    <row r="23" spans="1:11" ht="12.95" customHeight="1" x14ac:dyDescent="0.2"/>
    <row r="24" spans="1:11" ht="12.95" customHeight="1" x14ac:dyDescent="0.2"/>
    <row r="25" spans="1:11" ht="12.95" customHeight="1" x14ac:dyDescent="0.2"/>
    <row r="26" spans="1:11" ht="12.95" customHeight="1" x14ac:dyDescent="0.2"/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18"/>
  <sheetViews>
    <sheetView view="pageBreakPreview" zoomScaleNormal="100" zoomScaleSheetLayoutView="100" workbookViewId="0">
      <selection activeCell="A22" sqref="A22:XFD1642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Manang</v>
      </c>
    </row>
    <row r="2" spans="1:11" ht="12.95" customHeight="1" x14ac:dyDescent="0.2">
      <c r="A2" s="4" t="s">
        <v>183</v>
      </c>
    </row>
    <row r="3" spans="1:11" ht="5.0999999999999996" customHeight="1" thickBot="1" x14ac:dyDescent="0.25"/>
    <row r="4" spans="1:11" ht="20.25" customHeight="1" thickBot="1" x14ac:dyDescent="0.25">
      <c r="A4" s="69" t="s">
        <v>57</v>
      </c>
      <c r="B4" s="70"/>
      <c r="C4" s="67" t="s">
        <v>139</v>
      </c>
      <c r="D4" s="68" t="s">
        <v>56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55</v>
      </c>
      <c r="E5" s="30" t="s">
        <v>59</v>
      </c>
      <c r="F5" s="30" t="s">
        <v>54</v>
      </c>
      <c r="G5" s="30" t="s">
        <v>53</v>
      </c>
      <c r="H5" s="30" t="s">
        <v>52</v>
      </c>
      <c r="I5" s="30" t="s">
        <v>60</v>
      </c>
      <c r="J5" s="30" t="s">
        <v>26</v>
      </c>
      <c r="K5" s="64" t="s">
        <v>132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2</v>
      </c>
      <c r="C8" s="28">
        <v>83</v>
      </c>
      <c r="D8" s="28">
        <v>83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9">
        <v>0</v>
      </c>
    </row>
    <row r="9" spans="1:11" ht="15.95" customHeight="1" x14ac:dyDescent="0.2">
      <c r="A9" s="28"/>
      <c r="B9" s="28" t="s">
        <v>3</v>
      </c>
      <c r="C9" s="28">
        <v>279</v>
      </c>
      <c r="D9" s="28">
        <v>274</v>
      </c>
      <c r="E9" s="28">
        <v>0</v>
      </c>
      <c r="F9" s="28">
        <v>5</v>
      </c>
      <c r="G9" s="28">
        <v>0</v>
      </c>
      <c r="H9" s="28">
        <v>0</v>
      </c>
      <c r="I9" s="28">
        <v>0</v>
      </c>
      <c r="J9" s="28">
        <v>0</v>
      </c>
      <c r="K9" s="29">
        <v>0</v>
      </c>
    </row>
    <row r="10" spans="1:11" ht="15.95" customHeight="1" x14ac:dyDescent="0.2">
      <c r="A10" s="28"/>
      <c r="B10" s="28" t="s">
        <v>4</v>
      </c>
      <c r="C10" s="28">
        <v>232</v>
      </c>
      <c r="D10" s="28">
        <v>220</v>
      </c>
      <c r="E10" s="28">
        <v>0</v>
      </c>
      <c r="F10" s="28">
        <v>12</v>
      </c>
      <c r="G10" s="28">
        <v>0</v>
      </c>
      <c r="H10" s="28">
        <v>0</v>
      </c>
      <c r="I10" s="28">
        <v>0</v>
      </c>
      <c r="J10" s="28">
        <v>0</v>
      </c>
      <c r="K10" s="29">
        <v>0</v>
      </c>
    </row>
    <row r="11" spans="1:11" ht="15.95" customHeight="1" x14ac:dyDescent="0.2">
      <c r="A11" s="28"/>
      <c r="B11" s="28" t="s">
        <v>5</v>
      </c>
      <c r="C11" s="28">
        <v>36</v>
      </c>
      <c r="D11" s="28">
        <v>36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9">
        <v>0</v>
      </c>
    </row>
    <row r="12" spans="1:11" ht="15.95" customHeight="1" x14ac:dyDescent="0.2">
      <c r="A12" s="28"/>
      <c r="B12" s="28" t="s">
        <v>6</v>
      </c>
      <c r="C12" s="28">
        <v>33</v>
      </c>
      <c r="D12" s="28">
        <v>33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9">
        <v>0</v>
      </c>
    </row>
    <row r="13" spans="1:11" ht="15.95" customHeight="1" x14ac:dyDescent="0.2">
      <c r="A13" s="28"/>
      <c r="B13" s="28" t="s">
        <v>7</v>
      </c>
      <c r="C13" s="28">
        <v>58</v>
      </c>
      <c r="D13" s="28">
        <v>58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9">
        <v>0</v>
      </c>
    </row>
    <row r="14" spans="1:11" ht="15.95" customHeight="1" x14ac:dyDescent="0.2">
      <c r="A14" s="28"/>
      <c r="B14" s="28" t="s">
        <v>1</v>
      </c>
      <c r="C14" s="28">
        <v>131</v>
      </c>
      <c r="D14" s="28">
        <v>128</v>
      </c>
      <c r="E14" s="28">
        <v>1</v>
      </c>
      <c r="F14" s="28">
        <v>1</v>
      </c>
      <c r="G14" s="28">
        <v>0</v>
      </c>
      <c r="H14" s="28">
        <v>0</v>
      </c>
      <c r="I14" s="28">
        <v>0</v>
      </c>
      <c r="J14" s="28">
        <v>0</v>
      </c>
      <c r="K14" s="29">
        <v>1</v>
      </c>
    </row>
    <row r="15" spans="1:11" ht="15.95" customHeight="1" x14ac:dyDescent="0.2">
      <c r="A15" s="28"/>
      <c r="B15" s="28" t="s">
        <v>8</v>
      </c>
      <c r="C15" s="28">
        <v>86</v>
      </c>
      <c r="D15" s="28">
        <v>86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9">
        <v>0</v>
      </c>
    </row>
    <row r="16" spans="1:11" ht="15.95" customHeight="1" x14ac:dyDescent="0.2">
      <c r="A16" s="28"/>
      <c r="B16" s="28" t="s">
        <v>9</v>
      </c>
      <c r="C16" s="28">
        <v>73</v>
      </c>
      <c r="D16" s="28">
        <v>73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0</v>
      </c>
    </row>
    <row r="17" spans="1:11" ht="15.95" customHeight="1" x14ac:dyDescent="0.2">
      <c r="A17" s="28"/>
      <c r="B17" s="28" t="s">
        <v>10</v>
      </c>
      <c r="C17" s="28">
        <v>105</v>
      </c>
      <c r="D17" s="28">
        <v>105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0</v>
      </c>
    </row>
    <row r="18" spans="1:11" ht="15.95" customHeight="1" x14ac:dyDescent="0.2">
      <c r="A18" s="28"/>
      <c r="B18" s="28" t="s">
        <v>11</v>
      </c>
      <c r="C18" s="28">
        <v>120</v>
      </c>
      <c r="D18" s="28">
        <v>115</v>
      </c>
      <c r="E18" s="28">
        <v>1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4</v>
      </c>
    </row>
    <row r="19" spans="1:11" ht="15.95" customHeight="1" x14ac:dyDescent="0.2">
      <c r="A19" s="28"/>
      <c r="B19" s="28" t="s">
        <v>12</v>
      </c>
      <c r="C19" s="28">
        <v>110</v>
      </c>
      <c r="D19" s="28">
        <v>110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0</v>
      </c>
    </row>
    <row r="20" spans="1:11" ht="15.95" customHeight="1" x14ac:dyDescent="0.2">
      <c r="A20" s="28"/>
      <c r="B20" s="28" t="s">
        <v>13</v>
      </c>
      <c r="C20" s="28">
        <v>102</v>
      </c>
      <c r="D20" s="28">
        <v>97</v>
      </c>
      <c r="E20" s="28">
        <v>0</v>
      </c>
      <c r="F20" s="28">
        <v>5</v>
      </c>
      <c r="G20" s="28">
        <v>0</v>
      </c>
      <c r="H20" s="28">
        <v>0</v>
      </c>
      <c r="I20" s="28">
        <v>0</v>
      </c>
      <c r="J20" s="28">
        <v>0</v>
      </c>
      <c r="K20" s="29">
        <v>0</v>
      </c>
    </row>
    <row r="21" spans="1:11" ht="15.95" customHeight="1" x14ac:dyDescent="0.2">
      <c r="A21" s="22"/>
      <c r="B21" s="22" t="s">
        <v>14</v>
      </c>
      <c r="C21" s="22">
        <v>1448</v>
      </c>
      <c r="D21" s="22">
        <v>1418</v>
      </c>
      <c r="E21" s="22">
        <v>2</v>
      </c>
      <c r="F21" s="22">
        <v>23</v>
      </c>
      <c r="G21" s="22">
        <v>0</v>
      </c>
      <c r="H21" s="22">
        <v>0</v>
      </c>
      <c r="I21" s="22">
        <v>0</v>
      </c>
      <c r="J21" s="22">
        <v>0</v>
      </c>
      <c r="K21" s="27">
        <v>5</v>
      </c>
    </row>
    <row r="22" spans="1:11" ht="12.95" customHeight="1" x14ac:dyDescent="0.2"/>
    <row r="23" spans="1:11" ht="12.95" customHeight="1" x14ac:dyDescent="0.2"/>
    <row r="24" spans="1:11" ht="12.95" customHeight="1" x14ac:dyDescent="0.2"/>
    <row r="25" spans="1:11" ht="12.95" customHeight="1" x14ac:dyDescent="0.2"/>
    <row r="26" spans="1:11" ht="12.95" customHeight="1" x14ac:dyDescent="0.2"/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17"/>
  <sheetViews>
    <sheetView view="pageBreakPreview" zoomScaleNormal="100" zoomScaleSheetLayoutView="100" workbookViewId="0">
      <selection activeCell="A22" sqref="A22:XFD1642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Manang</v>
      </c>
    </row>
    <row r="2" spans="1:9" ht="12.95" customHeight="1" x14ac:dyDescent="0.2">
      <c r="A2" s="23" t="s">
        <v>184</v>
      </c>
    </row>
    <row r="3" spans="1:9" ht="5.0999999999999996" customHeight="1" thickBot="1" x14ac:dyDescent="0.25"/>
    <row r="4" spans="1:9" ht="21" customHeight="1" thickBot="1" x14ac:dyDescent="0.25">
      <c r="A4" s="69" t="s">
        <v>57</v>
      </c>
      <c r="B4" s="70"/>
      <c r="C4" s="67" t="s">
        <v>154</v>
      </c>
      <c r="D4" s="68" t="s">
        <v>61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60</v>
      </c>
      <c r="E5" s="30" t="s">
        <v>59</v>
      </c>
      <c r="F5" s="30" t="s">
        <v>52</v>
      </c>
      <c r="G5" s="30" t="s">
        <v>58</v>
      </c>
      <c r="H5" s="30" t="s">
        <v>26</v>
      </c>
      <c r="I5" s="64" t="s">
        <v>132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2</v>
      </c>
      <c r="C8" s="21">
        <v>83</v>
      </c>
      <c r="D8" s="21">
        <v>75</v>
      </c>
      <c r="E8" s="21">
        <v>8</v>
      </c>
      <c r="F8" s="21">
        <v>0</v>
      </c>
      <c r="G8" s="21">
        <v>0</v>
      </c>
      <c r="H8" s="21">
        <v>0</v>
      </c>
      <c r="I8" s="47">
        <v>0</v>
      </c>
    </row>
    <row r="9" spans="1:9" ht="15" customHeight="1" x14ac:dyDescent="0.2">
      <c r="A9" s="21"/>
      <c r="B9" s="21" t="s">
        <v>3</v>
      </c>
      <c r="C9" s="21">
        <v>279</v>
      </c>
      <c r="D9" s="21">
        <v>271</v>
      </c>
      <c r="E9" s="21">
        <v>6</v>
      </c>
      <c r="F9" s="21">
        <v>0</v>
      </c>
      <c r="G9" s="21">
        <v>1</v>
      </c>
      <c r="H9" s="21">
        <v>1</v>
      </c>
      <c r="I9" s="47">
        <v>0</v>
      </c>
    </row>
    <row r="10" spans="1:9" ht="15" customHeight="1" x14ac:dyDescent="0.2">
      <c r="A10" s="21"/>
      <c r="B10" s="21" t="s">
        <v>4</v>
      </c>
      <c r="C10" s="21">
        <v>232</v>
      </c>
      <c r="D10" s="21">
        <v>223</v>
      </c>
      <c r="E10" s="21">
        <v>1</v>
      </c>
      <c r="F10" s="21">
        <v>0</v>
      </c>
      <c r="G10" s="21">
        <v>3</v>
      </c>
      <c r="H10" s="21">
        <v>5</v>
      </c>
      <c r="I10" s="47">
        <v>0</v>
      </c>
    </row>
    <row r="11" spans="1:9" ht="15" customHeight="1" x14ac:dyDescent="0.2">
      <c r="A11" s="21"/>
      <c r="B11" s="21" t="s">
        <v>5</v>
      </c>
      <c r="C11" s="21">
        <v>36</v>
      </c>
      <c r="D11" s="21">
        <v>0</v>
      </c>
      <c r="E11" s="21">
        <v>1</v>
      </c>
      <c r="F11" s="21">
        <v>0</v>
      </c>
      <c r="G11" s="21">
        <v>35</v>
      </c>
      <c r="H11" s="21">
        <v>0</v>
      </c>
      <c r="I11" s="47">
        <v>0</v>
      </c>
    </row>
    <row r="12" spans="1:9" ht="15" customHeight="1" x14ac:dyDescent="0.2">
      <c r="A12" s="21"/>
      <c r="B12" s="21" t="s">
        <v>6</v>
      </c>
      <c r="C12" s="21">
        <v>33</v>
      </c>
      <c r="D12" s="21">
        <v>32</v>
      </c>
      <c r="E12" s="21">
        <v>1</v>
      </c>
      <c r="F12" s="21">
        <v>0</v>
      </c>
      <c r="G12" s="21">
        <v>0</v>
      </c>
      <c r="H12" s="21">
        <v>0</v>
      </c>
      <c r="I12" s="47">
        <v>0</v>
      </c>
    </row>
    <row r="13" spans="1:9" ht="15" customHeight="1" x14ac:dyDescent="0.2">
      <c r="A13" s="21"/>
      <c r="B13" s="21" t="s">
        <v>7</v>
      </c>
      <c r="C13" s="21">
        <v>58</v>
      </c>
      <c r="D13" s="21">
        <v>57</v>
      </c>
      <c r="E13" s="21">
        <v>0</v>
      </c>
      <c r="F13" s="21">
        <v>0</v>
      </c>
      <c r="G13" s="21">
        <v>0</v>
      </c>
      <c r="H13" s="21">
        <v>1</v>
      </c>
      <c r="I13" s="47">
        <v>0</v>
      </c>
    </row>
    <row r="14" spans="1:9" ht="15" customHeight="1" x14ac:dyDescent="0.2">
      <c r="A14" s="21"/>
      <c r="B14" s="21" t="s">
        <v>1</v>
      </c>
      <c r="C14" s="21">
        <v>131</v>
      </c>
      <c r="D14" s="21">
        <v>127</v>
      </c>
      <c r="E14" s="21">
        <v>3</v>
      </c>
      <c r="F14" s="21">
        <v>0</v>
      </c>
      <c r="G14" s="21">
        <v>0</v>
      </c>
      <c r="H14" s="21">
        <v>0</v>
      </c>
      <c r="I14" s="47">
        <v>1</v>
      </c>
    </row>
    <row r="15" spans="1:9" ht="15" customHeight="1" x14ac:dyDescent="0.2">
      <c r="A15" s="21"/>
      <c r="B15" s="21" t="s">
        <v>8</v>
      </c>
      <c r="C15" s="21">
        <v>86</v>
      </c>
      <c r="D15" s="21">
        <v>1</v>
      </c>
      <c r="E15" s="21">
        <v>1</v>
      </c>
      <c r="F15" s="21">
        <v>0</v>
      </c>
      <c r="G15" s="21">
        <v>84</v>
      </c>
      <c r="H15" s="21">
        <v>0</v>
      </c>
      <c r="I15" s="47">
        <v>0</v>
      </c>
    </row>
    <row r="16" spans="1:9" ht="15" customHeight="1" x14ac:dyDescent="0.2">
      <c r="A16" s="21"/>
      <c r="B16" s="21" t="s">
        <v>9</v>
      </c>
      <c r="C16" s="21">
        <v>73</v>
      </c>
      <c r="D16" s="21">
        <v>73</v>
      </c>
      <c r="E16" s="21">
        <v>0</v>
      </c>
      <c r="F16" s="21">
        <v>0</v>
      </c>
      <c r="G16" s="21">
        <v>0</v>
      </c>
      <c r="H16" s="21">
        <v>0</v>
      </c>
      <c r="I16" s="47">
        <v>0</v>
      </c>
    </row>
    <row r="17" spans="1:9" ht="15" customHeight="1" x14ac:dyDescent="0.2">
      <c r="A17" s="21"/>
      <c r="B17" s="21" t="s">
        <v>10</v>
      </c>
      <c r="C17" s="21">
        <v>105</v>
      </c>
      <c r="D17" s="21">
        <v>105</v>
      </c>
      <c r="E17" s="21">
        <v>0</v>
      </c>
      <c r="F17" s="21">
        <v>0</v>
      </c>
      <c r="G17" s="21">
        <v>0</v>
      </c>
      <c r="H17" s="21">
        <v>0</v>
      </c>
      <c r="I17" s="47">
        <v>0</v>
      </c>
    </row>
    <row r="18" spans="1:9" ht="15" customHeight="1" x14ac:dyDescent="0.2">
      <c r="A18" s="21"/>
      <c r="B18" s="21" t="s">
        <v>11</v>
      </c>
      <c r="C18" s="21">
        <v>120</v>
      </c>
      <c r="D18" s="21">
        <v>116</v>
      </c>
      <c r="E18" s="21">
        <v>0</v>
      </c>
      <c r="F18" s="21">
        <v>0</v>
      </c>
      <c r="G18" s="21">
        <v>0</v>
      </c>
      <c r="H18" s="21">
        <v>0</v>
      </c>
      <c r="I18" s="47">
        <v>4</v>
      </c>
    </row>
    <row r="19" spans="1:9" ht="15" customHeight="1" x14ac:dyDescent="0.2">
      <c r="A19" s="21"/>
      <c r="B19" s="21" t="s">
        <v>12</v>
      </c>
      <c r="C19" s="21">
        <v>110</v>
      </c>
      <c r="D19" s="21">
        <v>110</v>
      </c>
      <c r="E19" s="21">
        <v>0</v>
      </c>
      <c r="F19" s="21">
        <v>0</v>
      </c>
      <c r="G19" s="21">
        <v>0</v>
      </c>
      <c r="H19" s="21">
        <v>0</v>
      </c>
      <c r="I19" s="47">
        <v>0</v>
      </c>
    </row>
    <row r="20" spans="1:9" ht="15" customHeight="1" x14ac:dyDescent="0.2">
      <c r="A20" s="21"/>
      <c r="B20" s="21" t="s">
        <v>13</v>
      </c>
      <c r="C20" s="21">
        <v>102</v>
      </c>
      <c r="D20" s="21">
        <v>97</v>
      </c>
      <c r="E20" s="21">
        <v>3</v>
      </c>
      <c r="F20" s="21">
        <v>0</v>
      </c>
      <c r="G20" s="21">
        <v>1</v>
      </c>
      <c r="H20" s="21">
        <v>1</v>
      </c>
      <c r="I20" s="47">
        <v>0</v>
      </c>
    </row>
    <row r="21" spans="1:9" ht="15" customHeight="1" x14ac:dyDescent="0.2">
      <c r="A21" s="22"/>
      <c r="B21" s="22" t="s">
        <v>14</v>
      </c>
      <c r="C21" s="22">
        <v>1448</v>
      </c>
      <c r="D21" s="22">
        <v>1287</v>
      </c>
      <c r="E21" s="22">
        <v>24</v>
      </c>
      <c r="F21" s="22">
        <v>0</v>
      </c>
      <c r="G21" s="22">
        <v>124</v>
      </c>
      <c r="H21" s="22">
        <v>8</v>
      </c>
      <c r="I21" s="27">
        <v>5</v>
      </c>
    </row>
    <row r="22" spans="1:9" ht="12.95" customHeight="1" x14ac:dyDescent="0.2"/>
    <row r="23" spans="1:9" ht="12.95" customHeight="1" x14ac:dyDescent="0.2"/>
    <row r="24" spans="1:9" ht="12.95" customHeight="1" x14ac:dyDescent="0.2"/>
    <row r="25" spans="1:9" ht="12.95" customHeight="1" x14ac:dyDescent="0.2"/>
    <row r="26" spans="1:9" ht="12.95" customHeight="1" x14ac:dyDescent="0.2"/>
    <row r="27" spans="1:9" ht="12.95" customHeight="1" x14ac:dyDescent="0.2"/>
    <row r="28" spans="1:9" ht="12.95" customHeight="1" x14ac:dyDescent="0.2"/>
    <row r="29" spans="1:9" ht="12.95" customHeight="1" x14ac:dyDescent="0.2"/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18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Manang</v>
      </c>
    </row>
    <row r="2" spans="1:7" ht="12.95" customHeight="1" x14ac:dyDescent="0.2">
      <c r="A2" s="23" t="s">
        <v>185</v>
      </c>
    </row>
    <row r="3" spans="1:7" ht="5.0999999999999996" customHeight="1" thickBot="1" x14ac:dyDescent="0.25"/>
    <row r="4" spans="1:7" ht="19.5" customHeight="1" thickBot="1" x14ac:dyDescent="0.25">
      <c r="A4" s="69" t="s">
        <v>23</v>
      </c>
      <c r="B4" s="70"/>
      <c r="C4" s="67" t="s">
        <v>22</v>
      </c>
      <c r="D4" s="67" t="s">
        <v>21</v>
      </c>
      <c r="E4" s="68" t="s">
        <v>20</v>
      </c>
      <c r="F4" s="72"/>
      <c r="G4" s="68" t="s">
        <v>190</v>
      </c>
    </row>
    <row r="5" spans="1:7" ht="39.75" customHeight="1" thickBot="1" x14ac:dyDescent="0.25">
      <c r="A5" s="69"/>
      <c r="B5" s="70"/>
      <c r="C5" s="67"/>
      <c r="D5" s="67"/>
      <c r="E5" s="63" t="s">
        <v>174</v>
      </c>
      <c r="F5" s="30" t="s">
        <v>175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2</v>
      </c>
      <c r="C8" s="21">
        <v>83</v>
      </c>
      <c r="D8" s="21">
        <v>64</v>
      </c>
      <c r="E8" s="21">
        <v>17</v>
      </c>
      <c r="F8" s="21">
        <v>2</v>
      </c>
      <c r="G8" s="21">
        <v>0</v>
      </c>
    </row>
    <row r="9" spans="1:7" ht="15" customHeight="1" x14ac:dyDescent="0.2">
      <c r="A9" s="21"/>
      <c r="B9" s="21" t="s">
        <v>3</v>
      </c>
      <c r="C9" s="21">
        <v>279</v>
      </c>
      <c r="D9" s="21">
        <v>57</v>
      </c>
      <c r="E9" s="21">
        <v>172</v>
      </c>
      <c r="F9" s="21">
        <v>50</v>
      </c>
      <c r="G9" s="21">
        <v>0</v>
      </c>
    </row>
    <row r="10" spans="1:7" ht="15" customHeight="1" x14ac:dyDescent="0.2">
      <c r="A10" s="21"/>
      <c r="B10" s="21" t="s">
        <v>4</v>
      </c>
      <c r="C10" s="21">
        <v>232</v>
      </c>
      <c r="D10" s="21">
        <v>44</v>
      </c>
      <c r="E10" s="21">
        <v>109</v>
      </c>
      <c r="F10" s="21">
        <v>79</v>
      </c>
      <c r="G10" s="21">
        <v>0</v>
      </c>
    </row>
    <row r="11" spans="1:7" ht="15" customHeight="1" x14ac:dyDescent="0.2">
      <c r="A11" s="21"/>
      <c r="B11" s="21" t="s">
        <v>5</v>
      </c>
      <c r="C11" s="21">
        <v>36</v>
      </c>
      <c r="D11" s="21">
        <v>31</v>
      </c>
      <c r="E11" s="21">
        <v>4</v>
      </c>
      <c r="F11" s="21">
        <v>1</v>
      </c>
      <c r="G11" s="21">
        <v>0</v>
      </c>
    </row>
    <row r="12" spans="1:7" ht="15" customHeight="1" x14ac:dyDescent="0.2">
      <c r="A12" s="21"/>
      <c r="B12" s="21" t="s">
        <v>6</v>
      </c>
      <c r="C12" s="21">
        <v>33</v>
      </c>
      <c r="D12" s="21">
        <v>21</v>
      </c>
      <c r="E12" s="21">
        <v>6</v>
      </c>
      <c r="F12" s="21">
        <v>6</v>
      </c>
      <c r="G12" s="21">
        <v>0</v>
      </c>
    </row>
    <row r="13" spans="1:7" ht="15" customHeight="1" x14ac:dyDescent="0.2">
      <c r="A13" s="21"/>
      <c r="B13" s="21" t="s">
        <v>7</v>
      </c>
      <c r="C13" s="21">
        <v>58</v>
      </c>
      <c r="D13" s="21">
        <v>8</v>
      </c>
      <c r="E13" s="21">
        <v>50</v>
      </c>
      <c r="F13" s="21">
        <v>0</v>
      </c>
      <c r="G13" s="21">
        <v>0</v>
      </c>
    </row>
    <row r="14" spans="1:7" ht="15" customHeight="1" x14ac:dyDescent="0.2">
      <c r="A14" s="21"/>
      <c r="B14" s="21" t="s">
        <v>1</v>
      </c>
      <c r="C14" s="21">
        <v>131</v>
      </c>
      <c r="D14" s="21">
        <v>46</v>
      </c>
      <c r="E14" s="21">
        <v>66</v>
      </c>
      <c r="F14" s="21">
        <v>18</v>
      </c>
      <c r="G14" s="21">
        <v>1</v>
      </c>
    </row>
    <row r="15" spans="1:7" ht="15" customHeight="1" x14ac:dyDescent="0.2">
      <c r="A15" s="21"/>
      <c r="B15" s="21" t="s">
        <v>8</v>
      </c>
      <c r="C15" s="21">
        <v>86</v>
      </c>
      <c r="D15" s="21">
        <v>77</v>
      </c>
      <c r="E15" s="21">
        <v>7</v>
      </c>
      <c r="F15" s="21">
        <v>2</v>
      </c>
      <c r="G15" s="21">
        <v>0</v>
      </c>
    </row>
    <row r="16" spans="1:7" ht="15" customHeight="1" x14ac:dyDescent="0.2">
      <c r="A16" s="21"/>
      <c r="B16" s="21" t="s">
        <v>9</v>
      </c>
      <c r="C16" s="21">
        <v>73</v>
      </c>
      <c r="D16" s="21">
        <v>39</v>
      </c>
      <c r="E16" s="21">
        <v>34</v>
      </c>
      <c r="F16" s="21">
        <v>0</v>
      </c>
      <c r="G16" s="21">
        <v>0</v>
      </c>
    </row>
    <row r="17" spans="1:7" ht="15" customHeight="1" x14ac:dyDescent="0.2">
      <c r="A17" s="21"/>
      <c r="B17" s="21" t="s">
        <v>10</v>
      </c>
      <c r="C17" s="21">
        <v>105</v>
      </c>
      <c r="D17" s="21">
        <v>36</v>
      </c>
      <c r="E17" s="21">
        <v>38</v>
      </c>
      <c r="F17" s="21">
        <v>31</v>
      </c>
      <c r="G17" s="21">
        <v>0</v>
      </c>
    </row>
    <row r="18" spans="1:7" ht="15" customHeight="1" x14ac:dyDescent="0.2">
      <c r="A18" s="21"/>
      <c r="B18" s="21" t="s">
        <v>11</v>
      </c>
      <c r="C18" s="21">
        <v>120</v>
      </c>
      <c r="D18" s="21">
        <v>25</v>
      </c>
      <c r="E18" s="21">
        <v>79</v>
      </c>
      <c r="F18" s="21">
        <v>12</v>
      </c>
      <c r="G18" s="21">
        <v>4</v>
      </c>
    </row>
    <row r="19" spans="1:7" ht="15" customHeight="1" x14ac:dyDescent="0.2">
      <c r="A19" s="21"/>
      <c r="B19" s="21" t="s">
        <v>12</v>
      </c>
      <c r="C19" s="21">
        <v>110</v>
      </c>
      <c r="D19" s="21">
        <v>33</v>
      </c>
      <c r="E19" s="21">
        <v>29</v>
      </c>
      <c r="F19" s="21">
        <v>48</v>
      </c>
      <c r="G19" s="21">
        <v>0</v>
      </c>
    </row>
    <row r="20" spans="1:7" ht="15" customHeight="1" x14ac:dyDescent="0.2">
      <c r="A20" s="21"/>
      <c r="B20" s="21" t="s">
        <v>13</v>
      </c>
      <c r="C20" s="21">
        <v>102</v>
      </c>
      <c r="D20" s="21">
        <v>20</v>
      </c>
      <c r="E20" s="21">
        <v>79</v>
      </c>
      <c r="F20" s="21">
        <v>3</v>
      </c>
      <c r="G20" s="21">
        <v>0</v>
      </c>
    </row>
    <row r="21" spans="1:7" ht="15" customHeight="1" x14ac:dyDescent="0.2">
      <c r="A21" s="22"/>
      <c r="B21" s="22" t="s">
        <v>14</v>
      </c>
      <c r="C21" s="22">
        <v>1448</v>
      </c>
      <c r="D21" s="22">
        <v>501</v>
      </c>
      <c r="E21" s="22">
        <v>690</v>
      </c>
      <c r="F21" s="22">
        <v>252</v>
      </c>
      <c r="G21" s="22">
        <v>5</v>
      </c>
    </row>
    <row r="22" spans="1:7" ht="12.95" customHeight="1" x14ac:dyDescent="0.2"/>
    <row r="23" spans="1:7" ht="12.95" customHeight="1" x14ac:dyDescent="0.2"/>
    <row r="24" spans="1:7" ht="12.95" customHeight="1" x14ac:dyDescent="0.2"/>
    <row r="25" spans="1:7" ht="12.95" customHeight="1" x14ac:dyDescent="0.2"/>
    <row r="26" spans="1:7" ht="12.95" customHeight="1" x14ac:dyDescent="0.2"/>
    <row r="27" spans="1:7" ht="12.95" customHeight="1" x14ac:dyDescent="0.2"/>
    <row r="28" spans="1:7" ht="12.95" customHeight="1" x14ac:dyDescent="0.2"/>
    <row r="29" spans="1:7" ht="12.95" customHeight="1" x14ac:dyDescent="0.2"/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1"/>
  <sheetViews>
    <sheetView view="pageBreakPreview" zoomScaleNormal="100" zoomScaleSheetLayoutView="100" workbookViewId="0">
      <selection activeCell="A22" sqref="A22:XFD1642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Manang</v>
      </c>
    </row>
    <row r="2" spans="1:18" x14ac:dyDescent="0.2">
      <c r="A2" s="7" t="s">
        <v>182</v>
      </c>
    </row>
    <row r="3" spans="1:18" ht="6" customHeight="1" thickBot="1" x14ac:dyDescent="0.25"/>
    <row r="4" spans="1:18" s="7" customFormat="1" ht="18" customHeight="1" thickBot="1" x14ac:dyDescent="0.25">
      <c r="A4" s="75" t="s">
        <v>172</v>
      </c>
      <c r="B4" s="76"/>
      <c r="C4" s="79" t="s">
        <v>14</v>
      </c>
      <c r="D4" s="79" t="s">
        <v>171</v>
      </c>
      <c r="E4" s="79" t="s">
        <v>170</v>
      </c>
      <c r="F4" s="81" t="s">
        <v>169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168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167</v>
      </c>
      <c r="G5" s="53" t="s">
        <v>166</v>
      </c>
      <c r="H5" s="53" t="s">
        <v>165</v>
      </c>
      <c r="I5" s="53" t="s">
        <v>164</v>
      </c>
      <c r="J5" s="53" t="s">
        <v>163</v>
      </c>
      <c r="K5" s="53" t="s">
        <v>162</v>
      </c>
      <c r="L5" s="53" t="s">
        <v>161</v>
      </c>
      <c r="M5" s="53" t="s">
        <v>160</v>
      </c>
      <c r="N5" s="53" t="s">
        <v>173</v>
      </c>
      <c r="O5" s="53" t="s">
        <v>159</v>
      </c>
      <c r="P5" s="53" t="s">
        <v>158</v>
      </c>
      <c r="Q5" s="54" t="s">
        <v>157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2</v>
      </c>
      <c r="C8" s="28">
        <v>83</v>
      </c>
      <c r="D8" s="28">
        <v>15</v>
      </c>
      <c r="E8" s="28">
        <v>68</v>
      </c>
      <c r="F8" s="28">
        <v>54</v>
      </c>
      <c r="G8" s="28">
        <v>33</v>
      </c>
      <c r="H8" s="28">
        <v>20</v>
      </c>
      <c r="I8" s="28">
        <v>2</v>
      </c>
      <c r="J8" s="28">
        <v>1</v>
      </c>
      <c r="K8" s="28">
        <v>4</v>
      </c>
      <c r="L8" s="28">
        <v>49</v>
      </c>
      <c r="M8" s="28">
        <v>0</v>
      </c>
      <c r="N8" s="28">
        <v>0</v>
      </c>
      <c r="O8" s="28">
        <v>0</v>
      </c>
      <c r="P8" s="28">
        <v>31</v>
      </c>
      <c r="Q8" s="28">
        <v>1</v>
      </c>
      <c r="R8" s="28">
        <v>0</v>
      </c>
    </row>
    <row r="9" spans="1:18" ht="15" customHeight="1" x14ac:dyDescent="0.2">
      <c r="A9" s="28"/>
      <c r="B9" s="28" t="s">
        <v>3</v>
      </c>
      <c r="C9" s="28">
        <v>279</v>
      </c>
      <c r="D9" s="28">
        <v>24</v>
      </c>
      <c r="E9" s="28">
        <v>255</v>
      </c>
      <c r="F9" s="28">
        <v>102</v>
      </c>
      <c r="G9" s="28">
        <v>77</v>
      </c>
      <c r="H9" s="28">
        <v>125</v>
      </c>
      <c r="I9" s="28">
        <v>23</v>
      </c>
      <c r="J9" s="28">
        <v>12</v>
      </c>
      <c r="K9" s="28">
        <v>74</v>
      </c>
      <c r="L9" s="28">
        <v>228</v>
      </c>
      <c r="M9" s="28">
        <v>0</v>
      </c>
      <c r="N9" s="28">
        <v>2</v>
      </c>
      <c r="O9" s="28">
        <v>3</v>
      </c>
      <c r="P9" s="28">
        <v>70</v>
      </c>
      <c r="Q9" s="28">
        <v>0</v>
      </c>
      <c r="R9" s="28">
        <v>0</v>
      </c>
    </row>
    <row r="10" spans="1:18" ht="15" customHeight="1" x14ac:dyDescent="0.2">
      <c r="A10" s="28"/>
      <c r="B10" s="28" t="s">
        <v>4</v>
      </c>
      <c r="C10" s="28">
        <v>232</v>
      </c>
      <c r="D10" s="28">
        <v>14</v>
      </c>
      <c r="E10" s="28">
        <v>218</v>
      </c>
      <c r="F10" s="28">
        <v>121</v>
      </c>
      <c r="G10" s="28">
        <v>126</v>
      </c>
      <c r="H10" s="28">
        <v>88</v>
      </c>
      <c r="I10" s="28">
        <v>3</v>
      </c>
      <c r="J10" s="28">
        <v>1</v>
      </c>
      <c r="K10" s="28">
        <v>4</v>
      </c>
      <c r="L10" s="28">
        <v>187</v>
      </c>
      <c r="M10" s="28">
        <v>0</v>
      </c>
      <c r="N10" s="28">
        <v>0</v>
      </c>
      <c r="O10" s="28">
        <v>4</v>
      </c>
      <c r="P10" s="28">
        <v>62</v>
      </c>
      <c r="Q10" s="28">
        <v>2</v>
      </c>
      <c r="R10" s="28">
        <v>0</v>
      </c>
    </row>
    <row r="11" spans="1:18" ht="15" customHeight="1" x14ac:dyDescent="0.2">
      <c r="A11" s="28"/>
      <c r="B11" s="28" t="s">
        <v>5</v>
      </c>
      <c r="C11" s="28">
        <v>36</v>
      </c>
      <c r="D11" s="28">
        <v>2</v>
      </c>
      <c r="E11" s="28">
        <v>34</v>
      </c>
      <c r="F11" s="28">
        <v>28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33</v>
      </c>
      <c r="Q11" s="28">
        <v>0</v>
      </c>
      <c r="R11" s="28">
        <v>0</v>
      </c>
    </row>
    <row r="12" spans="1:18" ht="15" customHeight="1" x14ac:dyDescent="0.2">
      <c r="A12" s="28"/>
      <c r="B12" s="28" t="s">
        <v>6</v>
      </c>
      <c r="C12" s="28">
        <v>33</v>
      </c>
      <c r="D12" s="28">
        <v>15</v>
      </c>
      <c r="E12" s="28">
        <v>18</v>
      </c>
      <c r="F12" s="28">
        <v>15</v>
      </c>
      <c r="G12" s="28">
        <v>3</v>
      </c>
      <c r="H12" s="28">
        <v>0</v>
      </c>
      <c r="I12" s="28">
        <v>0</v>
      </c>
      <c r="J12" s="28">
        <v>0</v>
      </c>
      <c r="K12" s="28">
        <v>1</v>
      </c>
      <c r="L12" s="28">
        <v>13</v>
      </c>
      <c r="M12" s="28">
        <v>0</v>
      </c>
      <c r="N12" s="28">
        <v>0</v>
      </c>
      <c r="O12" s="28">
        <v>1</v>
      </c>
      <c r="P12" s="28">
        <v>11</v>
      </c>
      <c r="Q12" s="28">
        <v>0</v>
      </c>
      <c r="R12" s="28">
        <v>0</v>
      </c>
    </row>
    <row r="13" spans="1:18" ht="15" customHeight="1" x14ac:dyDescent="0.2">
      <c r="A13" s="28"/>
      <c r="B13" s="28" t="s">
        <v>7</v>
      </c>
      <c r="C13" s="28">
        <v>58</v>
      </c>
      <c r="D13" s="28">
        <v>11</v>
      </c>
      <c r="E13" s="28">
        <v>47</v>
      </c>
      <c r="F13" s="28">
        <v>14</v>
      </c>
      <c r="G13" s="28">
        <v>19</v>
      </c>
      <c r="H13" s="28">
        <v>16</v>
      </c>
      <c r="I13" s="28">
        <v>0</v>
      </c>
      <c r="J13" s="28">
        <v>0</v>
      </c>
      <c r="K13" s="28">
        <v>1</v>
      </c>
      <c r="L13" s="28">
        <v>45</v>
      </c>
      <c r="M13" s="28">
        <v>0</v>
      </c>
      <c r="N13" s="28">
        <v>0</v>
      </c>
      <c r="O13" s="28">
        <v>0</v>
      </c>
      <c r="P13" s="28">
        <v>31</v>
      </c>
      <c r="Q13" s="28">
        <v>5</v>
      </c>
      <c r="R13" s="28">
        <v>0</v>
      </c>
    </row>
    <row r="14" spans="1:18" ht="15" customHeight="1" x14ac:dyDescent="0.2">
      <c r="A14" s="28"/>
      <c r="B14" s="28" t="s">
        <v>1</v>
      </c>
      <c r="C14" s="28">
        <v>131</v>
      </c>
      <c r="D14" s="28">
        <v>6</v>
      </c>
      <c r="E14" s="28">
        <v>119</v>
      </c>
      <c r="F14" s="28">
        <v>79</v>
      </c>
      <c r="G14" s="28">
        <v>69</v>
      </c>
      <c r="H14" s="28">
        <v>56</v>
      </c>
      <c r="I14" s="28">
        <v>5</v>
      </c>
      <c r="J14" s="28">
        <v>4</v>
      </c>
      <c r="K14" s="28">
        <v>10</v>
      </c>
      <c r="L14" s="28">
        <v>106</v>
      </c>
      <c r="M14" s="28">
        <v>0</v>
      </c>
      <c r="N14" s="28">
        <v>0</v>
      </c>
      <c r="O14" s="28">
        <v>6</v>
      </c>
      <c r="P14" s="28">
        <v>57</v>
      </c>
      <c r="Q14" s="28">
        <v>5</v>
      </c>
      <c r="R14" s="28">
        <v>6</v>
      </c>
    </row>
    <row r="15" spans="1:18" ht="15" customHeight="1" x14ac:dyDescent="0.2">
      <c r="A15" s="28"/>
      <c r="B15" s="28" t="s">
        <v>8</v>
      </c>
      <c r="C15" s="28">
        <v>86</v>
      </c>
      <c r="D15" s="28">
        <v>0</v>
      </c>
      <c r="E15" s="28">
        <v>86</v>
      </c>
      <c r="F15" s="28">
        <v>84</v>
      </c>
      <c r="G15" s="28">
        <v>4</v>
      </c>
      <c r="H15" s="28">
        <v>0</v>
      </c>
      <c r="I15" s="28">
        <v>0</v>
      </c>
      <c r="J15" s="28">
        <v>0</v>
      </c>
      <c r="K15" s="28">
        <v>0</v>
      </c>
      <c r="L15" s="28">
        <v>2</v>
      </c>
      <c r="M15" s="28">
        <v>0</v>
      </c>
      <c r="N15" s="28">
        <v>0</v>
      </c>
      <c r="O15" s="28">
        <v>1</v>
      </c>
      <c r="P15" s="28">
        <v>67</v>
      </c>
      <c r="Q15" s="28">
        <v>0</v>
      </c>
      <c r="R15" s="28">
        <v>0</v>
      </c>
    </row>
    <row r="16" spans="1:18" ht="15" customHeight="1" x14ac:dyDescent="0.2">
      <c r="A16" s="28"/>
      <c r="B16" s="28" t="s">
        <v>9</v>
      </c>
      <c r="C16" s="28">
        <v>73</v>
      </c>
      <c r="D16" s="28">
        <v>18</v>
      </c>
      <c r="E16" s="28">
        <v>55</v>
      </c>
      <c r="F16" s="28">
        <v>47</v>
      </c>
      <c r="G16" s="28">
        <v>13</v>
      </c>
      <c r="H16" s="28">
        <v>7</v>
      </c>
      <c r="I16" s="28">
        <v>0</v>
      </c>
      <c r="J16" s="28">
        <v>0</v>
      </c>
      <c r="K16" s="28">
        <v>1</v>
      </c>
      <c r="L16" s="28">
        <v>39</v>
      </c>
      <c r="M16" s="28">
        <v>0</v>
      </c>
      <c r="N16" s="28">
        <v>0</v>
      </c>
      <c r="O16" s="28">
        <v>1</v>
      </c>
      <c r="P16" s="28">
        <v>29</v>
      </c>
      <c r="Q16" s="28">
        <v>0</v>
      </c>
      <c r="R16" s="28">
        <v>0</v>
      </c>
    </row>
    <row r="17" spans="1:18" ht="15" customHeight="1" x14ac:dyDescent="0.2">
      <c r="A17" s="28"/>
      <c r="B17" s="28" t="s">
        <v>10</v>
      </c>
      <c r="C17" s="28">
        <v>105</v>
      </c>
      <c r="D17" s="28">
        <v>30</v>
      </c>
      <c r="E17" s="28">
        <v>75</v>
      </c>
      <c r="F17" s="28">
        <v>70</v>
      </c>
      <c r="G17" s="28">
        <v>30</v>
      </c>
      <c r="H17" s="28">
        <v>28</v>
      </c>
      <c r="I17" s="28">
        <v>2</v>
      </c>
      <c r="J17" s="28">
        <v>0</v>
      </c>
      <c r="K17" s="28">
        <v>3</v>
      </c>
      <c r="L17" s="28">
        <v>42</v>
      </c>
      <c r="M17" s="28">
        <v>0</v>
      </c>
      <c r="N17" s="28">
        <v>0</v>
      </c>
      <c r="O17" s="28">
        <v>7</v>
      </c>
      <c r="P17" s="28">
        <v>10</v>
      </c>
      <c r="Q17" s="28">
        <v>0</v>
      </c>
      <c r="R17" s="28">
        <v>0</v>
      </c>
    </row>
    <row r="18" spans="1:18" ht="15" customHeight="1" x14ac:dyDescent="0.2">
      <c r="A18" s="28"/>
      <c r="B18" s="28" t="s">
        <v>11</v>
      </c>
      <c r="C18" s="28">
        <v>120</v>
      </c>
      <c r="D18" s="28">
        <v>17</v>
      </c>
      <c r="E18" s="28">
        <v>103</v>
      </c>
      <c r="F18" s="28">
        <v>60</v>
      </c>
      <c r="G18" s="28">
        <v>52</v>
      </c>
      <c r="H18" s="28">
        <v>40</v>
      </c>
      <c r="I18" s="28">
        <v>0</v>
      </c>
      <c r="J18" s="28">
        <v>0</v>
      </c>
      <c r="K18" s="28">
        <v>8</v>
      </c>
      <c r="L18" s="28">
        <v>87</v>
      </c>
      <c r="M18" s="28">
        <v>0</v>
      </c>
      <c r="N18" s="28">
        <v>0</v>
      </c>
      <c r="O18" s="28">
        <v>5</v>
      </c>
      <c r="P18" s="28">
        <v>33</v>
      </c>
      <c r="Q18" s="28">
        <v>0</v>
      </c>
      <c r="R18" s="28">
        <v>0</v>
      </c>
    </row>
    <row r="19" spans="1:18" ht="15" customHeight="1" x14ac:dyDescent="0.2">
      <c r="A19" s="28"/>
      <c r="B19" s="28" t="s">
        <v>12</v>
      </c>
      <c r="C19" s="28">
        <v>110</v>
      </c>
      <c r="D19" s="28">
        <v>15</v>
      </c>
      <c r="E19" s="28">
        <v>95</v>
      </c>
      <c r="F19" s="28">
        <v>65</v>
      </c>
      <c r="G19" s="28">
        <v>17</v>
      </c>
      <c r="H19" s="28">
        <v>29</v>
      </c>
      <c r="I19" s="28">
        <v>2</v>
      </c>
      <c r="J19" s="28">
        <v>1</v>
      </c>
      <c r="K19" s="28">
        <v>2</v>
      </c>
      <c r="L19" s="28">
        <v>80</v>
      </c>
      <c r="M19" s="28">
        <v>0</v>
      </c>
      <c r="N19" s="28">
        <v>0</v>
      </c>
      <c r="O19" s="28">
        <v>1</v>
      </c>
      <c r="P19" s="28">
        <v>65</v>
      </c>
      <c r="Q19" s="28">
        <v>1</v>
      </c>
      <c r="R19" s="28">
        <v>0</v>
      </c>
    </row>
    <row r="20" spans="1:18" ht="15" customHeight="1" x14ac:dyDescent="0.2">
      <c r="A20" s="28"/>
      <c r="B20" s="28" t="s">
        <v>13</v>
      </c>
      <c r="C20" s="28">
        <v>102</v>
      </c>
      <c r="D20" s="28">
        <v>10</v>
      </c>
      <c r="E20" s="28">
        <v>91</v>
      </c>
      <c r="F20" s="28">
        <v>42</v>
      </c>
      <c r="G20" s="28">
        <v>33</v>
      </c>
      <c r="H20" s="28">
        <v>23</v>
      </c>
      <c r="I20" s="28">
        <v>3</v>
      </c>
      <c r="J20" s="28">
        <v>0</v>
      </c>
      <c r="K20" s="28">
        <v>8</v>
      </c>
      <c r="L20" s="28">
        <v>85</v>
      </c>
      <c r="M20" s="28">
        <v>0</v>
      </c>
      <c r="N20" s="28">
        <v>0</v>
      </c>
      <c r="O20" s="28">
        <v>0</v>
      </c>
      <c r="P20" s="28">
        <v>27</v>
      </c>
      <c r="Q20" s="28">
        <v>0</v>
      </c>
      <c r="R20" s="28">
        <v>1</v>
      </c>
    </row>
    <row r="21" spans="1:18" ht="15" customHeight="1" x14ac:dyDescent="0.2">
      <c r="A21" s="22"/>
      <c r="B21" s="22" t="s">
        <v>14</v>
      </c>
      <c r="C21" s="22">
        <v>1448</v>
      </c>
      <c r="D21" s="22">
        <v>177</v>
      </c>
      <c r="E21" s="22">
        <v>1264</v>
      </c>
      <c r="F21" s="22">
        <v>781</v>
      </c>
      <c r="G21" s="22">
        <v>476</v>
      </c>
      <c r="H21" s="22">
        <v>432</v>
      </c>
      <c r="I21" s="22">
        <v>40</v>
      </c>
      <c r="J21" s="22">
        <v>19</v>
      </c>
      <c r="K21" s="22">
        <v>116</v>
      </c>
      <c r="L21" s="22">
        <v>963</v>
      </c>
      <c r="M21" s="22">
        <v>0</v>
      </c>
      <c r="N21" s="22">
        <v>2</v>
      </c>
      <c r="O21" s="22">
        <v>29</v>
      </c>
      <c r="P21" s="22">
        <v>526</v>
      </c>
      <c r="Q21" s="22">
        <v>14</v>
      </c>
      <c r="R21" s="22">
        <v>7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2014-03-19T05:23:30Z</dcterms:modified>
</cp:coreProperties>
</file>