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<sst xmlns="http://schemas.openxmlformats.org/spreadsheetml/2006/main" count="1989" uniqueCount="234">
  <si>
    <t>Institutional</t>
  </si>
  <si>
    <t>Sankarpur</t>
  </si>
  <si>
    <t>Khalanga</t>
  </si>
  <si>
    <t>Seri</t>
  </si>
  <si>
    <t>Lali</t>
  </si>
  <si>
    <t>Gokuleswor</t>
  </si>
  <si>
    <t>Bhagabati</t>
  </si>
  <si>
    <t>Boharigau</t>
  </si>
  <si>
    <t>Bramhadev</t>
  </si>
  <si>
    <t>Byash</t>
  </si>
  <si>
    <t>Chhapari</t>
  </si>
  <si>
    <t>Dadakot</t>
  </si>
  <si>
    <t>Dattu</t>
  </si>
  <si>
    <t>Dethala</t>
  </si>
  <si>
    <t>Dhap</t>
  </si>
  <si>
    <t>Dhari</t>
  </si>
  <si>
    <t>Dhaulakot</t>
  </si>
  <si>
    <t>Dhuligada</t>
  </si>
  <si>
    <t>Eyarkot</t>
  </si>
  <si>
    <t>Ghusa</t>
  </si>
  <si>
    <t>Guljar</t>
  </si>
  <si>
    <t>Gwani</t>
  </si>
  <si>
    <t>Hikila</t>
  </si>
  <si>
    <t>Hunainath</t>
  </si>
  <si>
    <t>Huti</t>
  </si>
  <si>
    <t>Kante</t>
  </si>
  <si>
    <t>Khandeswori</t>
  </si>
  <si>
    <t>Khar</t>
  </si>
  <si>
    <t>Kharkada</t>
  </si>
  <si>
    <t>Latinath</t>
  </si>
  <si>
    <t>Malikarjun</t>
  </si>
  <si>
    <t>Pipalchauri</t>
  </si>
  <si>
    <t>Ranisikhar</t>
  </si>
  <si>
    <t>Rapla</t>
  </si>
  <si>
    <t>Rithachaupata</t>
  </si>
  <si>
    <t>Sharmauli</t>
  </si>
  <si>
    <t>Sikhar</t>
  </si>
  <si>
    <t>Sipti</t>
  </si>
  <si>
    <t>Sitaula</t>
  </si>
  <si>
    <t>Sunsera</t>
  </si>
  <si>
    <t>Tapoban</t>
  </si>
  <si>
    <t>Uku</t>
  </si>
  <si>
    <t>Total</t>
  </si>
  <si>
    <t>Population</t>
  </si>
  <si>
    <t>Male</t>
  </si>
  <si>
    <t>Female</t>
  </si>
  <si>
    <t>TOTAL</t>
  </si>
  <si>
    <t xml:space="preserve"> </t>
  </si>
  <si>
    <t>Darchula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</si>
  <si>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</si>
  <si>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</si>
  <si>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</si>
  <si>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</si>
  <si>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</si>
  <si>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</si>
  <si>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</si>
  <si>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</si>
  <si>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</si>
  <si>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</si>
  <si>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</si>
  <si>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</si>
  <si>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</si>
  <si>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</si>
  <si>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</si>
  <si>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</si>
  <si>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</si>
  <si>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</si>
  <si>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</si>
  <si>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</si>
  <si>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</si>
  <si>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</si>
  <si>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</si>
  <si>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</si>
  <si>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</si>
  <si>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</si>
  <si>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</si>
  <si>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</si>
  <si>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</si>
  <si>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</si>
  <si>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</si>
  <si>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</si>
  <si>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</si>
  <si>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</si>
  <si>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</si>
  <si>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</si>
  <si>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</si>
  <si>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</si>
  <si>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</si>
  <si>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</si>
  <si>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</si>
  <si>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</si>
  <si>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</si>
  <si>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</si>
  <si>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</si>
  <si>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</si>
  <si>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</si>
  <si>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</si>
  <si>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</si>
  <si>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</si>
  <si>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</si>
  <si>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</si>
  <si>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</si>
  <si>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</si>
  <si>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</si>
  <si>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</si>
  <si>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</si>
  <si>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</si>
  <si>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</si>
  <si>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</si>
  <si>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</si>
  <si>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</si>
  <si>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</si>
  <si>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</si>
  <si>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</si>
  <si>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</si>
  <si>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</si>
  <si>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</si>
  <si>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</si>
  <si>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</si>
  <si>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Pahari</t>
  </si>
  <si>
    <t>Lohar</t>
  </si>
  <si>
    <t>Sanyasi/Dashnami</t>
  </si>
  <si>
    <t>Damai/Dholi</t>
  </si>
  <si>
    <t>Kami</t>
  </si>
  <si>
    <t>Sarki</t>
  </si>
  <si>
    <t>Badi</t>
  </si>
  <si>
    <t>Byasi/Sanka</t>
  </si>
  <si>
    <t>Raute</t>
  </si>
  <si>
    <t>Thami</t>
  </si>
  <si>
    <t>Musalman</t>
  </si>
  <si>
    <t>Newar</t>
  </si>
  <si>
    <t>Tamang</t>
  </si>
  <si>
    <t>Tharu</t>
  </si>
  <si>
    <t>Terai Others</t>
  </si>
  <si>
    <t>Doteli</t>
  </si>
  <si>
    <t>Chinese</t>
  </si>
  <si>
    <t>Nepali</t>
  </si>
  <si>
    <t>Not Reported</t>
  </si>
  <si>
    <t>Hindi</t>
  </si>
  <si>
    <t>Byansi</t>
  </si>
  <si>
    <t>Khamchi(Raute)</t>
  </si>
  <si>
    <t>Lapcha</t>
  </si>
  <si>
    <t>Maithili</t>
  </si>
  <si>
    <t>Baitadeli</t>
  </si>
  <si>
    <t>Darchuleli</t>
  </si>
  <si>
    <t>Tibetan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</si>
  <si>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</si>
  <si>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</si>
  <si>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</si>
  <si>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</si>
  <si>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</si>
  <si>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</si>
  <si>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</si>
  <si>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</si>
  <si>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</si>
  <si>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</si>
  <si>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</si>
  <si>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</si>
  <si>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</si>
  <si>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</si>
  <si>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</si>
  <si>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</si>
  <si>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</si>
  <si>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</si>
  <si>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</si>
  <si>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</si>
  <si>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</si>
  <si>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</si>
  <si>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</si>
  <si>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</si>
  <si>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</si>
  <si>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</si>
  <si>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</si>
  <si>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</si>
  <si>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</si>
  <si>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</si>
  <si>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</si>
  <si>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</si>
  <si>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</si>
  <si>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</si>
  <si>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</si>
  <si>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x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</si>
  <si>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</si>
  <si>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</si>
  <si>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</si>
  <si>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</si>
  <si>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</si>
  <si>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</si>
  <si>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</si>
  <si>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</si>
  <si>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</si>
  <si>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</si>
  <si>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</si>
  <si>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</si>
  <si>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</si>
  <si>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</si>
  <si>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</si>
  <si>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</si>
  <si>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</si>
  <si>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</si>
  <si>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</si>
  <si>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</si>
  <si>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</si>
  <si>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</si>
  <si>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</si>
  <si>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</si>
  <si>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</si>
  <si>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</si>
  <si>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</si>
  <si>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</si>
  <si>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</si>
  <si>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</si>
  <si>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</si>
  <si>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</si>
  <si>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</si>
  <si>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</si>
  <si>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</si>
  <si>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</si>
  <si>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</si>
  <si>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</si>
  <si>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</si>
  <si>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</si>
  <si>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</si>
  <si>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</si>
  <si>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</si>
  <si>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</si>
  <si>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</si>
  <si>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</si>
  <si>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</si>
  <si>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</si>
  <si>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</si>
  <si>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</si>
  <si>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</si>
  <si>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facility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</si>
</sst>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9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9" fillId="0" borderId="6" xfId="1" applyNumberFormat="1" applyFont="1" applyBorder="1" applyAlignment="1">
      <alignment vertical="center"/>
    </xf>
    <xf numFmtId="3" fontId="8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3" fontId="9" fillId="0" borderId="6" xfId="0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6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48</v>
      </c>
    </row>
    <row r="2" spans="1:7" ht="12.95" customHeight="1" x14ac:dyDescent="0.2">
      <c r="A2" s="23" t="s">
        <v>219</v>
      </c>
    </row>
    <row r="3" spans="1:7" ht="5.0999999999999996" customHeight="1" thickBot="1" x14ac:dyDescent="0.25"/>
    <row r="4" spans="1:7" ht="20.100000000000001" customHeight="1" thickBot="1" x14ac:dyDescent="0.25">
      <c r="A4" s="73" t="s">
        <v>52</v>
      </c>
      <c r="B4" s="74"/>
      <c r="C4" s="71" t="s">
        <v>42</v>
      </c>
      <c r="D4" s="71" t="s">
        <v>58</v>
      </c>
      <c r="E4" s="71"/>
      <c r="F4" s="71"/>
      <c r="G4" s="72"/>
    </row>
    <row r="5" spans="1:7" ht="20.100000000000001" customHeight="1" thickBot="1" x14ac:dyDescent="0.25">
      <c r="A5" s="73"/>
      <c r="B5" s="74"/>
      <c r="C5" s="71"/>
      <c r="D5" s="30" t="s">
        <v>57</v>
      </c>
      <c r="E5" s="30" t="s">
        <v>56</v>
      </c>
      <c r="F5" s="30" t="s">
        <v>0</v>
      </c>
      <c r="G5" s="31" t="s">
        <v>55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6</v>
      </c>
      <c r="C8" s="21">
        <v>594</v>
      </c>
      <c r="D8" s="21">
        <v>581</v>
      </c>
      <c r="E8" s="21">
        <v>7</v>
      </c>
      <c r="F8" s="21">
        <v>0</v>
      </c>
      <c r="G8" s="21">
        <v>6</v>
      </c>
    </row>
    <row r="9" spans="1:7" ht="15" customHeight="1" x14ac:dyDescent="0.2">
      <c r="A9" s="21"/>
      <c r="B9" s="21" t="s">
        <v>7</v>
      </c>
      <c r="C9" s="21">
        <v>760</v>
      </c>
      <c r="D9" s="21">
        <v>759</v>
      </c>
      <c r="E9" s="21">
        <v>0</v>
      </c>
      <c r="F9" s="21">
        <v>0</v>
      </c>
      <c r="G9" s="21">
        <v>1</v>
      </c>
    </row>
    <row r="10" spans="1:7" ht="15" customHeight="1" x14ac:dyDescent="0.2">
      <c r="A10" s="21"/>
      <c r="B10" s="21" t="s">
        <v>8</v>
      </c>
      <c r="C10" s="21">
        <v>351</v>
      </c>
      <c r="D10" s="21">
        <v>342</v>
      </c>
      <c r="E10" s="21">
        <v>4</v>
      </c>
      <c r="F10" s="21">
        <v>0</v>
      </c>
      <c r="G10" s="21">
        <v>5</v>
      </c>
    </row>
    <row r="11" spans="1:7" ht="15" customHeight="1" x14ac:dyDescent="0.2">
      <c r="A11" s="21"/>
      <c r="B11" s="21" t="s">
        <v>9</v>
      </c>
      <c r="C11" s="21">
        <v>174</v>
      </c>
      <c r="D11" s="21">
        <v>146</v>
      </c>
      <c r="E11" s="21">
        <v>23</v>
      </c>
      <c r="F11" s="21">
        <v>0</v>
      </c>
      <c r="G11" s="21">
        <v>5</v>
      </c>
    </row>
    <row r="12" spans="1:7" ht="15" customHeight="1" x14ac:dyDescent="0.2">
      <c r="A12" s="21"/>
      <c r="B12" s="21" t="s">
        <v>10</v>
      </c>
      <c r="C12" s="21">
        <v>529</v>
      </c>
      <c r="D12" s="21">
        <v>521</v>
      </c>
      <c r="E12" s="21">
        <v>6</v>
      </c>
      <c r="F12" s="21">
        <v>0</v>
      </c>
      <c r="G12" s="21">
        <v>2</v>
      </c>
    </row>
    <row r="13" spans="1:7" ht="15" customHeight="1" x14ac:dyDescent="0.2">
      <c r="A13" s="21"/>
      <c r="B13" s="21" t="s">
        <v>11</v>
      </c>
      <c r="C13" s="21">
        <v>365</v>
      </c>
      <c r="D13" s="21">
        <v>359</v>
      </c>
      <c r="E13" s="21">
        <v>3</v>
      </c>
      <c r="F13" s="21">
        <v>1</v>
      </c>
      <c r="G13" s="21">
        <v>2</v>
      </c>
    </row>
    <row r="14" spans="1:7" ht="15" customHeight="1" x14ac:dyDescent="0.2">
      <c r="A14" s="21"/>
      <c r="B14" s="21" t="s">
        <v>12</v>
      </c>
      <c r="C14" s="21">
        <v>458</v>
      </c>
      <c r="D14" s="21">
        <v>447</v>
      </c>
      <c r="E14" s="21">
        <v>9</v>
      </c>
      <c r="F14" s="21">
        <v>0</v>
      </c>
      <c r="G14" s="21">
        <v>2</v>
      </c>
    </row>
    <row r="15" spans="1:7" ht="15" customHeight="1" x14ac:dyDescent="0.2">
      <c r="A15" s="21"/>
      <c r="B15" s="21" t="s">
        <v>13</v>
      </c>
      <c r="C15" s="21">
        <v>633</v>
      </c>
      <c r="D15" s="21">
        <v>629</v>
      </c>
      <c r="E15" s="21">
        <v>0</v>
      </c>
      <c r="F15" s="21">
        <v>0</v>
      </c>
      <c r="G15" s="21">
        <v>4</v>
      </c>
    </row>
    <row r="16" spans="1:7" ht="15" customHeight="1" x14ac:dyDescent="0.2">
      <c r="A16" s="21"/>
      <c r="B16" s="21" t="s">
        <v>14</v>
      </c>
      <c r="C16" s="21">
        <v>896</v>
      </c>
      <c r="D16" s="21">
        <v>881</v>
      </c>
      <c r="E16" s="21">
        <v>11</v>
      </c>
      <c r="F16" s="21">
        <v>0</v>
      </c>
      <c r="G16" s="21">
        <v>4</v>
      </c>
    </row>
    <row r="17" spans="1:7" ht="15" customHeight="1" x14ac:dyDescent="0.2">
      <c r="A17" s="21"/>
      <c r="B17" s="21" t="s">
        <v>15</v>
      </c>
      <c r="C17" s="21">
        <v>758</v>
      </c>
      <c r="D17" s="21">
        <v>746</v>
      </c>
      <c r="E17" s="21">
        <v>7</v>
      </c>
      <c r="F17" s="21">
        <v>0</v>
      </c>
      <c r="G17" s="21">
        <v>5</v>
      </c>
    </row>
    <row r="18" spans="1:7" ht="15" customHeight="1" x14ac:dyDescent="0.2">
      <c r="A18" s="21"/>
      <c r="B18" s="21" t="s">
        <v>16</v>
      </c>
      <c r="C18" s="21">
        <v>469</v>
      </c>
      <c r="D18" s="21">
        <v>467</v>
      </c>
      <c r="E18" s="21">
        <v>1</v>
      </c>
      <c r="F18" s="21">
        <v>0</v>
      </c>
      <c r="G18" s="21">
        <v>1</v>
      </c>
    </row>
    <row r="19" spans="1:7" ht="15" customHeight="1" x14ac:dyDescent="0.2">
      <c r="A19" s="21"/>
      <c r="B19" s="21" t="s">
        <v>17</v>
      </c>
      <c r="C19" s="21">
        <v>747</v>
      </c>
      <c r="D19" s="21">
        <v>741</v>
      </c>
      <c r="E19" s="21">
        <v>2</v>
      </c>
      <c r="F19" s="21">
        <v>1</v>
      </c>
      <c r="G19" s="21">
        <v>3</v>
      </c>
    </row>
    <row r="20" spans="1:7" ht="15" customHeight="1" x14ac:dyDescent="0.2">
      <c r="A20" s="21"/>
      <c r="B20" s="21" t="s">
        <v>18</v>
      </c>
      <c r="C20" s="21">
        <v>422</v>
      </c>
      <c r="D20" s="21">
        <v>411</v>
      </c>
      <c r="E20" s="21">
        <v>1</v>
      </c>
      <c r="F20" s="21">
        <v>0</v>
      </c>
      <c r="G20" s="21">
        <v>10</v>
      </c>
    </row>
    <row r="21" spans="1:7" ht="15" customHeight="1" x14ac:dyDescent="0.2">
      <c r="A21" s="21"/>
      <c r="B21" s="21" t="s">
        <v>19</v>
      </c>
      <c r="C21" s="21">
        <v>243</v>
      </c>
      <c r="D21" s="21">
        <v>238</v>
      </c>
      <c r="E21" s="21">
        <v>0</v>
      </c>
      <c r="F21" s="21">
        <v>0</v>
      </c>
      <c r="G21" s="21">
        <v>5</v>
      </c>
    </row>
    <row r="22" spans="1:7" ht="15" customHeight="1" x14ac:dyDescent="0.2">
      <c r="A22" s="21"/>
      <c r="B22" s="21" t="s">
        <v>5</v>
      </c>
      <c r="C22" s="21">
        <v>701</v>
      </c>
      <c r="D22" s="21">
        <v>631</v>
      </c>
      <c r="E22" s="21">
        <v>50</v>
      </c>
      <c r="F22" s="21">
        <v>7</v>
      </c>
      <c r="G22" s="21">
        <v>13</v>
      </c>
    </row>
    <row r="23" spans="1:7" ht="15" customHeight="1" x14ac:dyDescent="0.2">
      <c r="A23" s="21"/>
      <c r="B23" s="21" t="s">
        <v>20</v>
      </c>
      <c r="C23" s="21">
        <v>657</v>
      </c>
      <c r="D23" s="21">
        <v>642</v>
      </c>
      <c r="E23" s="21">
        <v>11</v>
      </c>
      <c r="F23" s="21">
        <v>2</v>
      </c>
      <c r="G23" s="21">
        <v>2</v>
      </c>
    </row>
    <row r="24" spans="1:7" ht="15" customHeight="1" x14ac:dyDescent="0.2">
      <c r="A24" s="21"/>
      <c r="B24" s="21" t="s">
        <v>21</v>
      </c>
      <c r="C24" s="21">
        <v>930</v>
      </c>
      <c r="D24" s="21">
        <v>919</v>
      </c>
      <c r="E24" s="21">
        <v>4</v>
      </c>
      <c r="F24" s="21">
        <v>3</v>
      </c>
      <c r="G24" s="21">
        <v>4</v>
      </c>
    </row>
    <row r="25" spans="1:7" ht="15" customHeight="1" x14ac:dyDescent="0.2">
      <c r="A25" s="21"/>
      <c r="B25" s="21" t="s">
        <v>22</v>
      </c>
      <c r="C25" s="21">
        <v>499</v>
      </c>
      <c r="D25" s="21">
        <v>492</v>
      </c>
      <c r="E25" s="21">
        <v>4</v>
      </c>
      <c r="F25" s="21">
        <v>0</v>
      </c>
      <c r="G25" s="21">
        <v>3</v>
      </c>
    </row>
    <row r="26" spans="1:7" ht="15" customHeight="1" x14ac:dyDescent="0.2">
      <c r="A26" s="21"/>
      <c r="B26" s="21" t="s">
        <v>23</v>
      </c>
      <c r="C26" s="21">
        <v>337</v>
      </c>
      <c r="D26" s="21">
        <v>331</v>
      </c>
      <c r="E26" s="21">
        <v>6</v>
      </c>
      <c r="F26" s="21">
        <v>0</v>
      </c>
      <c r="G26" s="21">
        <v>0</v>
      </c>
    </row>
    <row r="27" spans="1:7" ht="15" customHeight="1" x14ac:dyDescent="0.2">
      <c r="A27" s="21"/>
      <c r="B27" s="21" t="s">
        <v>24</v>
      </c>
      <c r="C27" s="21">
        <v>464</v>
      </c>
      <c r="D27" s="21">
        <v>455</v>
      </c>
      <c r="E27" s="21">
        <v>7</v>
      </c>
      <c r="F27" s="21">
        <v>0</v>
      </c>
      <c r="G27" s="21">
        <v>2</v>
      </c>
    </row>
    <row r="28" spans="1:7" ht="15" customHeight="1" x14ac:dyDescent="0.2">
      <c r="A28" s="21"/>
      <c r="B28" s="21" t="s">
        <v>25</v>
      </c>
      <c r="C28" s="21">
        <v>520</v>
      </c>
      <c r="D28" s="21">
        <v>513</v>
      </c>
      <c r="E28" s="21">
        <v>6</v>
      </c>
      <c r="F28" s="21">
        <v>0</v>
      </c>
      <c r="G28" s="21">
        <v>1</v>
      </c>
    </row>
    <row r="29" spans="1:7" ht="15" customHeight="1" x14ac:dyDescent="0.2">
      <c r="A29" s="21"/>
      <c r="B29" s="21" t="s">
        <v>2</v>
      </c>
      <c r="C29" s="21">
        <v>2123</v>
      </c>
      <c r="D29" s="21">
        <v>1223</v>
      </c>
      <c r="E29" s="21">
        <v>776</v>
      </c>
      <c r="F29" s="21">
        <v>101</v>
      </c>
      <c r="G29" s="21">
        <v>23</v>
      </c>
    </row>
    <row r="30" spans="1:7" ht="15" customHeight="1" x14ac:dyDescent="0.2">
      <c r="A30" s="21"/>
      <c r="B30" s="21" t="s">
        <v>26</v>
      </c>
      <c r="C30" s="21">
        <v>521</v>
      </c>
      <c r="D30" s="21">
        <v>516</v>
      </c>
      <c r="E30" s="21">
        <v>0</v>
      </c>
      <c r="F30" s="21">
        <v>1</v>
      </c>
      <c r="G30" s="21">
        <v>4</v>
      </c>
    </row>
    <row r="31" spans="1:7" ht="15" customHeight="1" x14ac:dyDescent="0.2">
      <c r="A31" s="21"/>
      <c r="B31" s="21" t="s">
        <v>27</v>
      </c>
      <c r="C31" s="21">
        <v>698</v>
      </c>
      <c r="D31" s="21">
        <v>689</v>
      </c>
      <c r="E31" s="21">
        <v>0</v>
      </c>
      <c r="F31" s="21">
        <v>0</v>
      </c>
      <c r="G31" s="21">
        <v>9</v>
      </c>
    </row>
    <row r="32" spans="1:7" ht="15" customHeight="1" x14ac:dyDescent="0.2">
      <c r="A32" s="21"/>
      <c r="B32" s="21" t="s">
        <v>28</v>
      </c>
      <c r="C32" s="21">
        <v>575</v>
      </c>
      <c r="D32" s="21">
        <v>574</v>
      </c>
      <c r="E32" s="21">
        <v>1</v>
      </c>
      <c r="F32" s="21">
        <v>0</v>
      </c>
      <c r="G32" s="21">
        <v>0</v>
      </c>
    </row>
    <row r="33" spans="1:7" ht="15" customHeight="1" x14ac:dyDescent="0.2">
      <c r="A33" s="21"/>
      <c r="B33" s="21" t="s">
        <v>4</v>
      </c>
      <c r="C33" s="21">
        <v>552</v>
      </c>
      <c r="D33" s="21">
        <v>520</v>
      </c>
      <c r="E33" s="21">
        <v>13</v>
      </c>
      <c r="F33" s="21">
        <v>6</v>
      </c>
      <c r="G33" s="21">
        <v>13</v>
      </c>
    </row>
    <row r="34" spans="1:7" ht="15" customHeight="1" x14ac:dyDescent="0.2">
      <c r="A34" s="21"/>
      <c r="B34" s="21" t="s">
        <v>29</v>
      </c>
      <c r="C34" s="21">
        <v>787</v>
      </c>
      <c r="D34" s="21">
        <v>775</v>
      </c>
      <c r="E34" s="21">
        <v>12</v>
      </c>
      <c r="F34" s="21">
        <v>0</v>
      </c>
      <c r="G34" s="21">
        <v>0</v>
      </c>
    </row>
    <row r="35" spans="1:7" ht="15" customHeight="1" x14ac:dyDescent="0.2">
      <c r="A35" s="21"/>
      <c r="B35" s="21" t="s">
        <v>30</v>
      </c>
      <c r="C35" s="21">
        <v>479</v>
      </c>
      <c r="D35" s="21">
        <v>466</v>
      </c>
      <c r="E35" s="21">
        <v>8</v>
      </c>
      <c r="F35" s="21">
        <v>2</v>
      </c>
      <c r="G35" s="21">
        <v>3</v>
      </c>
    </row>
    <row r="36" spans="1:7" ht="15" customHeight="1" x14ac:dyDescent="0.2">
      <c r="A36" s="21"/>
      <c r="B36" s="21" t="s">
        <v>31</v>
      </c>
      <c r="C36" s="21">
        <v>374</v>
      </c>
      <c r="D36" s="21">
        <v>370</v>
      </c>
      <c r="E36" s="21">
        <v>2</v>
      </c>
      <c r="F36" s="21">
        <v>0</v>
      </c>
      <c r="G36" s="21">
        <v>2</v>
      </c>
    </row>
    <row r="37" spans="1:7" ht="15" customHeight="1" x14ac:dyDescent="0.2">
      <c r="A37" s="21"/>
      <c r="B37" s="21" t="s">
        <v>32</v>
      </c>
      <c r="C37" s="21">
        <v>438</v>
      </c>
      <c r="D37" s="21">
        <v>428</v>
      </c>
      <c r="E37" s="21">
        <v>5</v>
      </c>
      <c r="F37" s="21">
        <v>1</v>
      </c>
      <c r="G37" s="21">
        <v>4</v>
      </c>
    </row>
    <row r="38" spans="1:7" ht="15" customHeight="1" x14ac:dyDescent="0.2">
      <c r="A38" s="21"/>
      <c r="B38" s="21" t="s">
        <v>33</v>
      </c>
      <c r="C38" s="21">
        <v>239</v>
      </c>
      <c r="D38" s="21">
        <v>226</v>
      </c>
      <c r="E38" s="21">
        <v>12</v>
      </c>
      <c r="F38" s="21">
        <v>0</v>
      </c>
      <c r="G38" s="21">
        <v>1</v>
      </c>
    </row>
    <row r="39" spans="1:7" ht="15" customHeight="1" x14ac:dyDescent="0.2">
      <c r="A39" s="21"/>
      <c r="B39" s="21" t="s">
        <v>34</v>
      </c>
      <c r="C39" s="21">
        <v>912</v>
      </c>
      <c r="D39" s="21">
        <v>889</v>
      </c>
      <c r="E39" s="21">
        <v>8</v>
      </c>
      <c r="F39" s="21">
        <v>4</v>
      </c>
      <c r="G39" s="21">
        <v>11</v>
      </c>
    </row>
    <row r="40" spans="1:7" ht="15" customHeight="1" x14ac:dyDescent="0.2">
      <c r="A40" s="21"/>
      <c r="B40" s="21" t="s">
        <v>1</v>
      </c>
      <c r="C40" s="21">
        <v>600</v>
      </c>
      <c r="D40" s="21">
        <v>587</v>
      </c>
      <c r="E40" s="21">
        <v>7</v>
      </c>
      <c r="F40" s="21">
        <v>4</v>
      </c>
      <c r="G40" s="21">
        <v>2</v>
      </c>
    </row>
    <row r="41" spans="1:7" ht="15" customHeight="1" x14ac:dyDescent="0.2">
      <c r="A41" s="21"/>
      <c r="B41" s="21" t="s">
        <v>3</v>
      </c>
      <c r="C41" s="21">
        <v>423</v>
      </c>
      <c r="D41" s="21">
        <v>420</v>
      </c>
      <c r="E41" s="21">
        <v>3</v>
      </c>
      <c r="F41" s="21">
        <v>0</v>
      </c>
      <c r="G41" s="21">
        <v>0</v>
      </c>
    </row>
    <row r="42" spans="1:7" ht="15" customHeight="1" x14ac:dyDescent="0.2">
      <c r="A42" s="21"/>
      <c r="B42" s="21" t="s">
        <v>35</v>
      </c>
      <c r="C42" s="21">
        <v>812</v>
      </c>
      <c r="D42" s="21">
        <v>800</v>
      </c>
      <c r="E42" s="21">
        <v>1</v>
      </c>
      <c r="F42" s="21">
        <v>2</v>
      </c>
      <c r="G42" s="21">
        <v>9</v>
      </c>
    </row>
    <row r="43" spans="1:7" ht="15" customHeight="1" x14ac:dyDescent="0.2">
      <c r="A43" s="21"/>
      <c r="B43" s="21" t="s">
        <v>36</v>
      </c>
      <c r="C43" s="21">
        <v>559</v>
      </c>
      <c r="D43" s="21">
        <v>482</v>
      </c>
      <c r="E43" s="21">
        <v>28</v>
      </c>
      <c r="F43" s="21">
        <v>38</v>
      </c>
      <c r="G43" s="21">
        <v>11</v>
      </c>
    </row>
    <row r="44" spans="1:7" ht="15" customHeight="1" x14ac:dyDescent="0.2">
      <c r="A44" s="21"/>
      <c r="B44" s="21" t="s">
        <v>37</v>
      </c>
      <c r="C44" s="21">
        <v>749</v>
      </c>
      <c r="D44" s="21">
        <v>737</v>
      </c>
      <c r="E44" s="21">
        <v>8</v>
      </c>
      <c r="F44" s="21">
        <v>3</v>
      </c>
      <c r="G44" s="21">
        <v>1</v>
      </c>
    </row>
    <row r="45" spans="1:7" ht="15" customHeight="1" x14ac:dyDescent="0.2">
      <c r="A45" s="21"/>
      <c r="B45" s="21" t="s">
        <v>38</v>
      </c>
      <c r="C45" s="21">
        <v>557</v>
      </c>
      <c r="D45" s="21">
        <v>550</v>
      </c>
      <c r="E45" s="21">
        <v>6</v>
      </c>
      <c r="F45" s="21">
        <v>0</v>
      </c>
      <c r="G45" s="21">
        <v>1</v>
      </c>
    </row>
    <row r="46" spans="1:7" ht="15" customHeight="1" x14ac:dyDescent="0.2">
      <c r="A46" s="21"/>
      <c r="B46" s="21" t="s">
        <v>39</v>
      </c>
      <c r="C46" s="21">
        <v>573</v>
      </c>
      <c r="D46" s="21">
        <v>567</v>
      </c>
      <c r="E46" s="21">
        <v>0</v>
      </c>
      <c r="F46" s="21">
        <v>0</v>
      </c>
      <c r="G46" s="21">
        <v>6</v>
      </c>
    </row>
    <row r="47" spans="1:7" ht="15" customHeight="1" x14ac:dyDescent="0.2">
      <c r="A47" s="21"/>
      <c r="B47" s="21" t="s">
        <v>40</v>
      </c>
      <c r="C47" s="21">
        <v>405</v>
      </c>
      <c r="D47" s="21">
        <v>403</v>
      </c>
      <c r="E47" s="21">
        <v>2</v>
      </c>
      <c r="F47" s="21">
        <v>0</v>
      </c>
      <c r="G47" s="21">
        <v>0</v>
      </c>
    </row>
    <row r="48" spans="1:7" ht="15" customHeight="1" x14ac:dyDescent="0.2">
      <c r="A48" s="21"/>
      <c r="B48" s="21" t="s">
        <v>41</v>
      </c>
      <c r="C48" s="21">
        <v>721</v>
      </c>
      <c r="D48" s="21">
        <v>702</v>
      </c>
      <c r="E48" s="21">
        <v>16</v>
      </c>
      <c r="F48" s="21">
        <v>3</v>
      </c>
      <c r="G48" s="21">
        <v>0</v>
      </c>
    </row>
    <row r="49" spans="1:7" ht="15" customHeight="1" x14ac:dyDescent="0.2">
      <c r="A49" s="62" t="s">
        <v>181</v>
      </c>
      <c r="B49" s="22" t="s">
        <v>42</v>
      </c>
      <c r="C49" s="22">
        <v>24604</v>
      </c>
      <c r="D49" s="22">
        <v>23175</v>
      </c>
      <c r="E49" s="22">
        <v>1070</v>
      </c>
      <c r="F49" s="22">
        <v>179</v>
      </c>
      <c r="G49" s="22">
        <v>180</v>
      </c>
    </row>
    <row r="50" spans="1:7" ht="12.95" customHeight="1" x14ac:dyDescent="0.2"/>
    <row r="51" spans="1:7" ht="12.95" customHeight="1" x14ac:dyDescent="0.2"/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9"/>
  <sheetViews>
    <sheetView view="pageBreakPreview" zoomScaleNormal="100" zoomScaleSheetLayoutView="100" workbookViewId="0">
      <selection activeCell="A8" sqref="A8:XFD72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70" t="str">
        <f>H01P!G1</f>
        <v>Darchula</v>
      </c>
    </row>
    <row r="2" spans="1:8" ht="12.95" customHeight="1" x14ac:dyDescent="0.2">
      <c r="A2" s="26" t="s">
        <v>223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73" t="s">
        <v>52</v>
      </c>
      <c r="B4" s="74"/>
      <c r="C4" s="87" t="s">
        <v>182</v>
      </c>
      <c r="D4" s="87" t="s">
        <v>54</v>
      </c>
      <c r="E4" s="88" t="s">
        <v>53</v>
      </c>
      <c r="F4" s="89"/>
      <c r="G4" s="89"/>
      <c r="H4" s="89"/>
    </row>
    <row r="5" spans="1:8" ht="25.5" customHeight="1" thickBot="1" x14ac:dyDescent="0.25">
      <c r="A5" s="73"/>
      <c r="B5" s="74"/>
      <c r="C5" s="87"/>
      <c r="D5" s="87"/>
      <c r="E5" s="33" t="s">
        <v>42</v>
      </c>
      <c r="F5" s="33" t="s">
        <v>44</v>
      </c>
      <c r="G5" s="33" t="s">
        <v>45</v>
      </c>
      <c r="H5" s="69" t="s">
        <v>232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6</v>
      </c>
      <c r="C8" s="21">
        <v>594</v>
      </c>
      <c r="D8" s="21">
        <v>149</v>
      </c>
      <c r="E8" s="21">
        <v>226</v>
      </c>
      <c r="F8" s="21">
        <v>198</v>
      </c>
      <c r="G8" s="21">
        <v>28</v>
      </c>
      <c r="H8" s="47">
        <v>0</v>
      </c>
    </row>
    <row r="9" spans="1:8" ht="15" customHeight="1" x14ac:dyDescent="0.2">
      <c r="A9" s="21"/>
      <c r="B9" s="21" t="s">
        <v>7</v>
      </c>
      <c r="C9" s="21">
        <v>760</v>
      </c>
      <c r="D9" s="21">
        <v>167</v>
      </c>
      <c r="E9" s="21">
        <v>250</v>
      </c>
      <c r="F9" s="21">
        <v>219</v>
      </c>
      <c r="G9" s="21">
        <v>31</v>
      </c>
      <c r="H9" s="47">
        <v>0</v>
      </c>
    </row>
    <row r="10" spans="1:8" ht="15" customHeight="1" x14ac:dyDescent="0.2">
      <c r="A10" s="21"/>
      <c r="B10" s="21" t="s">
        <v>8</v>
      </c>
      <c r="C10" s="21">
        <v>351</v>
      </c>
      <c r="D10" s="21">
        <v>115</v>
      </c>
      <c r="E10" s="21">
        <v>158</v>
      </c>
      <c r="F10" s="21">
        <v>143</v>
      </c>
      <c r="G10" s="21">
        <v>15</v>
      </c>
      <c r="H10" s="47">
        <v>0</v>
      </c>
    </row>
    <row r="11" spans="1:8" ht="15" customHeight="1" x14ac:dyDescent="0.2">
      <c r="A11" s="21"/>
      <c r="B11" s="21" t="s">
        <v>9</v>
      </c>
      <c r="C11" s="21">
        <v>174</v>
      </c>
      <c r="D11" s="21">
        <v>43</v>
      </c>
      <c r="E11" s="21">
        <v>94</v>
      </c>
      <c r="F11" s="21">
        <v>61</v>
      </c>
      <c r="G11" s="21">
        <v>33</v>
      </c>
      <c r="H11" s="47">
        <v>0</v>
      </c>
    </row>
    <row r="12" spans="1:8" ht="15" customHeight="1" x14ac:dyDescent="0.2">
      <c r="A12" s="21"/>
      <c r="B12" s="21" t="s">
        <v>10</v>
      </c>
      <c r="C12" s="21">
        <v>529</v>
      </c>
      <c r="D12" s="21">
        <v>77</v>
      </c>
      <c r="E12" s="21">
        <v>124</v>
      </c>
      <c r="F12" s="21">
        <v>92</v>
      </c>
      <c r="G12" s="21">
        <v>32</v>
      </c>
      <c r="H12" s="47">
        <v>0</v>
      </c>
    </row>
    <row r="13" spans="1:8" ht="15" customHeight="1" x14ac:dyDescent="0.2">
      <c r="A13" s="21"/>
      <c r="B13" s="21" t="s">
        <v>11</v>
      </c>
      <c r="C13" s="21">
        <v>365</v>
      </c>
      <c r="D13" s="21">
        <v>76</v>
      </c>
      <c r="E13" s="21">
        <v>133</v>
      </c>
      <c r="F13" s="21">
        <v>103</v>
      </c>
      <c r="G13" s="21">
        <v>30</v>
      </c>
      <c r="H13" s="47">
        <v>0</v>
      </c>
    </row>
    <row r="14" spans="1:8" ht="15" customHeight="1" x14ac:dyDescent="0.2">
      <c r="A14" s="21"/>
      <c r="B14" s="21" t="s">
        <v>12</v>
      </c>
      <c r="C14" s="21">
        <v>458</v>
      </c>
      <c r="D14" s="21">
        <v>121</v>
      </c>
      <c r="E14" s="21">
        <v>176</v>
      </c>
      <c r="F14" s="21">
        <v>158</v>
      </c>
      <c r="G14" s="21">
        <v>18</v>
      </c>
      <c r="H14" s="47">
        <v>0</v>
      </c>
    </row>
    <row r="15" spans="1:8" ht="15" customHeight="1" x14ac:dyDescent="0.2">
      <c r="A15" s="21"/>
      <c r="B15" s="21" t="s">
        <v>13</v>
      </c>
      <c r="C15" s="21">
        <v>633</v>
      </c>
      <c r="D15" s="21">
        <v>194</v>
      </c>
      <c r="E15" s="21">
        <v>337</v>
      </c>
      <c r="F15" s="21">
        <v>284</v>
      </c>
      <c r="G15" s="21">
        <v>53</v>
      </c>
      <c r="H15" s="47">
        <v>0</v>
      </c>
    </row>
    <row r="16" spans="1:8" ht="15" customHeight="1" x14ac:dyDescent="0.2">
      <c r="A16" s="21"/>
      <c r="B16" s="21" t="s">
        <v>14</v>
      </c>
      <c r="C16" s="21">
        <v>896</v>
      </c>
      <c r="D16" s="21">
        <v>194</v>
      </c>
      <c r="E16" s="21">
        <v>331</v>
      </c>
      <c r="F16" s="21">
        <v>272</v>
      </c>
      <c r="G16" s="21">
        <v>59</v>
      </c>
      <c r="H16" s="47">
        <v>0</v>
      </c>
    </row>
    <row r="17" spans="1:8" ht="15" customHeight="1" x14ac:dyDescent="0.2">
      <c r="A17" s="21"/>
      <c r="B17" s="21" t="s">
        <v>15</v>
      </c>
      <c r="C17" s="21">
        <v>758</v>
      </c>
      <c r="D17" s="21">
        <v>157</v>
      </c>
      <c r="E17" s="21">
        <v>231</v>
      </c>
      <c r="F17" s="21">
        <v>191</v>
      </c>
      <c r="G17" s="21">
        <v>40</v>
      </c>
      <c r="H17" s="47">
        <v>0</v>
      </c>
    </row>
    <row r="18" spans="1:8" ht="15" customHeight="1" x14ac:dyDescent="0.2">
      <c r="A18" s="21"/>
      <c r="B18" s="21" t="s">
        <v>16</v>
      </c>
      <c r="C18" s="21">
        <v>469</v>
      </c>
      <c r="D18" s="21">
        <v>119</v>
      </c>
      <c r="E18" s="21">
        <v>140</v>
      </c>
      <c r="F18" s="21">
        <v>138</v>
      </c>
      <c r="G18" s="21">
        <v>2</v>
      </c>
      <c r="H18" s="47">
        <v>0</v>
      </c>
    </row>
    <row r="19" spans="1:8" ht="15" customHeight="1" x14ac:dyDescent="0.2">
      <c r="A19" s="21"/>
      <c r="B19" s="21" t="s">
        <v>17</v>
      </c>
      <c r="C19" s="21">
        <v>747</v>
      </c>
      <c r="D19" s="21">
        <v>98</v>
      </c>
      <c r="E19" s="21">
        <v>135</v>
      </c>
      <c r="F19" s="21">
        <v>121</v>
      </c>
      <c r="G19" s="21">
        <v>14</v>
      </c>
      <c r="H19" s="47">
        <v>0</v>
      </c>
    </row>
    <row r="20" spans="1:8" ht="15" customHeight="1" x14ac:dyDescent="0.2">
      <c r="A20" s="21"/>
      <c r="B20" s="21" t="s">
        <v>18</v>
      </c>
      <c r="C20" s="21">
        <v>422</v>
      </c>
      <c r="D20" s="21">
        <v>81</v>
      </c>
      <c r="E20" s="21">
        <v>107</v>
      </c>
      <c r="F20" s="21">
        <v>98</v>
      </c>
      <c r="G20" s="21">
        <v>9</v>
      </c>
      <c r="H20" s="47">
        <v>0</v>
      </c>
    </row>
    <row r="21" spans="1:8" ht="15" customHeight="1" x14ac:dyDescent="0.2">
      <c r="A21" s="21"/>
      <c r="B21" s="21" t="s">
        <v>19</v>
      </c>
      <c r="C21" s="21">
        <v>243</v>
      </c>
      <c r="D21" s="21">
        <v>8</v>
      </c>
      <c r="E21" s="21">
        <v>10</v>
      </c>
      <c r="F21" s="21">
        <v>9</v>
      </c>
      <c r="G21" s="21">
        <v>1</v>
      </c>
      <c r="H21" s="47">
        <v>0</v>
      </c>
    </row>
    <row r="22" spans="1:8" ht="15" customHeight="1" x14ac:dyDescent="0.2">
      <c r="A22" s="21"/>
      <c r="B22" s="21" t="s">
        <v>5</v>
      </c>
      <c r="C22" s="21">
        <v>701</v>
      </c>
      <c r="D22" s="21">
        <v>135</v>
      </c>
      <c r="E22" s="21">
        <v>195</v>
      </c>
      <c r="F22" s="21">
        <v>174</v>
      </c>
      <c r="G22" s="21">
        <v>21</v>
      </c>
      <c r="H22" s="47">
        <v>0</v>
      </c>
    </row>
    <row r="23" spans="1:8" ht="15" customHeight="1" x14ac:dyDescent="0.2">
      <c r="A23" s="21"/>
      <c r="B23" s="21" t="s">
        <v>20</v>
      </c>
      <c r="C23" s="21">
        <v>657</v>
      </c>
      <c r="D23" s="21">
        <v>65</v>
      </c>
      <c r="E23" s="21">
        <v>95</v>
      </c>
      <c r="F23" s="21">
        <v>80</v>
      </c>
      <c r="G23" s="21">
        <v>15</v>
      </c>
      <c r="H23" s="47">
        <v>0</v>
      </c>
    </row>
    <row r="24" spans="1:8" ht="15" customHeight="1" x14ac:dyDescent="0.2">
      <c r="A24" s="21"/>
      <c r="B24" s="21" t="s">
        <v>21</v>
      </c>
      <c r="C24" s="21">
        <v>930</v>
      </c>
      <c r="D24" s="21">
        <v>151</v>
      </c>
      <c r="E24" s="21">
        <v>212</v>
      </c>
      <c r="F24" s="21">
        <v>191</v>
      </c>
      <c r="G24" s="21">
        <v>21</v>
      </c>
      <c r="H24" s="47">
        <v>0</v>
      </c>
    </row>
    <row r="25" spans="1:8" ht="15" customHeight="1" x14ac:dyDescent="0.2">
      <c r="A25" s="21"/>
      <c r="B25" s="21" t="s">
        <v>22</v>
      </c>
      <c r="C25" s="21">
        <v>499</v>
      </c>
      <c r="D25" s="21">
        <v>67</v>
      </c>
      <c r="E25" s="21">
        <v>88</v>
      </c>
      <c r="F25" s="21">
        <v>85</v>
      </c>
      <c r="G25" s="21">
        <v>3</v>
      </c>
      <c r="H25" s="47">
        <v>0</v>
      </c>
    </row>
    <row r="26" spans="1:8" ht="15" customHeight="1" x14ac:dyDescent="0.2">
      <c r="A26" s="21"/>
      <c r="B26" s="21" t="s">
        <v>23</v>
      </c>
      <c r="C26" s="21">
        <v>337</v>
      </c>
      <c r="D26" s="21">
        <v>57</v>
      </c>
      <c r="E26" s="21">
        <v>78</v>
      </c>
      <c r="F26" s="21">
        <v>67</v>
      </c>
      <c r="G26" s="21">
        <v>11</v>
      </c>
      <c r="H26" s="47">
        <v>0</v>
      </c>
    </row>
    <row r="27" spans="1:8" ht="15" customHeight="1" x14ac:dyDescent="0.2">
      <c r="A27" s="21"/>
      <c r="B27" s="21" t="s">
        <v>24</v>
      </c>
      <c r="C27" s="21">
        <v>464</v>
      </c>
      <c r="D27" s="21">
        <v>120</v>
      </c>
      <c r="E27" s="21">
        <v>150</v>
      </c>
      <c r="F27" s="21">
        <v>137</v>
      </c>
      <c r="G27" s="21">
        <v>13</v>
      </c>
      <c r="H27" s="47">
        <v>0</v>
      </c>
    </row>
    <row r="28" spans="1:8" ht="15" customHeight="1" x14ac:dyDescent="0.2">
      <c r="A28" s="21"/>
      <c r="B28" s="21" t="s">
        <v>25</v>
      </c>
      <c r="C28" s="21">
        <v>520</v>
      </c>
      <c r="D28" s="21">
        <v>71</v>
      </c>
      <c r="E28" s="21">
        <v>105</v>
      </c>
      <c r="F28" s="21">
        <v>89</v>
      </c>
      <c r="G28" s="21">
        <v>16</v>
      </c>
      <c r="H28" s="47">
        <v>0</v>
      </c>
    </row>
    <row r="29" spans="1:8" ht="15" customHeight="1" x14ac:dyDescent="0.2">
      <c r="A29" s="21"/>
      <c r="B29" s="21" t="s">
        <v>2</v>
      </c>
      <c r="C29" s="21">
        <v>2123</v>
      </c>
      <c r="D29" s="21">
        <v>116</v>
      </c>
      <c r="E29" s="21">
        <v>154</v>
      </c>
      <c r="F29" s="21">
        <v>132</v>
      </c>
      <c r="G29" s="21">
        <v>22</v>
      </c>
      <c r="H29" s="47">
        <v>0</v>
      </c>
    </row>
    <row r="30" spans="1:8" ht="15" customHeight="1" x14ac:dyDescent="0.2">
      <c r="A30" s="21"/>
      <c r="B30" s="21" t="s">
        <v>26</v>
      </c>
      <c r="C30" s="21">
        <v>521</v>
      </c>
      <c r="D30" s="21">
        <v>10</v>
      </c>
      <c r="E30" s="21">
        <v>15</v>
      </c>
      <c r="F30" s="21">
        <v>11</v>
      </c>
      <c r="G30" s="21">
        <v>4</v>
      </c>
      <c r="H30" s="47">
        <v>0</v>
      </c>
    </row>
    <row r="31" spans="1:8" ht="15" customHeight="1" x14ac:dyDescent="0.2">
      <c r="A31" s="21"/>
      <c r="B31" s="21" t="s">
        <v>27</v>
      </c>
      <c r="C31" s="21">
        <v>698</v>
      </c>
      <c r="D31" s="21">
        <v>177</v>
      </c>
      <c r="E31" s="21">
        <v>216</v>
      </c>
      <c r="F31" s="21">
        <v>209</v>
      </c>
      <c r="G31" s="21">
        <v>7</v>
      </c>
      <c r="H31" s="47">
        <v>0</v>
      </c>
    </row>
    <row r="32" spans="1:8" ht="15" customHeight="1" x14ac:dyDescent="0.2">
      <c r="A32" s="21"/>
      <c r="B32" s="21" t="s">
        <v>28</v>
      </c>
      <c r="C32" s="21">
        <v>575</v>
      </c>
      <c r="D32" s="21">
        <v>156</v>
      </c>
      <c r="E32" s="21">
        <v>258</v>
      </c>
      <c r="F32" s="21">
        <v>212</v>
      </c>
      <c r="G32" s="21">
        <v>46</v>
      </c>
      <c r="H32" s="47">
        <v>0</v>
      </c>
    </row>
    <row r="33" spans="1:8" ht="15" customHeight="1" x14ac:dyDescent="0.2">
      <c r="A33" s="21"/>
      <c r="B33" s="21" t="s">
        <v>4</v>
      </c>
      <c r="C33" s="21">
        <v>552</v>
      </c>
      <c r="D33" s="21">
        <v>169</v>
      </c>
      <c r="E33" s="21">
        <v>266</v>
      </c>
      <c r="F33" s="21">
        <v>228</v>
      </c>
      <c r="G33" s="21">
        <v>38</v>
      </c>
      <c r="H33" s="47">
        <v>0</v>
      </c>
    </row>
    <row r="34" spans="1:8" ht="15" customHeight="1" x14ac:dyDescent="0.2">
      <c r="A34" s="21"/>
      <c r="B34" s="21" t="s">
        <v>29</v>
      </c>
      <c r="C34" s="21">
        <v>787</v>
      </c>
      <c r="D34" s="21">
        <v>99</v>
      </c>
      <c r="E34" s="21">
        <v>155</v>
      </c>
      <c r="F34" s="21">
        <v>128</v>
      </c>
      <c r="G34" s="21">
        <v>27</v>
      </c>
      <c r="H34" s="47">
        <v>0</v>
      </c>
    </row>
    <row r="35" spans="1:8" ht="15" customHeight="1" x14ac:dyDescent="0.2">
      <c r="A35" s="21"/>
      <c r="B35" s="21" t="s">
        <v>30</v>
      </c>
      <c r="C35" s="21">
        <v>479</v>
      </c>
      <c r="D35" s="21">
        <v>110</v>
      </c>
      <c r="E35" s="21">
        <v>148</v>
      </c>
      <c r="F35" s="21">
        <v>135</v>
      </c>
      <c r="G35" s="21">
        <v>13</v>
      </c>
      <c r="H35" s="47">
        <v>0</v>
      </c>
    </row>
    <row r="36" spans="1:8" ht="15" customHeight="1" x14ac:dyDescent="0.2">
      <c r="A36" s="21"/>
      <c r="B36" s="21" t="s">
        <v>31</v>
      </c>
      <c r="C36" s="21">
        <v>374</v>
      </c>
      <c r="D36" s="21">
        <v>77</v>
      </c>
      <c r="E36" s="21">
        <v>134</v>
      </c>
      <c r="F36" s="21">
        <v>102</v>
      </c>
      <c r="G36" s="21">
        <v>32</v>
      </c>
      <c r="H36" s="47">
        <v>0</v>
      </c>
    </row>
    <row r="37" spans="1:8" ht="15" customHeight="1" x14ac:dyDescent="0.2">
      <c r="A37" s="21"/>
      <c r="B37" s="21" t="s">
        <v>32</v>
      </c>
      <c r="C37" s="21">
        <v>438</v>
      </c>
      <c r="D37" s="21">
        <v>151</v>
      </c>
      <c r="E37" s="21">
        <v>222</v>
      </c>
      <c r="F37" s="21">
        <v>194</v>
      </c>
      <c r="G37" s="21">
        <v>28</v>
      </c>
      <c r="H37" s="47">
        <v>0</v>
      </c>
    </row>
    <row r="38" spans="1:8" ht="15" customHeight="1" x14ac:dyDescent="0.2">
      <c r="A38" s="21"/>
      <c r="B38" s="21" t="s">
        <v>33</v>
      </c>
      <c r="C38" s="21">
        <v>239</v>
      </c>
      <c r="D38" s="21">
        <v>16</v>
      </c>
      <c r="E38" s="21">
        <v>27</v>
      </c>
      <c r="F38" s="21">
        <v>20</v>
      </c>
      <c r="G38" s="21">
        <v>7</v>
      </c>
      <c r="H38" s="47">
        <v>0</v>
      </c>
    </row>
    <row r="39" spans="1:8" ht="15" customHeight="1" x14ac:dyDescent="0.2">
      <c r="A39" s="21"/>
      <c r="B39" s="21" t="s">
        <v>34</v>
      </c>
      <c r="C39" s="21">
        <v>912</v>
      </c>
      <c r="D39" s="21">
        <v>295</v>
      </c>
      <c r="E39" s="21">
        <v>390</v>
      </c>
      <c r="F39" s="21">
        <v>360</v>
      </c>
      <c r="G39" s="21">
        <v>30</v>
      </c>
      <c r="H39" s="47">
        <v>0</v>
      </c>
    </row>
    <row r="40" spans="1:8" ht="15" customHeight="1" x14ac:dyDescent="0.2">
      <c r="A40" s="21"/>
      <c r="B40" s="21" t="s">
        <v>1</v>
      </c>
      <c r="C40" s="21">
        <v>600</v>
      </c>
      <c r="D40" s="21">
        <v>161</v>
      </c>
      <c r="E40" s="21">
        <v>245</v>
      </c>
      <c r="F40" s="21">
        <v>213</v>
      </c>
      <c r="G40" s="21">
        <v>32</v>
      </c>
      <c r="H40" s="47">
        <v>0</v>
      </c>
    </row>
    <row r="41" spans="1:8" ht="15" customHeight="1" x14ac:dyDescent="0.2">
      <c r="A41" s="21"/>
      <c r="B41" s="21" t="s">
        <v>3</v>
      </c>
      <c r="C41" s="21">
        <v>423</v>
      </c>
      <c r="D41" s="21">
        <v>47</v>
      </c>
      <c r="E41" s="21">
        <v>64</v>
      </c>
      <c r="F41" s="21">
        <v>57</v>
      </c>
      <c r="G41" s="21">
        <v>7</v>
      </c>
      <c r="H41" s="47">
        <v>0</v>
      </c>
    </row>
    <row r="42" spans="1:8" ht="15" customHeight="1" x14ac:dyDescent="0.2">
      <c r="A42" s="21"/>
      <c r="B42" s="21" t="s">
        <v>35</v>
      </c>
      <c r="C42" s="21">
        <v>812</v>
      </c>
      <c r="D42" s="21">
        <v>278</v>
      </c>
      <c r="E42" s="21">
        <v>369</v>
      </c>
      <c r="F42" s="21">
        <v>333</v>
      </c>
      <c r="G42" s="21">
        <v>36</v>
      </c>
      <c r="H42" s="47">
        <v>0</v>
      </c>
    </row>
    <row r="43" spans="1:8" ht="15" customHeight="1" x14ac:dyDescent="0.2">
      <c r="A43" s="21"/>
      <c r="B43" s="21" t="s">
        <v>36</v>
      </c>
      <c r="C43" s="21">
        <v>559</v>
      </c>
      <c r="D43" s="21">
        <v>59</v>
      </c>
      <c r="E43" s="21">
        <v>88</v>
      </c>
      <c r="F43" s="21">
        <v>73</v>
      </c>
      <c r="G43" s="21">
        <v>15</v>
      </c>
      <c r="H43" s="47">
        <v>0</v>
      </c>
    </row>
    <row r="44" spans="1:8" ht="15" customHeight="1" x14ac:dyDescent="0.2">
      <c r="A44" s="21"/>
      <c r="B44" s="21" t="s">
        <v>37</v>
      </c>
      <c r="C44" s="21">
        <v>749</v>
      </c>
      <c r="D44" s="21">
        <v>78</v>
      </c>
      <c r="E44" s="21">
        <v>114</v>
      </c>
      <c r="F44" s="21">
        <v>91</v>
      </c>
      <c r="G44" s="21">
        <v>23</v>
      </c>
      <c r="H44" s="47">
        <v>0</v>
      </c>
    </row>
    <row r="45" spans="1:8" ht="15" customHeight="1" x14ac:dyDescent="0.2">
      <c r="A45" s="21"/>
      <c r="B45" s="21" t="s">
        <v>38</v>
      </c>
      <c r="C45" s="21">
        <v>557</v>
      </c>
      <c r="D45" s="21">
        <v>65</v>
      </c>
      <c r="E45" s="21">
        <v>88</v>
      </c>
      <c r="F45" s="21">
        <v>78</v>
      </c>
      <c r="G45" s="21">
        <v>10</v>
      </c>
      <c r="H45" s="47">
        <v>0</v>
      </c>
    </row>
    <row r="46" spans="1:8" ht="15" customHeight="1" x14ac:dyDescent="0.2">
      <c r="A46" s="21"/>
      <c r="B46" s="21" t="s">
        <v>39</v>
      </c>
      <c r="C46" s="21">
        <v>573</v>
      </c>
      <c r="D46" s="21">
        <v>99</v>
      </c>
      <c r="E46" s="21">
        <v>141</v>
      </c>
      <c r="F46" s="21">
        <v>120</v>
      </c>
      <c r="G46" s="21">
        <v>21</v>
      </c>
      <c r="H46" s="47">
        <v>0</v>
      </c>
    </row>
    <row r="47" spans="1:8" ht="15" customHeight="1" x14ac:dyDescent="0.2">
      <c r="A47" s="21"/>
      <c r="B47" s="21" t="s">
        <v>40</v>
      </c>
      <c r="C47" s="21">
        <v>405</v>
      </c>
      <c r="D47" s="21">
        <v>67</v>
      </c>
      <c r="E47" s="21">
        <v>101</v>
      </c>
      <c r="F47" s="21">
        <v>89</v>
      </c>
      <c r="G47" s="21">
        <v>12</v>
      </c>
      <c r="H47" s="47">
        <v>0</v>
      </c>
    </row>
    <row r="48" spans="1:8" ht="15" customHeight="1" x14ac:dyDescent="0.2">
      <c r="A48" s="21"/>
      <c r="B48" s="21" t="s">
        <v>41</v>
      </c>
      <c r="C48" s="21">
        <v>721</v>
      </c>
      <c r="D48" s="21">
        <v>193</v>
      </c>
      <c r="E48" s="21">
        <v>294</v>
      </c>
      <c r="F48" s="21">
        <v>261</v>
      </c>
      <c r="G48" s="21">
        <v>33</v>
      </c>
      <c r="H48" s="47">
        <v>0</v>
      </c>
    </row>
    <row r="49" spans="1:8" ht="15" customHeight="1" x14ac:dyDescent="0.2">
      <c r="A49" s="62" t="s">
        <v>181</v>
      </c>
      <c r="B49" s="22" t="s">
        <v>42</v>
      </c>
      <c r="C49" s="22">
        <v>24604</v>
      </c>
      <c r="D49" s="22">
        <v>4688</v>
      </c>
      <c r="E49" s="22">
        <v>6864</v>
      </c>
      <c r="F49" s="22">
        <v>5956</v>
      </c>
      <c r="G49" s="22">
        <v>908</v>
      </c>
      <c r="H49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0"/>
  <sheetViews>
    <sheetView view="pageBreakPreview" zoomScaleNormal="100" zoomScaleSheetLayoutView="100" workbookViewId="0">
      <selection activeCell="A8" sqref="A8:XFD73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70" t="str">
        <f>H01P!G1</f>
        <v>Darchula</v>
      </c>
    </row>
    <row r="2" spans="1:8" ht="12.95" customHeight="1" x14ac:dyDescent="0.2">
      <c r="A2" s="23" t="s">
        <v>229</v>
      </c>
    </row>
    <row r="3" spans="1:8" ht="5.0999999999999996" customHeight="1" thickBot="1" x14ac:dyDescent="0.25"/>
    <row r="4" spans="1:8" ht="16.5" customHeight="1" thickBot="1" x14ac:dyDescent="0.25">
      <c r="A4" s="73" t="s">
        <v>52</v>
      </c>
      <c r="B4" s="74"/>
      <c r="C4" s="74" t="s">
        <v>190</v>
      </c>
      <c r="D4" s="74" t="s">
        <v>43</v>
      </c>
      <c r="E4" s="74"/>
      <c r="F4" s="90"/>
      <c r="G4" s="71" t="s">
        <v>188</v>
      </c>
      <c r="H4" s="72" t="s">
        <v>189</v>
      </c>
    </row>
    <row r="5" spans="1:8" ht="20.25" customHeight="1" thickBot="1" x14ac:dyDescent="0.25">
      <c r="A5" s="73"/>
      <c r="B5" s="74"/>
      <c r="C5" s="74"/>
      <c r="D5" s="32" t="s">
        <v>42</v>
      </c>
      <c r="E5" s="32" t="s">
        <v>44</v>
      </c>
      <c r="F5" s="34" t="s">
        <v>45</v>
      </c>
      <c r="G5" s="71"/>
      <c r="H5" s="72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47</v>
      </c>
      <c r="B8" s="25" t="s">
        <v>46</v>
      </c>
      <c r="C8" s="25">
        <v>24618</v>
      </c>
      <c r="D8" s="25">
        <v>133274</v>
      </c>
      <c r="E8" s="25">
        <v>63605</v>
      </c>
      <c r="F8" s="25">
        <v>69669</v>
      </c>
      <c r="G8" s="43">
        <f t="shared" ref="G8:G49" si="0">D8/C8</f>
        <v>5.4136810463888212</v>
      </c>
      <c r="H8" s="43">
        <f t="shared" ref="H8:H49" si="1">(E8/F8)*100</f>
        <v>91.295985301927686</v>
      </c>
    </row>
    <row r="9" spans="1:8" ht="15" customHeight="1" x14ac:dyDescent="0.2">
      <c r="A9" s="21"/>
      <c r="B9" s="21" t="s">
        <v>6</v>
      </c>
      <c r="C9" s="21">
        <v>594</v>
      </c>
      <c r="D9" s="21">
        <v>3018</v>
      </c>
      <c r="E9" s="21">
        <v>1389</v>
      </c>
      <c r="F9" s="21">
        <v>1629</v>
      </c>
      <c r="G9" s="44">
        <f t="shared" si="0"/>
        <v>5.0808080808080804</v>
      </c>
      <c r="H9" s="44">
        <f t="shared" si="1"/>
        <v>85.267034990791899</v>
      </c>
    </row>
    <row r="10" spans="1:8" ht="15" customHeight="1" x14ac:dyDescent="0.2">
      <c r="A10" s="21"/>
      <c r="B10" s="21" t="s">
        <v>7</v>
      </c>
      <c r="C10" s="21">
        <v>760</v>
      </c>
      <c r="D10" s="21">
        <v>4211</v>
      </c>
      <c r="E10" s="21">
        <v>1967</v>
      </c>
      <c r="F10" s="21">
        <v>2244</v>
      </c>
      <c r="G10" s="44">
        <f t="shared" si="0"/>
        <v>5.5407894736842103</v>
      </c>
      <c r="H10" s="44">
        <f t="shared" si="1"/>
        <v>87.655971479500892</v>
      </c>
    </row>
    <row r="11" spans="1:8" ht="15" customHeight="1" x14ac:dyDescent="0.2">
      <c r="A11" s="21"/>
      <c r="B11" s="21" t="s">
        <v>8</v>
      </c>
      <c r="C11" s="21">
        <v>351</v>
      </c>
      <c r="D11" s="21">
        <v>1752</v>
      </c>
      <c r="E11" s="21">
        <v>807</v>
      </c>
      <c r="F11" s="21">
        <v>945</v>
      </c>
      <c r="G11" s="44">
        <f t="shared" si="0"/>
        <v>4.9914529914529915</v>
      </c>
      <c r="H11" s="44">
        <f t="shared" si="1"/>
        <v>85.396825396825392</v>
      </c>
    </row>
    <row r="12" spans="1:8" ht="15" customHeight="1" x14ac:dyDescent="0.2">
      <c r="A12" s="21"/>
      <c r="B12" s="21" t="s">
        <v>9</v>
      </c>
      <c r="C12" s="21">
        <v>174</v>
      </c>
      <c r="D12" s="21">
        <v>556</v>
      </c>
      <c r="E12" s="21">
        <v>259</v>
      </c>
      <c r="F12" s="21">
        <v>297</v>
      </c>
      <c r="G12" s="44">
        <f t="shared" si="0"/>
        <v>3.1954022988505746</v>
      </c>
      <c r="H12" s="44">
        <f t="shared" si="1"/>
        <v>87.205387205387211</v>
      </c>
    </row>
    <row r="13" spans="1:8" ht="15" customHeight="1" x14ac:dyDescent="0.2">
      <c r="A13" s="21"/>
      <c r="B13" s="21" t="s">
        <v>10</v>
      </c>
      <c r="C13" s="21">
        <v>529</v>
      </c>
      <c r="D13" s="21">
        <v>2822</v>
      </c>
      <c r="E13" s="21">
        <v>1340</v>
      </c>
      <c r="F13" s="21">
        <v>1482</v>
      </c>
      <c r="G13" s="44">
        <f t="shared" si="0"/>
        <v>5.3345935727788278</v>
      </c>
      <c r="H13" s="44">
        <f t="shared" si="1"/>
        <v>90.418353576248307</v>
      </c>
    </row>
    <row r="14" spans="1:8" ht="15" customHeight="1" x14ac:dyDescent="0.2">
      <c r="A14" s="21"/>
      <c r="B14" s="21" t="s">
        <v>11</v>
      </c>
      <c r="C14" s="21">
        <v>365</v>
      </c>
      <c r="D14" s="21">
        <v>1907</v>
      </c>
      <c r="E14" s="21">
        <v>871</v>
      </c>
      <c r="F14" s="21">
        <v>1036</v>
      </c>
      <c r="G14" s="44">
        <f t="shared" si="0"/>
        <v>5.2246575342465755</v>
      </c>
      <c r="H14" s="44">
        <f t="shared" si="1"/>
        <v>84.073359073359072</v>
      </c>
    </row>
    <row r="15" spans="1:8" ht="15" customHeight="1" x14ac:dyDescent="0.2">
      <c r="A15" s="21"/>
      <c r="B15" s="21" t="s">
        <v>12</v>
      </c>
      <c r="C15" s="21">
        <v>458</v>
      </c>
      <c r="D15" s="21">
        <v>2186</v>
      </c>
      <c r="E15" s="21">
        <v>946</v>
      </c>
      <c r="F15" s="21">
        <v>1240</v>
      </c>
      <c r="G15" s="44">
        <f t="shared" si="0"/>
        <v>4.7729257641921397</v>
      </c>
      <c r="H15" s="44">
        <f t="shared" si="1"/>
        <v>76.290322580645167</v>
      </c>
    </row>
    <row r="16" spans="1:8" ht="15" customHeight="1" x14ac:dyDescent="0.2">
      <c r="A16" s="21"/>
      <c r="B16" s="21" t="s">
        <v>13</v>
      </c>
      <c r="C16" s="21">
        <v>633</v>
      </c>
      <c r="D16" s="21">
        <v>3821</v>
      </c>
      <c r="E16" s="21">
        <v>1831</v>
      </c>
      <c r="F16" s="21">
        <v>1990</v>
      </c>
      <c r="G16" s="44">
        <f t="shared" si="0"/>
        <v>6.0363349131121646</v>
      </c>
      <c r="H16" s="44">
        <f t="shared" si="1"/>
        <v>92.010050251256274</v>
      </c>
    </row>
    <row r="17" spans="1:8" ht="15" customHeight="1" x14ac:dyDescent="0.2">
      <c r="A17" s="21"/>
      <c r="B17" s="21" t="s">
        <v>14</v>
      </c>
      <c r="C17" s="21">
        <v>896</v>
      </c>
      <c r="D17" s="21">
        <v>4906</v>
      </c>
      <c r="E17" s="21">
        <v>2225</v>
      </c>
      <c r="F17" s="21">
        <v>2681</v>
      </c>
      <c r="G17" s="44">
        <f t="shared" si="0"/>
        <v>5.4754464285714288</v>
      </c>
      <c r="H17" s="44">
        <f t="shared" si="1"/>
        <v>82.991421111525554</v>
      </c>
    </row>
    <row r="18" spans="1:8" ht="15" customHeight="1" x14ac:dyDescent="0.2">
      <c r="A18" s="21"/>
      <c r="B18" s="21" t="s">
        <v>15</v>
      </c>
      <c r="C18" s="21">
        <v>758</v>
      </c>
      <c r="D18" s="21">
        <v>4175</v>
      </c>
      <c r="E18" s="21">
        <v>2010</v>
      </c>
      <c r="F18" s="21">
        <v>2165</v>
      </c>
      <c r="G18" s="44">
        <f t="shared" si="0"/>
        <v>5.5079155672823221</v>
      </c>
      <c r="H18" s="44">
        <f t="shared" si="1"/>
        <v>92.840646651270205</v>
      </c>
    </row>
    <row r="19" spans="1:8" ht="15" customHeight="1" x14ac:dyDescent="0.2">
      <c r="A19" s="21"/>
      <c r="B19" s="21" t="s">
        <v>16</v>
      </c>
      <c r="C19" s="21">
        <v>469</v>
      </c>
      <c r="D19" s="21">
        <v>2573</v>
      </c>
      <c r="E19" s="21">
        <v>1215</v>
      </c>
      <c r="F19" s="21">
        <v>1358</v>
      </c>
      <c r="G19" s="44">
        <f t="shared" si="0"/>
        <v>5.4861407249466954</v>
      </c>
      <c r="H19" s="44">
        <f t="shared" si="1"/>
        <v>89.469808541973492</v>
      </c>
    </row>
    <row r="20" spans="1:8" ht="15" customHeight="1" x14ac:dyDescent="0.2">
      <c r="A20" s="21"/>
      <c r="B20" s="21" t="s">
        <v>17</v>
      </c>
      <c r="C20" s="21">
        <v>747</v>
      </c>
      <c r="D20" s="21">
        <v>4727</v>
      </c>
      <c r="E20" s="21">
        <v>2313</v>
      </c>
      <c r="F20" s="21">
        <v>2414</v>
      </c>
      <c r="G20" s="44">
        <f t="shared" si="0"/>
        <v>6.3279785809906288</v>
      </c>
      <c r="H20" s="44">
        <f t="shared" si="1"/>
        <v>95.81607290803646</v>
      </c>
    </row>
    <row r="21" spans="1:8" ht="15" customHeight="1" x14ac:dyDescent="0.2">
      <c r="A21" s="21"/>
      <c r="B21" s="21" t="s">
        <v>18</v>
      </c>
      <c r="C21" s="21">
        <v>422</v>
      </c>
      <c r="D21" s="21">
        <v>2536</v>
      </c>
      <c r="E21" s="21">
        <v>1191</v>
      </c>
      <c r="F21" s="21">
        <v>1345</v>
      </c>
      <c r="G21" s="44">
        <f t="shared" si="0"/>
        <v>6.0094786729857823</v>
      </c>
      <c r="H21" s="44">
        <f t="shared" si="1"/>
        <v>88.55018587360594</v>
      </c>
    </row>
    <row r="22" spans="1:8" ht="15" customHeight="1" x14ac:dyDescent="0.2">
      <c r="A22" s="21"/>
      <c r="B22" s="21" t="s">
        <v>19</v>
      </c>
      <c r="C22" s="21">
        <v>243</v>
      </c>
      <c r="D22" s="21">
        <v>1532</v>
      </c>
      <c r="E22" s="21">
        <v>751</v>
      </c>
      <c r="F22" s="21">
        <v>781</v>
      </c>
      <c r="G22" s="44">
        <f t="shared" si="0"/>
        <v>6.3045267489711936</v>
      </c>
      <c r="H22" s="44">
        <f t="shared" si="1"/>
        <v>96.15877080665814</v>
      </c>
    </row>
    <row r="23" spans="1:8" ht="15" customHeight="1" x14ac:dyDescent="0.2">
      <c r="A23" s="21"/>
      <c r="B23" s="21" t="s">
        <v>5</v>
      </c>
      <c r="C23" s="21">
        <v>701</v>
      </c>
      <c r="D23" s="21">
        <v>3667</v>
      </c>
      <c r="E23" s="21">
        <v>1753</v>
      </c>
      <c r="F23" s="21">
        <v>1914</v>
      </c>
      <c r="G23" s="44">
        <f t="shared" si="0"/>
        <v>5.2310984308131241</v>
      </c>
      <c r="H23" s="44">
        <f t="shared" si="1"/>
        <v>91.588296760710548</v>
      </c>
    </row>
    <row r="24" spans="1:8" ht="15" customHeight="1" x14ac:dyDescent="0.2">
      <c r="A24" s="21"/>
      <c r="B24" s="21" t="s">
        <v>20</v>
      </c>
      <c r="C24" s="21">
        <v>657</v>
      </c>
      <c r="D24" s="21">
        <v>4272</v>
      </c>
      <c r="E24" s="21">
        <v>2122</v>
      </c>
      <c r="F24" s="21">
        <v>2150</v>
      </c>
      <c r="G24" s="44">
        <f t="shared" si="0"/>
        <v>6.5022831050228307</v>
      </c>
      <c r="H24" s="44">
        <f t="shared" si="1"/>
        <v>98.697674418604649</v>
      </c>
    </row>
    <row r="25" spans="1:8" ht="15" customHeight="1" x14ac:dyDescent="0.2">
      <c r="A25" s="21"/>
      <c r="B25" s="21" t="s">
        <v>21</v>
      </c>
      <c r="C25" s="21">
        <v>930</v>
      </c>
      <c r="D25" s="21">
        <v>4924</v>
      </c>
      <c r="E25" s="21">
        <v>2330</v>
      </c>
      <c r="F25" s="21">
        <v>2594</v>
      </c>
      <c r="G25" s="44">
        <f t="shared" si="0"/>
        <v>5.2946236559139788</v>
      </c>
      <c r="H25" s="44">
        <f t="shared" si="1"/>
        <v>89.822667694680035</v>
      </c>
    </row>
    <row r="26" spans="1:8" ht="15" customHeight="1" x14ac:dyDescent="0.2">
      <c r="A26" s="21"/>
      <c r="B26" s="21" t="s">
        <v>22</v>
      </c>
      <c r="C26" s="21">
        <v>499</v>
      </c>
      <c r="D26" s="21">
        <v>2859</v>
      </c>
      <c r="E26" s="21">
        <v>1361</v>
      </c>
      <c r="F26" s="21">
        <v>1498</v>
      </c>
      <c r="G26" s="44">
        <f t="shared" si="0"/>
        <v>5.7294589178356716</v>
      </c>
      <c r="H26" s="44">
        <f t="shared" si="1"/>
        <v>90.854472630173561</v>
      </c>
    </row>
    <row r="27" spans="1:8" ht="15" customHeight="1" x14ac:dyDescent="0.2">
      <c r="A27" s="21"/>
      <c r="B27" s="21" t="s">
        <v>23</v>
      </c>
      <c r="C27" s="21">
        <v>337</v>
      </c>
      <c r="D27" s="21">
        <v>1672</v>
      </c>
      <c r="E27" s="21">
        <v>809</v>
      </c>
      <c r="F27" s="21">
        <v>863</v>
      </c>
      <c r="G27" s="44">
        <f t="shared" si="0"/>
        <v>4.9614243323442135</v>
      </c>
      <c r="H27" s="44">
        <f t="shared" si="1"/>
        <v>93.742757821552729</v>
      </c>
    </row>
    <row r="28" spans="1:8" ht="15" customHeight="1" x14ac:dyDescent="0.2">
      <c r="A28" s="21"/>
      <c r="B28" s="21" t="s">
        <v>24</v>
      </c>
      <c r="C28" s="21">
        <v>464</v>
      </c>
      <c r="D28" s="21">
        <v>2594</v>
      </c>
      <c r="E28" s="21">
        <v>1159</v>
      </c>
      <c r="F28" s="21">
        <v>1435</v>
      </c>
      <c r="G28" s="44">
        <f t="shared" si="0"/>
        <v>5.5905172413793105</v>
      </c>
      <c r="H28" s="44">
        <f t="shared" si="1"/>
        <v>80.766550522648089</v>
      </c>
    </row>
    <row r="29" spans="1:8" ht="15" customHeight="1" x14ac:dyDescent="0.2">
      <c r="A29" s="21"/>
      <c r="B29" s="21" t="s">
        <v>25</v>
      </c>
      <c r="C29" s="21">
        <v>520</v>
      </c>
      <c r="D29" s="21">
        <v>2740</v>
      </c>
      <c r="E29" s="21">
        <v>1308</v>
      </c>
      <c r="F29" s="21">
        <v>1432</v>
      </c>
      <c r="G29" s="44">
        <f t="shared" si="0"/>
        <v>5.2692307692307692</v>
      </c>
      <c r="H29" s="44">
        <f t="shared" si="1"/>
        <v>91.340782122905026</v>
      </c>
    </row>
    <row r="30" spans="1:8" ht="15" customHeight="1" x14ac:dyDescent="0.2">
      <c r="A30" s="21"/>
      <c r="B30" s="21" t="s">
        <v>2</v>
      </c>
      <c r="C30" s="21">
        <v>2123</v>
      </c>
      <c r="D30" s="21">
        <v>8577</v>
      </c>
      <c r="E30" s="21">
        <v>4343</v>
      </c>
      <c r="F30" s="21">
        <v>4234</v>
      </c>
      <c r="G30" s="44">
        <f t="shared" si="0"/>
        <v>4.0400376825247291</v>
      </c>
      <c r="H30" s="44">
        <f t="shared" si="1"/>
        <v>102.57439773264052</v>
      </c>
    </row>
    <row r="31" spans="1:8" ht="15" customHeight="1" x14ac:dyDescent="0.2">
      <c r="A31" s="21"/>
      <c r="B31" s="21" t="s">
        <v>26</v>
      </c>
      <c r="C31" s="21">
        <v>521</v>
      </c>
      <c r="D31" s="21">
        <v>3151</v>
      </c>
      <c r="E31" s="21">
        <v>1573</v>
      </c>
      <c r="F31" s="21">
        <v>1578</v>
      </c>
      <c r="G31" s="44">
        <f t="shared" si="0"/>
        <v>6.0479846449136279</v>
      </c>
      <c r="H31" s="44">
        <f t="shared" si="1"/>
        <v>99.683143219264892</v>
      </c>
    </row>
    <row r="32" spans="1:8" ht="15" customHeight="1" x14ac:dyDescent="0.2">
      <c r="A32" s="21"/>
      <c r="B32" s="21" t="s">
        <v>27</v>
      </c>
      <c r="C32" s="21">
        <v>698</v>
      </c>
      <c r="D32" s="21">
        <v>4272</v>
      </c>
      <c r="E32" s="21">
        <v>2056</v>
      </c>
      <c r="F32" s="21">
        <v>2216</v>
      </c>
      <c r="G32" s="44">
        <f t="shared" si="0"/>
        <v>6.1203438395415475</v>
      </c>
      <c r="H32" s="44">
        <f t="shared" si="1"/>
        <v>92.779783393501802</v>
      </c>
    </row>
    <row r="33" spans="1:8" ht="15" customHeight="1" x14ac:dyDescent="0.2">
      <c r="A33" s="21"/>
      <c r="B33" s="21" t="s">
        <v>28</v>
      </c>
      <c r="C33" s="21">
        <v>575</v>
      </c>
      <c r="D33" s="21">
        <v>2977</v>
      </c>
      <c r="E33" s="21">
        <v>1367</v>
      </c>
      <c r="F33" s="21">
        <v>1610</v>
      </c>
      <c r="G33" s="44">
        <f t="shared" si="0"/>
        <v>5.1773913043478261</v>
      </c>
      <c r="H33" s="44">
        <f t="shared" si="1"/>
        <v>84.906832298136649</v>
      </c>
    </row>
    <row r="34" spans="1:8" ht="15" customHeight="1" x14ac:dyDescent="0.2">
      <c r="A34" s="21"/>
      <c r="B34" s="21" t="s">
        <v>4</v>
      </c>
      <c r="C34" s="21">
        <v>552</v>
      </c>
      <c r="D34" s="21">
        <v>2808</v>
      </c>
      <c r="E34" s="21">
        <v>1273</v>
      </c>
      <c r="F34" s="21">
        <v>1535</v>
      </c>
      <c r="G34" s="44">
        <f t="shared" si="0"/>
        <v>5.0869565217391308</v>
      </c>
      <c r="H34" s="44">
        <f t="shared" si="1"/>
        <v>82.931596091205208</v>
      </c>
    </row>
    <row r="35" spans="1:8" ht="15" customHeight="1" x14ac:dyDescent="0.2">
      <c r="A35" s="21"/>
      <c r="B35" s="21" t="s">
        <v>29</v>
      </c>
      <c r="C35" s="21">
        <v>787</v>
      </c>
      <c r="D35" s="21">
        <v>4675</v>
      </c>
      <c r="E35" s="21">
        <v>2259</v>
      </c>
      <c r="F35" s="21">
        <v>2416</v>
      </c>
      <c r="G35" s="44">
        <f t="shared" si="0"/>
        <v>5.9402795425667092</v>
      </c>
      <c r="H35" s="44">
        <f t="shared" si="1"/>
        <v>93.501655629139066</v>
      </c>
    </row>
    <row r="36" spans="1:8" ht="15" customHeight="1" x14ac:dyDescent="0.2">
      <c r="A36" s="21"/>
      <c r="B36" s="21" t="s">
        <v>30</v>
      </c>
      <c r="C36" s="21">
        <v>479</v>
      </c>
      <c r="D36" s="21">
        <v>2431</v>
      </c>
      <c r="E36" s="21">
        <v>1133</v>
      </c>
      <c r="F36" s="21">
        <v>1298</v>
      </c>
      <c r="G36" s="44">
        <f t="shared" si="0"/>
        <v>5.0751565762004178</v>
      </c>
      <c r="H36" s="44">
        <f t="shared" si="1"/>
        <v>87.288135593220346</v>
      </c>
    </row>
    <row r="37" spans="1:8" ht="15" customHeight="1" x14ac:dyDescent="0.2">
      <c r="A37" s="21"/>
      <c r="B37" s="21" t="s">
        <v>31</v>
      </c>
      <c r="C37" s="21">
        <v>374</v>
      </c>
      <c r="D37" s="21">
        <v>2032</v>
      </c>
      <c r="E37" s="21">
        <v>924</v>
      </c>
      <c r="F37" s="21">
        <v>1108</v>
      </c>
      <c r="G37" s="44">
        <f t="shared" si="0"/>
        <v>5.4331550802139041</v>
      </c>
      <c r="H37" s="44">
        <f t="shared" si="1"/>
        <v>83.393501805054143</v>
      </c>
    </row>
    <row r="38" spans="1:8" ht="15" customHeight="1" x14ac:dyDescent="0.2">
      <c r="A38" s="21"/>
      <c r="B38" s="21" t="s">
        <v>32</v>
      </c>
      <c r="C38" s="21">
        <v>438</v>
      </c>
      <c r="D38" s="21">
        <v>2551</v>
      </c>
      <c r="E38" s="21">
        <v>1168</v>
      </c>
      <c r="F38" s="21">
        <v>1383</v>
      </c>
      <c r="G38" s="44">
        <f t="shared" si="0"/>
        <v>5.8242009132420094</v>
      </c>
      <c r="H38" s="44">
        <f t="shared" si="1"/>
        <v>84.454085321764282</v>
      </c>
    </row>
    <row r="39" spans="1:8" ht="15" customHeight="1" x14ac:dyDescent="0.2">
      <c r="A39" s="21"/>
      <c r="B39" s="21" t="s">
        <v>33</v>
      </c>
      <c r="C39" s="21">
        <v>239</v>
      </c>
      <c r="D39" s="21">
        <v>1187</v>
      </c>
      <c r="E39" s="21">
        <v>574</v>
      </c>
      <c r="F39" s="21">
        <v>613</v>
      </c>
      <c r="G39" s="44">
        <f t="shared" si="0"/>
        <v>4.96652719665272</v>
      </c>
      <c r="H39" s="44">
        <f t="shared" si="1"/>
        <v>93.637846655791193</v>
      </c>
    </row>
    <row r="40" spans="1:8" ht="15" customHeight="1" x14ac:dyDescent="0.2">
      <c r="A40" s="21"/>
      <c r="B40" s="21" t="s">
        <v>34</v>
      </c>
      <c r="C40" s="21">
        <v>912</v>
      </c>
      <c r="D40" s="21">
        <v>4705</v>
      </c>
      <c r="E40" s="21">
        <v>2112</v>
      </c>
      <c r="F40" s="21">
        <v>2593</v>
      </c>
      <c r="G40" s="44">
        <f t="shared" si="0"/>
        <v>5.1589912280701755</v>
      </c>
      <c r="H40" s="44">
        <f t="shared" si="1"/>
        <v>81.450057848052452</v>
      </c>
    </row>
    <row r="41" spans="1:8" ht="15" customHeight="1" x14ac:dyDescent="0.2">
      <c r="A41" s="21"/>
      <c r="B41" s="21" t="s">
        <v>1</v>
      </c>
      <c r="C41" s="21">
        <v>600</v>
      </c>
      <c r="D41" s="21">
        <v>2981</v>
      </c>
      <c r="E41" s="21">
        <v>1411</v>
      </c>
      <c r="F41" s="21">
        <v>1570</v>
      </c>
      <c r="G41" s="44">
        <f t="shared" si="0"/>
        <v>4.9683333333333337</v>
      </c>
      <c r="H41" s="44">
        <f t="shared" si="1"/>
        <v>89.872611464968159</v>
      </c>
    </row>
    <row r="42" spans="1:8" ht="15" customHeight="1" x14ac:dyDescent="0.2">
      <c r="A42" s="21"/>
      <c r="B42" s="21" t="s">
        <v>3</v>
      </c>
      <c r="C42" s="21">
        <v>423</v>
      </c>
      <c r="D42" s="21">
        <v>2456</v>
      </c>
      <c r="E42" s="21">
        <v>1189</v>
      </c>
      <c r="F42" s="21">
        <v>1267</v>
      </c>
      <c r="G42" s="44">
        <f t="shared" si="0"/>
        <v>5.8061465721040193</v>
      </c>
      <c r="H42" s="44">
        <f t="shared" si="1"/>
        <v>93.843725335438037</v>
      </c>
    </row>
    <row r="43" spans="1:8" ht="15" customHeight="1" x14ac:dyDescent="0.2">
      <c r="A43" s="21"/>
      <c r="B43" s="21" t="s">
        <v>35</v>
      </c>
      <c r="C43" s="21">
        <v>812</v>
      </c>
      <c r="D43" s="21">
        <v>4348</v>
      </c>
      <c r="E43" s="21">
        <v>2002</v>
      </c>
      <c r="F43" s="21">
        <v>2346</v>
      </c>
      <c r="G43" s="44">
        <f t="shared" si="0"/>
        <v>5.3546798029556646</v>
      </c>
      <c r="H43" s="44">
        <f t="shared" si="1"/>
        <v>85.336743393009371</v>
      </c>
    </row>
    <row r="44" spans="1:8" ht="15" customHeight="1" x14ac:dyDescent="0.2">
      <c r="A44" s="21"/>
      <c r="B44" s="21" t="s">
        <v>36</v>
      </c>
      <c r="C44" s="21">
        <v>559</v>
      </c>
      <c r="D44" s="21">
        <v>2886</v>
      </c>
      <c r="E44" s="21">
        <v>1422</v>
      </c>
      <c r="F44" s="21">
        <v>1464</v>
      </c>
      <c r="G44" s="44">
        <f t="shared" si="0"/>
        <v>5.1627906976744189</v>
      </c>
      <c r="H44" s="44">
        <f t="shared" si="1"/>
        <v>97.131147540983605</v>
      </c>
    </row>
    <row r="45" spans="1:8" ht="15" customHeight="1" x14ac:dyDescent="0.2">
      <c r="A45" s="21"/>
      <c r="B45" s="21" t="s">
        <v>37</v>
      </c>
      <c r="C45" s="21">
        <v>749</v>
      </c>
      <c r="D45" s="21">
        <v>4339</v>
      </c>
      <c r="E45" s="21">
        <v>2064</v>
      </c>
      <c r="F45" s="21">
        <v>2275</v>
      </c>
      <c r="G45" s="44">
        <f t="shared" si="0"/>
        <v>5.7930574098798395</v>
      </c>
      <c r="H45" s="44">
        <f t="shared" si="1"/>
        <v>90.72527472527473</v>
      </c>
    </row>
    <row r="46" spans="1:8" ht="15" customHeight="1" x14ac:dyDescent="0.2">
      <c r="A46" s="21"/>
      <c r="B46" s="21" t="s">
        <v>38</v>
      </c>
      <c r="C46" s="21">
        <v>557</v>
      </c>
      <c r="D46" s="21">
        <v>3356</v>
      </c>
      <c r="E46" s="21">
        <v>1641</v>
      </c>
      <c r="F46" s="21">
        <v>1715</v>
      </c>
      <c r="G46" s="44">
        <f t="shared" si="0"/>
        <v>6.0251346499102336</v>
      </c>
      <c r="H46" s="44">
        <f t="shared" si="1"/>
        <v>95.685131195335288</v>
      </c>
    </row>
    <row r="47" spans="1:8" ht="15" customHeight="1" x14ac:dyDescent="0.2">
      <c r="A47" s="21"/>
      <c r="B47" s="21" t="s">
        <v>39</v>
      </c>
      <c r="C47" s="21">
        <v>573</v>
      </c>
      <c r="D47" s="21">
        <v>3437</v>
      </c>
      <c r="E47" s="21">
        <v>1658</v>
      </c>
      <c r="F47" s="21">
        <v>1779</v>
      </c>
      <c r="G47" s="44">
        <f t="shared" si="0"/>
        <v>5.99825479930192</v>
      </c>
      <c r="H47" s="44">
        <f t="shared" si="1"/>
        <v>93.198426082068579</v>
      </c>
    </row>
    <row r="48" spans="1:8" ht="15" customHeight="1" x14ac:dyDescent="0.2">
      <c r="A48" s="21"/>
      <c r="B48" s="21" t="s">
        <v>40</v>
      </c>
      <c r="C48" s="21">
        <v>405</v>
      </c>
      <c r="D48" s="21">
        <v>2293</v>
      </c>
      <c r="E48" s="21">
        <v>1112</v>
      </c>
      <c r="F48" s="21">
        <v>1181</v>
      </c>
      <c r="G48" s="44">
        <f t="shared" si="0"/>
        <v>5.6617283950617283</v>
      </c>
      <c r="H48" s="44">
        <f t="shared" si="1"/>
        <v>94.15749364944962</v>
      </c>
    </row>
    <row r="49" spans="1:8" ht="15" customHeight="1" x14ac:dyDescent="0.2">
      <c r="A49" s="21"/>
      <c r="B49" s="21" t="s">
        <v>41</v>
      </c>
      <c r="C49" s="21">
        <v>721</v>
      </c>
      <c r="D49" s="21">
        <v>3572</v>
      </c>
      <c r="E49" s="21">
        <v>1626</v>
      </c>
      <c r="F49" s="21">
        <v>1946</v>
      </c>
      <c r="G49" s="44">
        <f t="shared" si="0"/>
        <v>4.9542302357836334</v>
      </c>
      <c r="H49" s="44">
        <f t="shared" si="1"/>
        <v>83.556012332990747</v>
      </c>
    </row>
    <row r="50" spans="1:8" ht="15" customHeight="1" x14ac:dyDescent="0.2">
      <c r="A50" s="63" t="s">
        <v>181</v>
      </c>
      <c r="B50" s="40" t="s">
        <v>0</v>
      </c>
      <c r="C50" s="40">
        <v>14</v>
      </c>
      <c r="D50" s="40">
        <v>790</v>
      </c>
      <c r="E50" s="40">
        <v>741</v>
      </c>
      <c r="F50" s="40">
        <v>49</v>
      </c>
      <c r="G50" s="45" t="s">
        <v>191</v>
      </c>
      <c r="H50" s="45" t="s">
        <v>191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09"/>
  <sheetViews>
    <sheetView view="pageBreakPreview" zoomScaleNormal="100" zoomScaleSheetLayoutView="100" workbookViewId="0">
      <selection activeCell="A7" sqref="A7:XFD330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70" t="str">
        <f>H01P!G1</f>
        <v>Darchula</v>
      </c>
    </row>
    <row r="2" spans="1:20" ht="12.95" customHeight="1" x14ac:dyDescent="0.2">
      <c r="A2" s="7" t="s">
        <v>183</v>
      </c>
    </row>
    <row r="3" spans="1:20" ht="5.0999999999999996" customHeight="1" thickBot="1" x14ac:dyDescent="0.25"/>
    <row r="4" spans="1:20" ht="18.95" customHeight="1" thickBot="1" x14ac:dyDescent="0.25">
      <c r="A4" s="93" t="s">
        <v>192</v>
      </c>
      <c r="B4" s="87"/>
      <c r="C4" s="87"/>
      <c r="D4" s="91" t="s">
        <v>42</v>
      </c>
      <c r="E4" s="91" t="s">
        <v>110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2"/>
    </row>
    <row r="5" spans="1:20" ht="18.95" customHeight="1" thickBot="1" x14ac:dyDescent="0.25">
      <c r="A5" s="93"/>
      <c r="B5" s="87"/>
      <c r="C5" s="87"/>
      <c r="D5" s="91"/>
      <c r="E5" s="35" t="s">
        <v>109</v>
      </c>
      <c r="F5" s="12" t="s">
        <v>108</v>
      </c>
      <c r="G5" s="12" t="s">
        <v>107</v>
      </c>
      <c r="H5" s="12" t="s">
        <v>106</v>
      </c>
      <c r="I5" s="12" t="s">
        <v>105</v>
      </c>
      <c r="J5" s="12" t="s">
        <v>104</v>
      </c>
      <c r="K5" s="12" t="s">
        <v>103</v>
      </c>
      <c r="L5" s="12" t="s">
        <v>102</v>
      </c>
      <c r="M5" s="12" t="s">
        <v>101</v>
      </c>
      <c r="N5" s="12" t="s">
        <v>100</v>
      </c>
      <c r="O5" s="12" t="s">
        <v>99</v>
      </c>
      <c r="P5" s="12" t="s">
        <v>98</v>
      </c>
      <c r="Q5" s="12" t="s">
        <v>97</v>
      </c>
      <c r="R5" s="12" t="s">
        <v>96</v>
      </c>
      <c r="S5" s="12" t="s">
        <v>95</v>
      </c>
      <c r="T5" s="11" t="s">
        <v>94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42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93</v>
      </c>
      <c r="D8" s="28">
        <v>133274</v>
      </c>
      <c r="E8" s="28">
        <v>16124</v>
      </c>
      <c r="F8" s="28">
        <v>18065</v>
      </c>
      <c r="G8" s="28">
        <v>18573</v>
      </c>
      <c r="H8" s="28">
        <v>13832</v>
      </c>
      <c r="I8" s="28">
        <v>10535</v>
      </c>
      <c r="J8" s="28">
        <v>8623</v>
      </c>
      <c r="K8" s="28">
        <v>7677</v>
      </c>
      <c r="L8" s="28">
        <v>7340</v>
      </c>
      <c r="M8" s="28">
        <v>6306</v>
      </c>
      <c r="N8" s="28">
        <v>5780</v>
      </c>
      <c r="O8" s="28">
        <v>4928</v>
      </c>
      <c r="P8" s="28">
        <v>4241</v>
      </c>
      <c r="Q8" s="28">
        <v>3870</v>
      </c>
      <c r="R8" s="28">
        <v>3082</v>
      </c>
      <c r="S8" s="28">
        <v>2027</v>
      </c>
      <c r="T8" s="28">
        <v>2271</v>
      </c>
    </row>
    <row r="9" spans="1:20" x14ac:dyDescent="0.2">
      <c r="A9" s="28"/>
      <c r="B9" s="28"/>
      <c r="C9" s="28" t="s">
        <v>44</v>
      </c>
      <c r="D9" s="28">
        <v>63605</v>
      </c>
      <c r="E9" s="28">
        <v>8187</v>
      </c>
      <c r="F9" s="28">
        <v>9033</v>
      </c>
      <c r="G9" s="28">
        <v>9332</v>
      </c>
      <c r="H9" s="28">
        <v>6538</v>
      </c>
      <c r="I9" s="28">
        <v>4073</v>
      </c>
      <c r="J9" s="28">
        <v>3527</v>
      </c>
      <c r="K9" s="28">
        <v>3379</v>
      </c>
      <c r="L9" s="28">
        <v>3371</v>
      </c>
      <c r="M9" s="28">
        <v>3066</v>
      </c>
      <c r="N9" s="28">
        <v>2879</v>
      </c>
      <c r="O9" s="28">
        <v>2527</v>
      </c>
      <c r="P9" s="28">
        <v>2187</v>
      </c>
      <c r="Q9" s="28">
        <v>1832</v>
      </c>
      <c r="R9" s="28">
        <v>1520</v>
      </c>
      <c r="S9" s="28">
        <v>996</v>
      </c>
      <c r="T9" s="28">
        <v>1158</v>
      </c>
    </row>
    <row r="10" spans="1:20" x14ac:dyDescent="0.2">
      <c r="A10" s="28"/>
      <c r="B10" s="28"/>
      <c r="C10" s="28" t="s">
        <v>45</v>
      </c>
      <c r="D10" s="28">
        <v>69669</v>
      </c>
      <c r="E10" s="28">
        <v>7937</v>
      </c>
      <c r="F10" s="28">
        <v>9032</v>
      </c>
      <c r="G10" s="28">
        <v>9241</v>
      </c>
      <c r="H10" s="28">
        <v>7294</v>
      </c>
      <c r="I10" s="28">
        <v>6462</v>
      </c>
      <c r="J10" s="28">
        <v>5096</v>
      </c>
      <c r="K10" s="28">
        <v>4298</v>
      </c>
      <c r="L10" s="28">
        <v>3969</v>
      </c>
      <c r="M10" s="28">
        <v>3240</v>
      </c>
      <c r="N10" s="28">
        <v>2901</v>
      </c>
      <c r="O10" s="28">
        <v>2401</v>
      </c>
      <c r="P10" s="28">
        <v>2054</v>
      </c>
      <c r="Q10" s="28">
        <v>2038</v>
      </c>
      <c r="R10" s="28">
        <v>1562</v>
      </c>
      <c r="S10" s="28">
        <v>1031</v>
      </c>
      <c r="T10" s="28">
        <v>1113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6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93</v>
      </c>
      <c r="D13" s="28">
        <v>3018</v>
      </c>
      <c r="E13" s="28">
        <v>340</v>
      </c>
      <c r="F13" s="28">
        <v>396</v>
      </c>
      <c r="G13" s="28">
        <v>437</v>
      </c>
      <c r="H13" s="28">
        <v>298</v>
      </c>
      <c r="I13" s="28">
        <v>179</v>
      </c>
      <c r="J13" s="28">
        <v>174</v>
      </c>
      <c r="K13" s="28">
        <v>168</v>
      </c>
      <c r="L13" s="28">
        <v>192</v>
      </c>
      <c r="M13" s="28">
        <v>142</v>
      </c>
      <c r="N13" s="28">
        <v>146</v>
      </c>
      <c r="O13" s="28">
        <v>136</v>
      </c>
      <c r="P13" s="28">
        <v>112</v>
      </c>
      <c r="Q13" s="28">
        <v>92</v>
      </c>
      <c r="R13" s="28">
        <v>100</v>
      </c>
      <c r="S13" s="28">
        <v>51</v>
      </c>
      <c r="T13" s="28">
        <v>55</v>
      </c>
    </row>
    <row r="14" spans="1:20" x14ac:dyDescent="0.2">
      <c r="A14" s="28"/>
      <c r="B14" s="28"/>
      <c r="C14" s="28" t="s">
        <v>44</v>
      </c>
      <c r="D14" s="28">
        <v>1389</v>
      </c>
      <c r="E14" s="28">
        <v>178</v>
      </c>
      <c r="F14" s="28">
        <v>193</v>
      </c>
      <c r="G14" s="28">
        <v>229</v>
      </c>
      <c r="H14" s="28">
        <v>137</v>
      </c>
      <c r="I14" s="28">
        <v>50</v>
      </c>
      <c r="J14" s="28">
        <v>55</v>
      </c>
      <c r="K14" s="28">
        <v>57</v>
      </c>
      <c r="L14" s="28">
        <v>81</v>
      </c>
      <c r="M14" s="28">
        <v>70</v>
      </c>
      <c r="N14" s="28">
        <v>70</v>
      </c>
      <c r="O14" s="28">
        <v>70</v>
      </c>
      <c r="P14" s="28">
        <v>58</v>
      </c>
      <c r="Q14" s="28">
        <v>43</v>
      </c>
      <c r="R14" s="28">
        <v>47</v>
      </c>
      <c r="S14" s="28">
        <v>29</v>
      </c>
      <c r="T14" s="28">
        <v>22</v>
      </c>
    </row>
    <row r="15" spans="1:20" x14ac:dyDescent="0.2">
      <c r="A15" s="28"/>
      <c r="B15" s="28"/>
      <c r="C15" s="28" t="s">
        <v>45</v>
      </c>
      <c r="D15" s="28">
        <v>1629</v>
      </c>
      <c r="E15" s="28">
        <v>162</v>
      </c>
      <c r="F15" s="28">
        <v>203</v>
      </c>
      <c r="G15" s="28">
        <v>208</v>
      </c>
      <c r="H15" s="28">
        <v>161</v>
      </c>
      <c r="I15" s="28">
        <v>129</v>
      </c>
      <c r="J15" s="28">
        <v>119</v>
      </c>
      <c r="K15" s="28">
        <v>111</v>
      </c>
      <c r="L15" s="28">
        <v>111</v>
      </c>
      <c r="M15" s="28">
        <v>72</v>
      </c>
      <c r="N15" s="28">
        <v>76</v>
      </c>
      <c r="O15" s="28">
        <v>66</v>
      </c>
      <c r="P15" s="28">
        <v>54</v>
      </c>
      <c r="Q15" s="28">
        <v>49</v>
      </c>
      <c r="R15" s="28">
        <v>53</v>
      </c>
      <c r="S15" s="28">
        <v>22</v>
      </c>
      <c r="T15" s="28">
        <v>33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7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93</v>
      </c>
      <c r="D18" s="28">
        <v>4211</v>
      </c>
      <c r="E18" s="28">
        <v>478</v>
      </c>
      <c r="F18" s="28">
        <v>576</v>
      </c>
      <c r="G18" s="28">
        <v>560</v>
      </c>
      <c r="H18" s="28">
        <v>412</v>
      </c>
      <c r="I18" s="28">
        <v>333</v>
      </c>
      <c r="J18" s="28">
        <v>271</v>
      </c>
      <c r="K18" s="28">
        <v>233</v>
      </c>
      <c r="L18" s="28">
        <v>240</v>
      </c>
      <c r="M18" s="28">
        <v>214</v>
      </c>
      <c r="N18" s="28">
        <v>206</v>
      </c>
      <c r="O18" s="28">
        <v>166</v>
      </c>
      <c r="P18" s="28">
        <v>134</v>
      </c>
      <c r="Q18" s="28">
        <v>131</v>
      </c>
      <c r="R18" s="28">
        <v>119</v>
      </c>
      <c r="S18" s="28">
        <v>63</v>
      </c>
      <c r="T18" s="28">
        <v>75</v>
      </c>
    </row>
    <row r="19" spans="1:20" x14ac:dyDescent="0.2">
      <c r="A19" s="28"/>
      <c r="B19" s="28"/>
      <c r="C19" s="28" t="s">
        <v>44</v>
      </c>
      <c r="D19" s="28">
        <v>1967</v>
      </c>
      <c r="E19" s="28">
        <v>246</v>
      </c>
      <c r="F19" s="28">
        <v>297</v>
      </c>
      <c r="G19" s="28">
        <v>283</v>
      </c>
      <c r="H19" s="28">
        <v>180</v>
      </c>
      <c r="I19" s="28">
        <v>131</v>
      </c>
      <c r="J19" s="28">
        <v>98</v>
      </c>
      <c r="K19" s="28">
        <v>99</v>
      </c>
      <c r="L19" s="28">
        <v>111</v>
      </c>
      <c r="M19" s="28">
        <v>90</v>
      </c>
      <c r="N19" s="28">
        <v>100</v>
      </c>
      <c r="O19" s="28">
        <v>74</v>
      </c>
      <c r="P19" s="28">
        <v>82</v>
      </c>
      <c r="Q19" s="28">
        <v>53</v>
      </c>
      <c r="R19" s="28">
        <v>54</v>
      </c>
      <c r="S19" s="28">
        <v>32</v>
      </c>
      <c r="T19" s="28">
        <v>37</v>
      </c>
    </row>
    <row r="20" spans="1:20" x14ac:dyDescent="0.2">
      <c r="A20" s="28"/>
      <c r="B20" s="28"/>
      <c r="C20" s="28" t="s">
        <v>45</v>
      </c>
      <c r="D20" s="28">
        <v>2244</v>
      </c>
      <c r="E20" s="28">
        <v>232</v>
      </c>
      <c r="F20" s="28">
        <v>279</v>
      </c>
      <c r="G20" s="28">
        <v>277</v>
      </c>
      <c r="H20" s="28">
        <v>232</v>
      </c>
      <c r="I20" s="28">
        <v>202</v>
      </c>
      <c r="J20" s="28">
        <v>173</v>
      </c>
      <c r="K20" s="28">
        <v>134</v>
      </c>
      <c r="L20" s="28">
        <v>129</v>
      </c>
      <c r="M20" s="28">
        <v>124</v>
      </c>
      <c r="N20" s="28">
        <v>106</v>
      </c>
      <c r="O20" s="28">
        <v>92</v>
      </c>
      <c r="P20" s="28">
        <v>52</v>
      </c>
      <c r="Q20" s="28">
        <v>78</v>
      </c>
      <c r="R20" s="28">
        <v>65</v>
      </c>
      <c r="S20" s="28">
        <v>31</v>
      </c>
      <c r="T20" s="28">
        <v>38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8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93</v>
      </c>
      <c r="D23" s="28">
        <v>1752</v>
      </c>
      <c r="E23" s="28">
        <v>195</v>
      </c>
      <c r="F23" s="28">
        <v>203</v>
      </c>
      <c r="G23" s="28">
        <v>228</v>
      </c>
      <c r="H23" s="28">
        <v>186</v>
      </c>
      <c r="I23" s="28">
        <v>147</v>
      </c>
      <c r="J23" s="28">
        <v>97</v>
      </c>
      <c r="K23" s="28">
        <v>103</v>
      </c>
      <c r="L23" s="28">
        <v>86</v>
      </c>
      <c r="M23" s="28">
        <v>78</v>
      </c>
      <c r="N23" s="28">
        <v>83</v>
      </c>
      <c r="O23" s="28">
        <v>69</v>
      </c>
      <c r="P23" s="28">
        <v>79</v>
      </c>
      <c r="Q23" s="28">
        <v>63</v>
      </c>
      <c r="R23" s="28">
        <v>58</v>
      </c>
      <c r="S23" s="28">
        <v>36</v>
      </c>
      <c r="T23" s="28">
        <v>41</v>
      </c>
    </row>
    <row r="24" spans="1:20" x14ac:dyDescent="0.2">
      <c r="A24" s="28"/>
      <c r="B24" s="28"/>
      <c r="C24" s="28" t="s">
        <v>44</v>
      </c>
      <c r="D24" s="28">
        <v>807</v>
      </c>
      <c r="E24" s="28">
        <v>95</v>
      </c>
      <c r="F24" s="28">
        <v>109</v>
      </c>
      <c r="G24" s="28">
        <v>110</v>
      </c>
      <c r="H24" s="28">
        <v>92</v>
      </c>
      <c r="I24" s="28">
        <v>54</v>
      </c>
      <c r="J24" s="28">
        <v>30</v>
      </c>
      <c r="K24" s="28">
        <v>43</v>
      </c>
      <c r="L24" s="28">
        <v>35</v>
      </c>
      <c r="M24" s="28">
        <v>37</v>
      </c>
      <c r="N24" s="28">
        <v>36</v>
      </c>
      <c r="O24" s="28">
        <v>38</v>
      </c>
      <c r="P24" s="28">
        <v>38</v>
      </c>
      <c r="Q24" s="28">
        <v>26</v>
      </c>
      <c r="R24" s="28">
        <v>24</v>
      </c>
      <c r="S24" s="28">
        <v>20</v>
      </c>
      <c r="T24" s="28">
        <v>20</v>
      </c>
    </row>
    <row r="25" spans="1:20" x14ac:dyDescent="0.2">
      <c r="A25" s="28"/>
      <c r="B25" s="28"/>
      <c r="C25" s="28" t="s">
        <v>45</v>
      </c>
      <c r="D25" s="28">
        <v>945</v>
      </c>
      <c r="E25" s="28">
        <v>100</v>
      </c>
      <c r="F25" s="28">
        <v>94</v>
      </c>
      <c r="G25" s="28">
        <v>118</v>
      </c>
      <c r="H25" s="28">
        <v>94</v>
      </c>
      <c r="I25" s="28">
        <v>93</v>
      </c>
      <c r="J25" s="28">
        <v>67</v>
      </c>
      <c r="K25" s="28">
        <v>60</v>
      </c>
      <c r="L25" s="28">
        <v>51</v>
      </c>
      <c r="M25" s="28">
        <v>41</v>
      </c>
      <c r="N25" s="28">
        <v>47</v>
      </c>
      <c r="O25" s="28">
        <v>31</v>
      </c>
      <c r="P25" s="28">
        <v>41</v>
      </c>
      <c r="Q25" s="28">
        <v>37</v>
      </c>
      <c r="R25" s="28">
        <v>34</v>
      </c>
      <c r="S25" s="28">
        <v>16</v>
      </c>
      <c r="T25" s="28">
        <v>21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9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93</v>
      </c>
      <c r="D28" s="28">
        <v>556</v>
      </c>
      <c r="E28" s="28">
        <v>43</v>
      </c>
      <c r="F28" s="28">
        <v>46</v>
      </c>
      <c r="G28" s="28">
        <v>36</v>
      </c>
      <c r="H28" s="28">
        <v>36</v>
      </c>
      <c r="I28" s="28">
        <v>42</v>
      </c>
      <c r="J28" s="28">
        <v>36</v>
      </c>
      <c r="K28" s="28">
        <v>33</v>
      </c>
      <c r="L28" s="28">
        <v>47</v>
      </c>
      <c r="M28" s="28">
        <v>33</v>
      </c>
      <c r="N28" s="28">
        <v>67</v>
      </c>
      <c r="O28" s="28">
        <v>40</v>
      </c>
      <c r="P28" s="28">
        <v>23</v>
      </c>
      <c r="Q28" s="28">
        <v>20</v>
      </c>
      <c r="R28" s="28">
        <v>24</v>
      </c>
      <c r="S28" s="28">
        <v>15</v>
      </c>
      <c r="T28" s="28">
        <v>15</v>
      </c>
    </row>
    <row r="29" spans="1:20" x14ac:dyDescent="0.2">
      <c r="A29" s="28"/>
      <c r="B29" s="28"/>
      <c r="C29" s="28" t="s">
        <v>44</v>
      </c>
      <c r="D29" s="28">
        <v>259</v>
      </c>
      <c r="E29" s="28">
        <v>21</v>
      </c>
      <c r="F29" s="28">
        <v>22</v>
      </c>
      <c r="G29" s="28">
        <v>20</v>
      </c>
      <c r="H29" s="28">
        <v>15</v>
      </c>
      <c r="I29" s="28">
        <v>15</v>
      </c>
      <c r="J29" s="28">
        <v>15</v>
      </c>
      <c r="K29" s="28">
        <v>14</v>
      </c>
      <c r="L29" s="28">
        <v>18</v>
      </c>
      <c r="M29" s="28">
        <v>18</v>
      </c>
      <c r="N29" s="28">
        <v>32</v>
      </c>
      <c r="O29" s="28">
        <v>22</v>
      </c>
      <c r="P29" s="28">
        <v>12</v>
      </c>
      <c r="Q29" s="28">
        <v>10</v>
      </c>
      <c r="R29" s="28">
        <v>10</v>
      </c>
      <c r="S29" s="28">
        <v>7</v>
      </c>
      <c r="T29" s="28">
        <v>8</v>
      </c>
    </row>
    <row r="30" spans="1:20" x14ac:dyDescent="0.2">
      <c r="A30" s="28"/>
      <c r="B30" s="28"/>
      <c r="C30" s="28" t="s">
        <v>45</v>
      </c>
      <c r="D30" s="28">
        <v>297</v>
      </c>
      <c r="E30" s="28">
        <v>22</v>
      </c>
      <c r="F30" s="28">
        <v>24</v>
      </c>
      <c r="G30" s="28">
        <v>16</v>
      </c>
      <c r="H30" s="28">
        <v>21</v>
      </c>
      <c r="I30" s="28">
        <v>27</v>
      </c>
      <c r="J30" s="28">
        <v>21</v>
      </c>
      <c r="K30" s="28">
        <v>19</v>
      </c>
      <c r="L30" s="28">
        <v>29</v>
      </c>
      <c r="M30" s="28">
        <v>15</v>
      </c>
      <c r="N30" s="28">
        <v>35</v>
      </c>
      <c r="O30" s="28">
        <v>18</v>
      </c>
      <c r="P30" s="28">
        <v>11</v>
      </c>
      <c r="Q30" s="28">
        <v>10</v>
      </c>
      <c r="R30" s="28">
        <v>14</v>
      </c>
      <c r="S30" s="28">
        <v>8</v>
      </c>
      <c r="T30" s="28">
        <v>7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10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93</v>
      </c>
      <c r="D33" s="28">
        <v>2822</v>
      </c>
      <c r="E33" s="28">
        <v>323</v>
      </c>
      <c r="F33" s="28">
        <v>394</v>
      </c>
      <c r="G33" s="28">
        <v>369</v>
      </c>
      <c r="H33" s="28">
        <v>319</v>
      </c>
      <c r="I33" s="28">
        <v>225</v>
      </c>
      <c r="J33" s="28">
        <v>201</v>
      </c>
      <c r="K33" s="28">
        <v>140</v>
      </c>
      <c r="L33" s="28">
        <v>165</v>
      </c>
      <c r="M33" s="28">
        <v>153</v>
      </c>
      <c r="N33" s="28">
        <v>116</v>
      </c>
      <c r="O33" s="28">
        <v>102</v>
      </c>
      <c r="P33" s="28">
        <v>90</v>
      </c>
      <c r="Q33" s="28">
        <v>77</v>
      </c>
      <c r="R33" s="28">
        <v>73</v>
      </c>
      <c r="S33" s="28">
        <v>34</v>
      </c>
      <c r="T33" s="28">
        <v>41</v>
      </c>
    </row>
    <row r="34" spans="1:20" x14ac:dyDescent="0.2">
      <c r="A34" s="28"/>
      <c r="B34" s="28"/>
      <c r="C34" s="28" t="s">
        <v>44</v>
      </c>
      <c r="D34" s="28">
        <v>1340</v>
      </c>
      <c r="E34" s="28">
        <v>161</v>
      </c>
      <c r="F34" s="28">
        <v>196</v>
      </c>
      <c r="G34" s="28">
        <v>195</v>
      </c>
      <c r="H34" s="28">
        <v>177</v>
      </c>
      <c r="I34" s="28">
        <v>78</v>
      </c>
      <c r="J34" s="28">
        <v>70</v>
      </c>
      <c r="K34" s="28">
        <v>52</v>
      </c>
      <c r="L34" s="28">
        <v>75</v>
      </c>
      <c r="M34" s="28">
        <v>76</v>
      </c>
      <c r="N34" s="28">
        <v>52</v>
      </c>
      <c r="O34" s="28">
        <v>57</v>
      </c>
      <c r="P34" s="28">
        <v>41</v>
      </c>
      <c r="Q34" s="28">
        <v>25</v>
      </c>
      <c r="R34" s="28">
        <v>39</v>
      </c>
      <c r="S34" s="28">
        <v>18</v>
      </c>
      <c r="T34" s="28">
        <v>28</v>
      </c>
    </row>
    <row r="35" spans="1:20" x14ac:dyDescent="0.2">
      <c r="A35" s="28"/>
      <c r="B35" s="28"/>
      <c r="C35" s="28" t="s">
        <v>45</v>
      </c>
      <c r="D35" s="28">
        <v>1482</v>
      </c>
      <c r="E35" s="28">
        <v>162</v>
      </c>
      <c r="F35" s="28">
        <v>198</v>
      </c>
      <c r="G35" s="28">
        <v>174</v>
      </c>
      <c r="H35" s="28">
        <v>142</v>
      </c>
      <c r="I35" s="28">
        <v>147</v>
      </c>
      <c r="J35" s="28">
        <v>131</v>
      </c>
      <c r="K35" s="28">
        <v>88</v>
      </c>
      <c r="L35" s="28">
        <v>90</v>
      </c>
      <c r="M35" s="28">
        <v>77</v>
      </c>
      <c r="N35" s="28">
        <v>64</v>
      </c>
      <c r="O35" s="28">
        <v>45</v>
      </c>
      <c r="P35" s="28">
        <v>49</v>
      </c>
      <c r="Q35" s="28">
        <v>52</v>
      </c>
      <c r="R35" s="28">
        <v>34</v>
      </c>
      <c r="S35" s="28">
        <v>16</v>
      </c>
      <c r="T35" s="28">
        <v>13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11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93</v>
      </c>
      <c r="D38" s="28">
        <v>1907</v>
      </c>
      <c r="E38" s="28">
        <v>215</v>
      </c>
      <c r="F38" s="28">
        <v>201</v>
      </c>
      <c r="G38" s="28">
        <v>246</v>
      </c>
      <c r="H38" s="28">
        <v>237</v>
      </c>
      <c r="I38" s="28">
        <v>162</v>
      </c>
      <c r="J38" s="28">
        <v>109</v>
      </c>
      <c r="K38" s="28">
        <v>92</v>
      </c>
      <c r="L38" s="28">
        <v>100</v>
      </c>
      <c r="M38" s="28">
        <v>99</v>
      </c>
      <c r="N38" s="28">
        <v>83</v>
      </c>
      <c r="O38" s="28">
        <v>91</v>
      </c>
      <c r="P38" s="28">
        <v>76</v>
      </c>
      <c r="Q38" s="28">
        <v>79</v>
      </c>
      <c r="R38" s="28">
        <v>47</v>
      </c>
      <c r="S38" s="28">
        <v>29</v>
      </c>
      <c r="T38" s="28">
        <v>41</v>
      </c>
    </row>
    <row r="39" spans="1:20" x14ac:dyDescent="0.2">
      <c r="A39" s="28"/>
      <c r="B39" s="28"/>
      <c r="C39" s="28" t="s">
        <v>44</v>
      </c>
      <c r="D39" s="28">
        <v>871</v>
      </c>
      <c r="E39" s="28">
        <v>103</v>
      </c>
      <c r="F39" s="28">
        <v>104</v>
      </c>
      <c r="G39" s="28">
        <v>111</v>
      </c>
      <c r="H39" s="28">
        <v>101</v>
      </c>
      <c r="I39" s="28">
        <v>63</v>
      </c>
      <c r="J39" s="28">
        <v>51</v>
      </c>
      <c r="K39" s="28">
        <v>39</v>
      </c>
      <c r="L39" s="28">
        <v>29</v>
      </c>
      <c r="M39" s="28">
        <v>52</v>
      </c>
      <c r="N39" s="28">
        <v>39</v>
      </c>
      <c r="O39" s="28">
        <v>51</v>
      </c>
      <c r="P39" s="28">
        <v>35</v>
      </c>
      <c r="Q39" s="28">
        <v>32</v>
      </c>
      <c r="R39" s="28">
        <v>24</v>
      </c>
      <c r="S39" s="28">
        <v>16</v>
      </c>
      <c r="T39" s="28">
        <v>21</v>
      </c>
    </row>
    <row r="40" spans="1:20" x14ac:dyDescent="0.2">
      <c r="A40" s="28"/>
      <c r="B40" s="28"/>
      <c r="C40" s="28" t="s">
        <v>45</v>
      </c>
      <c r="D40" s="28">
        <v>1036</v>
      </c>
      <c r="E40" s="28">
        <v>112</v>
      </c>
      <c r="F40" s="28">
        <v>97</v>
      </c>
      <c r="G40" s="28">
        <v>135</v>
      </c>
      <c r="H40" s="28">
        <v>136</v>
      </c>
      <c r="I40" s="28">
        <v>99</v>
      </c>
      <c r="J40" s="28">
        <v>58</v>
      </c>
      <c r="K40" s="28">
        <v>53</v>
      </c>
      <c r="L40" s="28">
        <v>71</v>
      </c>
      <c r="M40" s="28">
        <v>47</v>
      </c>
      <c r="N40" s="28">
        <v>44</v>
      </c>
      <c r="O40" s="28">
        <v>40</v>
      </c>
      <c r="P40" s="28">
        <v>41</v>
      </c>
      <c r="Q40" s="28">
        <v>47</v>
      </c>
      <c r="R40" s="28">
        <v>23</v>
      </c>
      <c r="S40" s="28">
        <v>13</v>
      </c>
      <c r="T40" s="28">
        <v>20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12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93</v>
      </c>
      <c r="D43" s="28">
        <v>2186</v>
      </c>
      <c r="E43" s="28">
        <v>211</v>
      </c>
      <c r="F43" s="28">
        <v>238</v>
      </c>
      <c r="G43" s="28">
        <v>288</v>
      </c>
      <c r="H43" s="28">
        <v>242</v>
      </c>
      <c r="I43" s="28">
        <v>162</v>
      </c>
      <c r="J43" s="28">
        <v>132</v>
      </c>
      <c r="K43" s="28">
        <v>137</v>
      </c>
      <c r="L43" s="28">
        <v>111</v>
      </c>
      <c r="M43" s="28">
        <v>103</v>
      </c>
      <c r="N43" s="28">
        <v>114</v>
      </c>
      <c r="O43" s="28">
        <v>118</v>
      </c>
      <c r="P43" s="28">
        <v>88</v>
      </c>
      <c r="Q43" s="28">
        <v>93</v>
      </c>
      <c r="R43" s="28">
        <v>50</v>
      </c>
      <c r="S43" s="28">
        <v>47</v>
      </c>
      <c r="T43" s="28">
        <v>52</v>
      </c>
    </row>
    <row r="44" spans="1:20" x14ac:dyDescent="0.2">
      <c r="A44" s="28"/>
      <c r="B44" s="28"/>
      <c r="C44" s="28" t="s">
        <v>44</v>
      </c>
      <c r="D44" s="28">
        <v>946</v>
      </c>
      <c r="E44" s="28">
        <v>111</v>
      </c>
      <c r="F44" s="28">
        <v>115</v>
      </c>
      <c r="G44" s="28">
        <v>131</v>
      </c>
      <c r="H44" s="28">
        <v>117</v>
      </c>
      <c r="I44" s="28">
        <v>34</v>
      </c>
      <c r="J44" s="28">
        <v>39</v>
      </c>
      <c r="K44" s="28">
        <v>49</v>
      </c>
      <c r="L44" s="28">
        <v>40</v>
      </c>
      <c r="M44" s="28">
        <v>42</v>
      </c>
      <c r="N44" s="28">
        <v>50</v>
      </c>
      <c r="O44" s="28">
        <v>58</v>
      </c>
      <c r="P44" s="28">
        <v>47</v>
      </c>
      <c r="Q44" s="28">
        <v>45</v>
      </c>
      <c r="R44" s="28">
        <v>22</v>
      </c>
      <c r="S44" s="28">
        <v>27</v>
      </c>
      <c r="T44" s="28">
        <v>19</v>
      </c>
    </row>
    <row r="45" spans="1:20" x14ac:dyDescent="0.2">
      <c r="A45" s="28"/>
      <c r="B45" s="28"/>
      <c r="C45" s="28" t="s">
        <v>45</v>
      </c>
      <c r="D45" s="28">
        <v>1240</v>
      </c>
      <c r="E45" s="28">
        <v>100</v>
      </c>
      <c r="F45" s="28">
        <v>123</v>
      </c>
      <c r="G45" s="28">
        <v>157</v>
      </c>
      <c r="H45" s="28">
        <v>125</v>
      </c>
      <c r="I45" s="28">
        <v>128</v>
      </c>
      <c r="J45" s="28">
        <v>93</v>
      </c>
      <c r="K45" s="28">
        <v>88</v>
      </c>
      <c r="L45" s="28">
        <v>71</v>
      </c>
      <c r="M45" s="28">
        <v>61</v>
      </c>
      <c r="N45" s="28">
        <v>64</v>
      </c>
      <c r="O45" s="28">
        <v>60</v>
      </c>
      <c r="P45" s="28">
        <v>41</v>
      </c>
      <c r="Q45" s="28">
        <v>48</v>
      </c>
      <c r="R45" s="28">
        <v>28</v>
      </c>
      <c r="S45" s="28">
        <v>20</v>
      </c>
      <c r="T45" s="28">
        <v>33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13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93</v>
      </c>
      <c r="D48" s="28">
        <v>3821</v>
      </c>
      <c r="E48" s="28">
        <v>454</v>
      </c>
      <c r="F48" s="28">
        <v>512</v>
      </c>
      <c r="G48" s="28">
        <v>528</v>
      </c>
      <c r="H48" s="28">
        <v>433</v>
      </c>
      <c r="I48" s="28">
        <v>299</v>
      </c>
      <c r="J48" s="28">
        <v>236</v>
      </c>
      <c r="K48" s="28">
        <v>236</v>
      </c>
      <c r="L48" s="28">
        <v>207</v>
      </c>
      <c r="M48" s="28">
        <v>167</v>
      </c>
      <c r="N48" s="28">
        <v>150</v>
      </c>
      <c r="O48" s="28">
        <v>146</v>
      </c>
      <c r="P48" s="28">
        <v>123</v>
      </c>
      <c r="Q48" s="28">
        <v>119</v>
      </c>
      <c r="R48" s="28">
        <v>85</v>
      </c>
      <c r="S48" s="28">
        <v>57</v>
      </c>
      <c r="T48" s="28">
        <v>69</v>
      </c>
    </row>
    <row r="49" spans="1:20" x14ac:dyDescent="0.2">
      <c r="A49" s="28"/>
      <c r="B49" s="28"/>
      <c r="C49" s="28" t="s">
        <v>44</v>
      </c>
      <c r="D49" s="28">
        <v>1831</v>
      </c>
      <c r="E49" s="28">
        <v>245</v>
      </c>
      <c r="F49" s="28">
        <v>264</v>
      </c>
      <c r="G49" s="28">
        <v>273</v>
      </c>
      <c r="H49" s="28">
        <v>187</v>
      </c>
      <c r="I49" s="28">
        <v>121</v>
      </c>
      <c r="J49" s="28">
        <v>94</v>
      </c>
      <c r="K49" s="28">
        <v>108</v>
      </c>
      <c r="L49" s="28">
        <v>85</v>
      </c>
      <c r="M49" s="28">
        <v>85</v>
      </c>
      <c r="N49" s="28">
        <v>69</v>
      </c>
      <c r="O49" s="28">
        <v>79</v>
      </c>
      <c r="P49" s="28">
        <v>64</v>
      </c>
      <c r="Q49" s="28">
        <v>56</v>
      </c>
      <c r="R49" s="28">
        <v>42</v>
      </c>
      <c r="S49" s="28">
        <v>26</v>
      </c>
      <c r="T49" s="28">
        <v>33</v>
      </c>
    </row>
    <row r="50" spans="1:20" x14ac:dyDescent="0.2">
      <c r="A50" s="28"/>
      <c r="B50" s="28"/>
      <c r="C50" s="28" t="s">
        <v>45</v>
      </c>
      <c r="D50" s="28">
        <v>1990</v>
      </c>
      <c r="E50" s="28">
        <v>209</v>
      </c>
      <c r="F50" s="28">
        <v>248</v>
      </c>
      <c r="G50" s="28">
        <v>255</v>
      </c>
      <c r="H50" s="28">
        <v>246</v>
      </c>
      <c r="I50" s="28">
        <v>178</v>
      </c>
      <c r="J50" s="28">
        <v>142</v>
      </c>
      <c r="K50" s="28">
        <v>128</v>
      </c>
      <c r="L50" s="28">
        <v>122</v>
      </c>
      <c r="M50" s="28">
        <v>82</v>
      </c>
      <c r="N50" s="28">
        <v>81</v>
      </c>
      <c r="O50" s="28">
        <v>67</v>
      </c>
      <c r="P50" s="28">
        <v>59</v>
      </c>
      <c r="Q50" s="28">
        <v>63</v>
      </c>
      <c r="R50" s="28">
        <v>43</v>
      </c>
      <c r="S50" s="28">
        <v>31</v>
      </c>
      <c r="T50" s="28">
        <v>36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14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93</v>
      </c>
      <c r="D53" s="28">
        <v>4906</v>
      </c>
      <c r="E53" s="28">
        <v>514</v>
      </c>
      <c r="F53" s="28">
        <v>637</v>
      </c>
      <c r="G53" s="28">
        <v>726</v>
      </c>
      <c r="H53" s="28">
        <v>566</v>
      </c>
      <c r="I53" s="28">
        <v>350</v>
      </c>
      <c r="J53" s="28">
        <v>266</v>
      </c>
      <c r="K53" s="28">
        <v>259</v>
      </c>
      <c r="L53" s="28">
        <v>287</v>
      </c>
      <c r="M53" s="28">
        <v>262</v>
      </c>
      <c r="N53" s="28">
        <v>222</v>
      </c>
      <c r="O53" s="28">
        <v>213</v>
      </c>
      <c r="P53" s="28">
        <v>187</v>
      </c>
      <c r="Q53" s="28">
        <v>147</v>
      </c>
      <c r="R53" s="28">
        <v>125</v>
      </c>
      <c r="S53" s="28">
        <v>84</v>
      </c>
      <c r="T53" s="28">
        <v>61</v>
      </c>
    </row>
    <row r="54" spans="1:20" x14ac:dyDescent="0.2">
      <c r="A54" s="28"/>
      <c r="B54" s="28"/>
      <c r="C54" s="28" t="s">
        <v>44</v>
      </c>
      <c r="D54" s="28">
        <v>2225</v>
      </c>
      <c r="E54" s="28">
        <v>265</v>
      </c>
      <c r="F54" s="28">
        <v>294</v>
      </c>
      <c r="G54" s="28">
        <v>366</v>
      </c>
      <c r="H54" s="28">
        <v>271</v>
      </c>
      <c r="I54" s="28">
        <v>114</v>
      </c>
      <c r="J54" s="28">
        <v>78</v>
      </c>
      <c r="K54" s="28">
        <v>89</v>
      </c>
      <c r="L54" s="28">
        <v>132</v>
      </c>
      <c r="M54" s="28">
        <v>119</v>
      </c>
      <c r="N54" s="28">
        <v>106</v>
      </c>
      <c r="O54" s="28">
        <v>97</v>
      </c>
      <c r="P54" s="28">
        <v>98</v>
      </c>
      <c r="Q54" s="28">
        <v>74</v>
      </c>
      <c r="R54" s="28">
        <v>56</v>
      </c>
      <c r="S54" s="28">
        <v>36</v>
      </c>
      <c r="T54" s="28">
        <v>30</v>
      </c>
    </row>
    <row r="55" spans="1:20" x14ac:dyDescent="0.2">
      <c r="A55" s="28"/>
      <c r="B55" s="28"/>
      <c r="C55" s="28" t="s">
        <v>45</v>
      </c>
      <c r="D55" s="28">
        <v>2681</v>
      </c>
      <c r="E55" s="28">
        <v>249</v>
      </c>
      <c r="F55" s="28">
        <v>343</v>
      </c>
      <c r="G55" s="28">
        <v>360</v>
      </c>
      <c r="H55" s="28">
        <v>295</v>
      </c>
      <c r="I55" s="28">
        <v>236</v>
      </c>
      <c r="J55" s="28">
        <v>188</v>
      </c>
      <c r="K55" s="28">
        <v>170</v>
      </c>
      <c r="L55" s="28">
        <v>155</v>
      </c>
      <c r="M55" s="28">
        <v>143</v>
      </c>
      <c r="N55" s="28">
        <v>116</v>
      </c>
      <c r="O55" s="28">
        <v>116</v>
      </c>
      <c r="P55" s="28">
        <v>89</v>
      </c>
      <c r="Q55" s="28">
        <v>73</v>
      </c>
      <c r="R55" s="28">
        <v>69</v>
      </c>
      <c r="S55" s="28">
        <v>48</v>
      </c>
      <c r="T55" s="28">
        <v>31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15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93</v>
      </c>
      <c r="D58" s="28">
        <v>4175</v>
      </c>
      <c r="E58" s="28">
        <v>471</v>
      </c>
      <c r="F58" s="28">
        <v>516</v>
      </c>
      <c r="G58" s="28">
        <v>621</v>
      </c>
      <c r="H58" s="28">
        <v>462</v>
      </c>
      <c r="I58" s="28">
        <v>370</v>
      </c>
      <c r="J58" s="28">
        <v>264</v>
      </c>
      <c r="K58" s="28">
        <v>209</v>
      </c>
      <c r="L58" s="28">
        <v>233</v>
      </c>
      <c r="M58" s="28">
        <v>216</v>
      </c>
      <c r="N58" s="28">
        <v>166</v>
      </c>
      <c r="O58" s="28">
        <v>154</v>
      </c>
      <c r="P58" s="28">
        <v>119</v>
      </c>
      <c r="Q58" s="28">
        <v>141</v>
      </c>
      <c r="R58" s="28">
        <v>97</v>
      </c>
      <c r="S58" s="28">
        <v>63</v>
      </c>
      <c r="T58" s="28">
        <v>73</v>
      </c>
    </row>
    <row r="59" spans="1:20" x14ac:dyDescent="0.2">
      <c r="A59" s="28"/>
      <c r="B59" s="28"/>
      <c r="C59" s="28" t="s">
        <v>44</v>
      </c>
      <c r="D59" s="28">
        <v>2010</v>
      </c>
      <c r="E59" s="28">
        <v>251</v>
      </c>
      <c r="F59" s="28">
        <v>241</v>
      </c>
      <c r="G59" s="28">
        <v>318</v>
      </c>
      <c r="H59" s="28">
        <v>246</v>
      </c>
      <c r="I59" s="28">
        <v>145</v>
      </c>
      <c r="J59" s="28">
        <v>107</v>
      </c>
      <c r="K59" s="28">
        <v>85</v>
      </c>
      <c r="L59" s="28">
        <v>100</v>
      </c>
      <c r="M59" s="28">
        <v>119</v>
      </c>
      <c r="N59" s="28">
        <v>74</v>
      </c>
      <c r="O59" s="28">
        <v>77</v>
      </c>
      <c r="P59" s="28">
        <v>58</v>
      </c>
      <c r="Q59" s="28">
        <v>60</v>
      </c>
      <c r="R59" s="28">
        <v>56</v>
      </c>
      <c r="S59" s="28">
        <v>28</v>
      </c>
      <c r="T59" s="28">
        <v>45</v>
      </c>
    </row>
    <row r="60" spans="1:20" x14ac:dyDescent="0.2">
      <c r="A60" s="28"/>
      <c r="B60" s="28"/>
      <c r="C60" s="28" t="s">
        <v>45</v>
      </c>
      <c r="D60" s="28">
        <v>2165</v>
      </c>
      <c r="E60" s="28">
        <v>220</v>
      </c>
      <c r="F60" s="28">
        <v>275</v>
      </c>
      <c r="G60" s="28">
        <v>303</v>
      </c>
      <c r="H60" s="28">
        <v>216</v>
      </c>
      <c r="I60" s="28">
        <v>225</v>
      </c>
      <c r="J60" s="28">
        <v>157</v>
      </c>
      <c r="K60" s="28">
        <v>124</v>
      </c>
      <c r="L60" s="28">
        <v>133</v>
      </c>
      <c r="M60" s="28">
        <v>97</v>
      </c>
      <c r="N60" s="28">
        <v>92</v>
      </c>
      <c r="O60" s="28">
        <v>77</v>
      </c>
      <c r="P60" s="28">
        <v>61</v>
      </c>
      <c r="Q60" s="28">
        <v>81</v>
      </c>
      <c r="R60" s="28">
        <v>41</v>
      </c>
      <c r="S60" s="28">
        <v>35</v>
      </c>
      <c r="T60" s="28">
        <v>28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16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93</v>
      </c>
      <c r="D63" s="28">
        <v>2573</v>
      </c>
      <c r="E63" s="28">
        <v>261</v>
      </c>
      <c r="F63" s="28">
        <v>324</v>
      </c>
      <c r="G63" s="28">
        <v>398</v>
      </c>
      <c r="H63" s="28">
        <v>301</v>
      </c>
      <c r="I63" s="28">
        <v>200</v>
      </c>
      <c r="J63" s="28">
        <v>132</v>
      </c>
      <c r="K63" s="28">
        <v>128</v>
      </c>
      <c r="L63" s="28">
        <v>135</v>
      </c>
      <c r="M63" s="28">
        <v>126</v>
      </c>
      <c r="N63" s="28">
        <v>132</v>
      </c>
      <c r="O63" s="28">
        <v>114</v>
      </c>
      <c r="P63" s="28">
        <v>87</v>
      </c>
      <c r="Q63" s="28">
        <v>82</v>
      </c>
      <c r="R63" s="28">
        <v>66</v>
      </c>
      <c r="S63" s="28">
        <v>32</v>
      </c>
      <c r="T63" s="28">
        <v>55</v>
      </c>
    </row>
    <row r="64" spans="1:20" x14ac:dyDescent="0.2">
      <c r="A64" s="28"/>
      <c r="B64" s="28"/>
      <c r="C64" s="28" t="s">
        <v>44</v>
      </c>
      <c r="D64" s="28">
        <v>1215</v>
      </c>
      <c r="E64" s="28">
        <v>127</v>
      </c>
      <c r="F64" s="28">
        <v>156</v>
      </c>
      <c r="G64" s="28">
        <v>209</v>
      </c>
      <c r="H64" s="28">
        <v>151</v>
      </c>
      <c r="I64" s="28">
        <v>65</v>
      </c>
      <c r="J64" s="28">
        <v>50</v>
      </c>
      <c r="K64" s="28">
        <v>48</v>
      </c>
      <c r="L64" s="28">
        <v>59</v>
      </c>
      <c r="M64" s="28">
        <v>53</v>
      </c>
      <c r="N64" s="28">
        <v>70</v>
      </c>
      <c r="O64" s="28">
        <v>59</v>
      </c>
      <c r="P64" s="28">
        <v>51</v>
      </c>
      <c r="Q64" s="28">
        <v>35</v>
      </c>
      <c r="R64" s="28">
        <v>37</v>
      </c>
      <c r="S64" s="28">
        <v>15</v>
      </c>
      <c r="T64" s="28">
        <v>30</v>
      </c>
    </row>
    <row r="65" spans="1:20" x14ac:dyDescent="0.2">
      <c r="A65" s="28"/>
      <c r="B65" s="28"/>
      <c r="C65" s="28" t="s">
        <v>45</v>
      </c>
      <c r="D65" s="28">
        <v>1358</v>
      </c>
      <c r="E65" s="28">
        <v>134</v>
      </c>
      <c r="F65" s="28">
        <v>168</v>
      </c>
      <c r="G65" s="28">
        <v>189</v>
      </c>
      <c r="H65" s="28">
        <v>150</v>
      </c>
      <c r="I65" s="28">
        <v>135</v>
      </c>
      <c r="J65" s="28">
        <v>82</v>
      </c>
      <c r="K65" s="28">
        <v>80</v>
      </c>
      <c r="L65" s="28">
        <v>76</v>
      </c>
      <c r="M65" s="28">
        <v>73</v>
      </c>
      <c r="N65" s="28">
        <v>62</v>
      </c>
      <c r="O65" s="28">
        <v>55</v>
      </c>
      <c r="P65" s="28">
        <v>36</v>
      </c>
      <c r="Q65" s="28">
        <v>47</v>
      </c>
      <c r="R65" s="28">
        <v>29</v>
      </c>
      <c r="S65" s="28">
        <v>17</v>
      </c>
      <c r="T65" s="28">
        <v>25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17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93</v>
      </c>
      <c r="D68" s="28">
        <v>4727</v>
      </c>
      <c r="E68" s="28">
        <v>763</v>
      </c>
      <c r="F68" s="28">
        <v>823</v>
      </c>
      <c r="G68" s="28">
        <v>683</v>
      </c>
      <c r="H68" s="28">
        <v>472</v>
      </c>
      <c r="I68" s="28">
        <v>351</v>
      </c>
      <c r="J68" s="28">
        <v>286</v>
      </c>
      <c r="K68" s="28">
        <v>250</v>
      </c>
      <c r="L68" s="28">
        <v>221</v>
      </c>
      <c r="M68" s="28">
        <v>184</v>
      </c>
      <c r="N68" s="28">
        <v>206</v>
      </c>
      <c r="O68" s="28">
        <v>141</v>
      </c>
      <c r="P68" s="28">
        <v>133</v>
      </c>
      <c r="Q68" s="28">
        <v>72</v>
      </c>
      <c r="R68" s="28">
        <v>60</v>
      </c>
      <c r="S68" s="28">
        <v>44</v>
      </c>
      <c r="T68" s="28">
        <v>38</v>
      </c>
    </row>
    <row r="69" spans="1:20" x14ac:dyDescent="0.2">
      <c r="A69" s="28"/>
      <c r="B69" s="28"/>
      <c r="C69" s="28" t="s">
        <v>44</v>
      </c>
      <c r="D69" s="28">
        <v>2313</v>
      </c>
      <c r="E69" s="28">
        <v>388</v>
      </c>
      <c r="F69" s="28">
        <v>392</v>
      </c>
      <c r="G69" s="28">
        <v>356</v>
      </c>
      <c r="H69" s="28">
        <v>220</v>
      </c>
      <c r="I69" s="28">
        <v>145</v>
      </c>
      <c r="J69" s="28">
        <v>120</v>
      </c>
      <c r="K69" s="28">
        <v>121</v>
      </c>
      <c r="L69" s="28">
        <v>111</v>
      </c>
      <c r="M69" s="28">
        <v>89</v>
      </c>
      <c r="N69" s="28">
        <v>109</v>
      </c>
      <c r="O69" s="28">
        <v>78</v>
      </c>
      <c r="P69" s="28">
        <v>70</v>
      </c>
      <c r="Q69" s="28">
        <v>41</v>
      </c>
      <c r="R69" s="28">
        <v>31</v>
      </c>
      <c r="S69" s="28">
        <v>23</v>
      </c>
      <c r="T69" s="28">
        <v>19</v>
      </c>
    </row>
    <row r="70" spans="1:20" x14ac:dyDescent="0.2">
      <c r="A70" s="28"/>
      <c r="B70" s="28"/>
      <c r="C70" s="28" t="s">
        <v>45</v>
      </c>
      <c r="D70" s="28">
        <v>2414</v>
      </c>
      <c r="E70" s="28">
        <v>375</v>
      </c>
      <c r="F70" s="28">
        <v>431</v>
      </c>
      <c r="G70" s="28">
        <v>327</v>
      </c>
      <c r="H70" s="28">
        <v>252</v>
      </c>
      <c r="I70" s="28">
        <v>206</v>
      </c>
      <c r="J70" s="28">
        <v>166</v>
      </c>
      <c r="K70" s="28">
        <v>129</v>
      </c>
      <c r="L70" s="28">
        <v>110</v>
      </c>
      <c r="M70" s="28">
        <v>95</v>
      </c>
      <c r="N70" s="28">
        <v>97</v>
      </c>
      <c r="O70" s="28">
        <v>63</v>
      </c>
      <c r="P70" s="28">
        <v>63</v>
      </c>
      <c r="Q70" s="28">
        <v>31</v>
      </c>
      <c r="R70" s="28">
        <v>29</v>
      </c>
      <c r="S70" s="28">
        <v>21</v>
      </c>
      <c r="T70" s="28">
        <v>19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18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93</v>
      </c>
      <c r="D73" s="28">
        <v>2536</v>
      </c>
      <c r="E73" s="28">
        <v>381</v>
      </c>
      <c r="F73" s="28">
        <v>417</v>
      </c>
      <c r="G73" s="28">
        <v>385</v>
      </c>
      <c r="H73" s="28">
        <v>240</v>
      </c>
      <c r="I73" s="28">
        <v>185</v>
      </c>
      <c r="J73" s="28">
        <v>133</v>
      </c>
      <c r="K73" s="28">
        <v>149</v>
      </c>
      <c r="L73" s="28">
        <v>142</v>
      </c>
      <c r="M73" s="28">
        <v>104</v>
      </c>
      <c r="N73" s="28">
        <v>111</v>
      </c>
      <c r="O73" s="28">
        <v>75</v>
      </c>
      <c r="P73" s="28">
        <v>79</v>
      </c>
      <c r="Q73" s="28">
        <v>43</v>
      </c>
      <c r="R73" s="28">
        <v>34</v>
      </c>
      <c r="S73" s="28">
        <v>26</v>
      </c>
      <c r="T73" s="28">
        <v>32</v>
      </c>
    </row>
    <row r="74" spans="1:20" x14ac:dyDescent="0.2">
      <c r="A74" s="28"/>
      <c r="B74" s="28"/>
      <c r="C74" s="28" t="s">
        <v>44</v>
      </c>
      <c r="D74" s="28">
        <v>1191</v>
      </c>
      <c r="E74" s="28">
        <v>183</v>
      </c>
      <c r="F74" s="28">
        <v>184</v>
      </c>
      <c r="G74" s="28">
        <v>193</v>
      </c>
      <c r="H74" s="28">
        <v>112</v>
      </c>
      <c r="I74" s="28">
        <v>67</v>
      </c>
      <c r="J74" s="28">
        <v>60</v>
      </c>
      <c r="K74" s="28">
        <v>61</v>
      </c>
      <c r="L74" s="28">
        <v>69</v>
      </c>
      <c r="M74" s="28">
        <v>49</v>
      </c>
      <c r="N74" s="28">
        <v>52</v>
      </c>
      <c r="O74" s="28">
        <v>38</v>
      </c>
      <c r="P74" s="28">
        <v>47</v>
      </c>
      <c r="Q74" s="28">
        <v>22</v>
      </c>
      <c r="R74" s="28">
        <v>20</v>
      </c>
      <c r="S74" s="28">
        <v>15</v>
      </c>
      <c r="T74" s="28">
        <v>19</v>
      </c>
    </row>
    <row r="75" spans="1:20" x14ac:dyDescent="0.2">
      <c r="A75" s="28"/>
      <c r="B75" s="28"/>
      <c r="C75" s="28" t="s">
        <v>45</v>
      </c>
      <c r="D75" s="28">
        <v>1345</v>
      </c>
      <c r="E75" s="28">
        <v>198</v>
      </c>
      <c r="F75" s="28">
        <v>233</v>
      </c>
      <c r="G75" s="28">
        <v>192</v>
      </c>
      <c r="H75" s="28">
        <v>128</v>
      </c>
      <c r="I75" s="28">
        <v>118</v>
      </c>
      <c r="J75" s="28">
        <v>73</v>
      </c>
      <c r="K75" s="28">
        <v>88</v>
      </c>
      <c r="L75" s="28">
        <v>73</v>
      </c>
      <c r="M75" s="28">
        <v>55</v>
      </c>
      <c r="N75" s="28">
        <v>59</v>
      </c>
      <c r="O75" s="28">
        <v>37</v>
      </c>
      <c r="P75" s="28">
        <v>32</v>
      </c>
      <c r="Q75" s="28">
        <v>21</v>
      </c>
      <c r="R75" s="28">
        <v>14</v>
      </c>
      <c r="S75" s="28">
        <v>11</v>
      </c>
      <c r="T75" s="28">
        <v>13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19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93</v>
      </c>
      <c r="D78" s="28">
        <v>1532</v>
      </c>
      <c r="E78" s="28">
        <v>180</v>
      </c>
      <c r="F78" s="28">
        <v>225</v>
      </c>
      <c r="G78" s="28">
        <v>205</v>
      </c>
      <c r="H78" s="28">
        <v>147</v>
      </c>
      <c r="I78" s="28">
        <v>152</v>
      </c>
      <c r="J78" s="28">
        <v>110</v>
      </c>
      <c r="K78" s="28">
        <v>88</v>
      </c>
      <c r="L78" s="28">
        <v>94</v>
      </c>
      <c r="M78" s="28">
        <v>51</v>
      </c>
      <c r="N78" s="28">
        <v>53</v>
      </c>
      <c r="O78" s="28">
        <v>51</v>
      </c>
      <c r="P78" s="28">
        <v>48</v>
      </c>
      <c r="Q78" s="28">
        <v>35</v>
      </c>
      <c r="R78" s="28">
        <v>33</v>
      </c>
      <c r="S78" s="28">
        <v>30</v>
      </c>
      <c r="T78" s="28">
        <v>30</v>
      </c>
    </row>
    <row r="79" spans="1:20" x14ac:dyDescent="0.2">
      <c r="A79" s="28"/>
      <c r="B79" s="28"/>
      <c r="C79" s="28" t="s">
        <v>44</v>
      </c>
      <c r="D79" s="28">
        <v>751</v>
      </c>
      <c r="E79" s="28">
        <v>89</v>
      </c>
      <c r="F79" s="28">
        <v>111</v>
      </c>
      <c r="G79" s="28">
        <v>98</v>
      </c>
      <c r="H79" s="28">
        <v>71</v>
      </c>
      <c r="I79" s="28">
        <v>69</v>
      </c>
      <c r="J79" s="28">
        <v>58</v>
      </c>
      <c r="K79" s="28">
        <v>39</v>
      </c>
      <c r="L79" s="28">
        <v>53</v>
      </c>
      <c r="M79" s="28">
        <v>25</v>
      </c>
      <c r="N79" s="28">
        <v>24</v>
      </c>
      <c r="O79" s="28">
        <v>21</v>
      </c>
      <c r="P79" s="28">
        <v>24</v>
      </c>
      <c r="Q79" s="28">
        <v>17</v>
      </c>
      <c r="R79" s="28">
        <v>18</v>
      </c>
      <c r="S79" s="28">
        <v>14</v>
      </c>
      <c r="T79" s="28">
        <v>20</v>
      </c>
    </row>
    <row r="80" spans="1:20" x14ac:dyDescent="0.2">
      <c r="A80" s="28"/>
      <c r="B80" s="28"/>
      <c r="C80" s="28" t="s">
        <v>45</v>
      </c>
      <c r="D80" s="28">
        <v>781</v>
      </c>
      <c r="E80" s="28">
        <v>91</v>
      </c>
      <c r="F80" s="28">
        <v>114</v>
      </c>
      <c r="G80" s="28">
        <v>107</v>
      </c>
      <c r="H80" s="28">
        <v>76</v>
      </c>
      <c r="I80" s="28">
        <v>83</v>
      </c>
      <c r="J80" s="28">
        <v>52</v>
      </c>
      <c r="K80" s="28">
        <v>49</v>
      </c>
      <c r="L80" s="28">
        <v>41</v>
      </c>
      <c r="M80" s="28">
        <v>26</v>
      </c>
      <c r="N80" s="28">
        <v>29</v>
      </c>
      <c r="O80" s="28">
        <v>30</v>
      </c>
      <c r="P80" s="28">
        <v>24</v>
      </c>
      <c r="Q80" s="28">
        <v>18</v>
      </c>
      <c r="R80" s="28">
        <v>15</v>
      </c>
      <c r="S80" s="28">
        <v>16</v>
      </c>
      <c r="T80" s="28">
        <v>10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5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93</v>
      </c>
      <c r="D83" s="28">
        <v>3667</v>
      </c>
      <c r="E83" s="28">
        <v>388</v>
      </c>
      <c r="F83" s="28">
        <v>437</v>
      </c>
      <c r="G83" s="28">
        <v>539</v>
      </c>
      <c r="H83" s="28">
        <v>371</v>
      </c>
      <c r="I83" s="28">
        <v>318</v>
      </c>
      <c r="J83" s="28">
        <v>266</v>
      </c>
      <c r="K83" s="28">
        <v>213</v>
      </c>
      <c r="L83" s="28">
        <v>216</v>
      </c>
      <c r="M83" s="28">
        <v>196</v>
      </c>
      <c r="N83" s="28">
        <v>156</v>
      </c>
      <c r="O83" s="28">
        <v>146</v>
      </c>
      <c r="P83" s="28">
        <v>109</v>
      </c>
      <c r="Q83" s="28">
        <v>101</v>
      </c>
      <c r="R83" s="28">
        <v>85</v>
      </c>
      <c r="S83" s="28">
        <v>56</v>
      </c>
      <c r="T83" s="28">
        <v>70</v>
      </c>
    </row>
    <row r="84" spans="1:20" x14ac:dyDescent="0.2">
      <c r="A84" s="28"/>
      <c r="B84" s="28"/>
      <c r="C84" s="28" t="s">
        <v>44</v>
      </c>
      <c r="D84" s="28">
        <v>1753</v>
      </c>
      <c r="E84" s="28">
        <v>186</v>
      </c>
      <c r="F84" s="28">
        <v>229</v>
      </c>
      <c r="G84" s="28">
        <v>286</v>
      </c>
      <c r="H84" s="28">
        <v>172</v>
      </c>
      <c r="I84" s="28">
        <v>117</v>
      </c>
      <c r="J84" s="28">
        <v>115</v>
      </c>
      <c r="K84" s="28">
        <v>103</v>
      </c>
      <c r="L84" s="28">
        <v>85</v>
      </c>
      <c r="M84" s="28">
        <v>106</v>
      </c>
      <c r="N84" s="28">
        <v>76</v>
      </c>
      <c r="O84" s="28">
        <v>70</v>
      </c>
      <c r="P84" s="28">
        <v>59</v>
      </c>
      <c r="Q84" s="28">
        <v>41</v>
      </c>
      <c r="R84" s="28">
        <v>37</v>
      </c>
      <c r="S84" s="28">
        <v>30</v>
      </c>
      <c r="T84" s="28">
        <v>41</v>
      </c>
    </row>
    <row r="85" spans="1:20" x14ac:dyDescent="0.2">
      <c r="A85" s="28"/>
      <c r="B85" s="28"/>
      <c r="C85" s="28" t="s">
        <v>45</v>
      </c>
      <c r="D85" s="28">
        <v>1914</v>
      </c>
      <c r="E85" s="28">
        <v>202</v>
      </c>
      <c r="F85" s="28">
        <v>208</v>
      </c>
      <c r="G85" s="28">
        <v>253</v>
      </c>
      <c r="H85" s="28">
        <v>199</v>
      </c>
      <c r="I85" s="28">
        <v>201</v>
      </c>
      <c r="J85" s="28">
        <v>151</v>
      </c>
      <c r="K85" s="28">
        <v>110</v>
      </c>
      <c r="L85" s="28">
        <v>131</v>
      </c>
      <c r="M85" s="28">
        <v>90</v>
      </c>
      <c r="N85" s="28">
        <v>80</v>
      </c>
      <c r="O85" s="28">
        <v>76</v>
      </c>
      <c r="P85" s="28">
        <v>50</v>
      </c>
      <c r="Q85" s="28">
        <v>60</v>
      </c>
      <c r="R85" s="28">
        <v>48</v>
      </c>
      <c r="S85" s="28">
        <v>26</v>
      </c>
      <c r="T85" s="28">
        <v>29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20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93</v>
      </c>
      <c r="D88" s="28">
        <v>4272</v>
      </c>
      <c r="E88" s="28">
        <v>632</v>
      </c>
      <c r="F88" s="28">
        <v>639</v>
      </c>
      <c r="G88" s="28">
        <v>581</v>
      </c>
      <c r="H88" s="28">
        <v>412</v>
      </c>
      <c r="I88" s="28">
        <v>389</v>
      </c>
      <c r="J88" s="28">
        <v>311</v>
      </c>
      <c r="K88" s="28">
        <v>242</v>
      </c>
      <c r="L88" s="28">
        <v>210</v>
      </c>
      <c r="M88" s="28">
        <v>178</v>
      </c>
      <c r="N88" s="28">
        <v>153</v>
      </c>
      <c r="O88" s="28">
        <v>151</v>
      </c>
      <c r="P88" s="28">
        <v>103</v>
      </c>
      <c r="Q88" s="28">
        <v>96</v>
      </c>
      <c r="R88" s="28">
        <v>81</v>
      </c>
      <c r="S88" s="28">
        <v>35</v>
      </c>
      <c r="T88" s="28">
        <v>59</v>
      </c>
    </row>
    <row r="89" spans="1:20" x14ac:dyDescent="0.2">
      <c r="A89" s="28"/>
      <c r="B89" s="28"/>
      <c r="C89" s="28" t="s">
        <v>44</v>
      </c>
      <c r="D89" s="28">
        <v>2122</v>
      </c>
      <c r="E89" s="28">
        <v>324</v>
      </c>
      <c r="F89" s="28">
        <v>349</v>
      </c>
      <c r="G89" s="28">
        <v>282</v>
      </c>
      <c r="H89" s="28">
        <v>190</v>
      </c>
      <c r="I89" s="28">
        <v>175</v>
      </c>
      <c r="J89" s="28">
        <v>146</v>
      </c>
      <c r="K89" s="28">
        <v>128</v>
      </c>
      <c r="L89" s="28">
        <v>106</v>
      </c>
      <c r="M89" s="28">
        <v>77</v>
      </c>
      <c r="N89" s="28">
        <v>80</v>
      </c>
      <c r="O89" s="28">
        <v>70</v>
      </c>
      <c r="P89" s="28">
        <v>59</v>
      </c>
      <c r="Q89" s="28">
        <v>45</v>
      </c>
      <c r="R89" s="28">
        <v>48</v>
      </c>
      <c r="S89" s="28">
        <v>20</v>
      </c>
      <c r="T89" s="28">
        <v>23</v>
      </c>
    </row>
    <row r="90" spans="1:20" x14ac:dyDescent="0.2">
      <c r="A90" s="28"/>
      <c r="B90" s="28"/>
      <c r="C90" s="28" t="s">
        <v>45</v>
      </c>
      <c r="D90" s="28">
        <v>2150</v>
      </c>
      <c r="E90" s="28">
        <v>308</v>
      </c>
      <c r="F90" s="28">
        <v>290</v>
      </c>
      <c r="G90" s="28">
        <v>299</v>
      </c>
      <c r="H90" s="28">
        <v>222</v>
      </c>
      <c r="I90" s="28">
        <v>214</v>
      </c>
      <c r="J90" s="28">
        <v>165</v>
      </c>
      <c r="K90" s="28">
        <v>114</v>
      </c>
      <c r="L90" s="28">
        <v>104</v>
      </c>
      <c r="M90" s="28">
        <v>101</v>
      </c>
      <c r="N90" s="28">
        <v>73</v>
      </c>
      <c r="O90" s="28">
        <v>81</v>
      </c>
      <c r="P90" s="28">
        <v>44</v>
      </c>
      <c r="Q90" s="28">
        <v>51</v>
      </c>
      <c r="R90" s="28">
        <v>33</v>
      </c>
      <c r="S90" s="28">
        <v>15</v>
      </c>
      <c r="T90" s="28">
        <v>36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21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93</v>
      </c>
      <c r="D93" s="28">
        <v>4924</v>
      </c>
      <c r="E93" s="28">
        <v>603</v>
      </c>
      <c r="F93" s="28">
        <v>740</v>
      </c>
      <c r="G93" s="28">
        <v>680</v>
      </c>
      <c r="H93" s="28">
        <v>463</v>
      </c>
      <c r="I93" s="28">
        <v>329</v>
      </c>
      <c r="J93" s="28">
        <v>320</v>
      </c>
      <c r="K93" s="28">
        <v>345</v>
      </c>
      <c r="L93" s="28">
        <v>296</v>
      </c>
      <c r="M93" s="28">
        <v>255</v>
      </c>
      <c r="N93" s="28">
        <v>200</v>
      </c>
      <c r="O93" s="28">
        <v>160</v>
      </c>
      <c r="P93" s="28">
        <v>142</v>
      </c>
      <c r="Q93" s="28">
        <v>123</v>
      </c>
      <c r="R93" s="28">
        <v>122</v>
      </c>
      <c r="S93" s="28">
        <v>74</v>
      </c>
      <c r="T93" s="28">
        <v>72</v>
      </c>
    </row>
    <row r="94" spans="1:20" x14ac:dyDescent="0.2">
      <c r="A94" s="28"/>
      <c r="B94" s="28"/>
      <c r="C94" s="28" t="s">
        <v>44</v>
      </c>
      <c r="D94" s="28">
        <v>2330</v>
      </c>
      <c r="E94" s="28">
        <v>285</v>
      </c>
      <c r="F94" s="28">
        <v>371</v>
      </c>
      <c r="G94" s="28">
        <v>336</v>
      </c>
      <c r="H94" s="28">
        <v>226</v>
      </c>
      <c r="I94" s="28">
        <v>121</v>
      </c>
      <c r="J94" s="28">
        <v>114</v>
      </c>
      <c r="K94" s="28">
        <v>131</v>
      </c>
      <c r="L94" s="28">
        <v>146</v>
      </c>
      <c r="M94" s="28">
        <v>125</v>
      </c>
      <c r="N94" s="28">
        <v>107</v>
      </c>
      <c r="O94" s="28">
        <v>88</v>
      </c>
      <c r="P94" s="28">
        <v>76</v>
      </c>
      <c r="Q94" s="28">
        <v>65</v>
      </c>
      <c r="R94" s="28">
        <v>63</v>
      </c>
      <c r="S94" s="28">
        <v>38</v>
      </c>
      <c r="T94" s="28">
        <v>38</v>
      </c>
    </row>
    <row r="95" spans="1:20" x14ac:dyDescent="0.2">
      <c r="A95" s="28"/>
      <c r="B95" s="28"/>
      <c r="C95" s="28" t="s">
        <v>45</v>
      </c>
      <c r="D95" s="28">
        <v>2594</v>
      </c>
      <c r="E95" s="28">
        <v>318</v>
      </c>
      <c r="F95" s="28">
        <v>369</v>
      </c>
      <c r="G95" s="28">
        <v>344</v>
      </c>
      <c r="H95" s="28">
        <v>237</v>
      </c>
      <c r="I95" s="28">
        <v>208</v>
      </c>
      <c r="J95" s="28">
        <v>206</v>
      </c>
      <c r="K95" s="28">
        <v>214</v>
      </c>
      <c r="L95" s="28">
        <v>150</v>
      </c>
      <c r="M95" s="28">
        <v>130</v>
      </c>
      <c r="N95" s="28">
        <v>93</v>
      </c>
      <c r="O95" s="28">
        <v>72</v>
      </c>
      <c r="P95" s="28">
        <v>66</v>
      </c>
      <c r="Q95" s="28">
        <v>58</v>
      </c>
      <c r="R95" s="28">
        <v>59</v>
      </c>
      <c r="S95" s="28">
        <v>36</v>
      </c>
      <c r="T95" s="28">
        <v>34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22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93</v>
      </c>
      <c r="D98" s="28">
        <v>2859</v>
      </c>
      <c r="E98" s="28">
        <v>356</v>
      </c>
      <c r="F98" s="28">
        <v>365</v>
      </c>
      <c r="G98" s="28">
        <v>410</v>
      </c>
      <c r="H98" s="28">
        <v>282</v>
      </c>
      <c r="I98" s="28">
        <v>248</v>
      </c>
      <c r="J98" s="28">
        <v>184</v>
      </c>
      <c r="K98" s="28">
        <v>181</v>
      </c>
      <c r="L98" s="28">
        <v>162</v>
      </c>
      <c r="M98" s="28">
        <v>107</v>
      </c>
      <c r="N98" s="28">
        <v>108</v>
      </c>
      <c r="O98" s="28">
        <v>81</v>
      </c>
      <c r="P98" s="28">
        <v>86</v>
      </c>
      <c r="Q98" s="28">
        <v>95</v>
      </c>
      <c r="R98" s="28">
        <v>83</v>
      </c>
      <c r="S98" s="28">
        <v>62</v>
      </c>
      <c r="T98" s="28">
        <v>49</v>
      </c>
    </row>
    <row r="99" spans="1:20" x14ac:dyDescent="0.2">
      <c r="A99" s="28"/>
      <c r="B99" s="28"/>
      <c r="C99" s="28" t="s">
        <v>44</v>
      </c>
      <c r="D99" s="28">
        <v>1361</v>
      </c>
      <c r="E99" s="28">
        <v>173</v>
      </c>
      <c r="F99" s="28">
        <v>184</v>
      </c>
      <c r="G99" s="28">
        <v>208</v>
      </c>
      <c r="H99" s="28">
        <v>144</v>
      </c>
      <c r="I99" s="28">
        <v>103</v>
      </c>
      <c r="J99" s="28">
        <v>67</v>
      </c>
      <c r="K99" s="28">
        <v>81</v>
      </c>
      <c r="L99" s="28">
        <v>76</v>
      </c>
      <c r="M99" s="28">
        <v>60</v>
      </c>
      <c r="N99" s="28">
        <v>55</v>
      </c>
      <c r="O99" s="28">
        <v>37</v>
      </c>
      <c r="P99" s="28">
        <v>41</v>
      </c>
      <c r="Q99" s="28">
        <v>39</v>
      </c>
      <c r="R99" s="28">
        <v>44</v>
      </c>
      <c r="S99" s="28">
        <v>25</v>
      </c>
      <c r="T99" s="28">
        <v>24</v>
      </c>
    </row>
    <row r="100" spans="1:20" x14ac:dyDescent="0.2">
      <c r="A100" s="28"/>
      <c r="B100" s="28"/>
      <c r="C100" s="28" t="s">
        <v>45</v>
      </c>
      <c r="D100" s="28">
        <v>1498</v>
      </c>
      <c r="E100" s="28">
        <v>183</v>
      </c>
      <c r="F100" s="28">
        <v>181</v>
      </c>
      <c r="G100" s="28">
        <v>202</v>
      </c>
      <c r="H100" s="28">
        <v>138</v>
      </c>
      <c r="I100" s="28">
        <v>145</v>
      </c>
      <c r="J100" s="28">
        <v>117</v>
      </c>
      <c r="K100" s="28">
        <v>100</v>
      </c>
      <c r="L100" s="28">
        <v>86</v>
      </c>
      <c r="M100" s="28">
        <v>47</v>
      </c>
      <c r="N100" s="28">
        <v>53</v>
      </c>
      <c r="O100" s="28">
        <v>44</v>
      </c>
      <c r="P100" s="28">
        <v>45</v>
      </c>
      <c r="Q100" s="28">
        <v>56</v>
      </c>
      <c r="R100" s="28">
        <v>39</v>
      </c>
      <c r="S100" s="28">
        <v>37</v>
      </c>
      <c r="T100" s="28">
        <v>25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23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93</v>
      </c>
      <c r="D103" s="28">
        <v>1672</v>
      </c>
      <c r="E103" s="28">
        <v>182</v>
      </c>
      <c r="F103" s="28">
        <v>224</v>
      </c>
      <c r="G103" s="28">
        <v>233</v>
      </c>
      <c r="H103" s="28">
        <v>158</v>
      </c>
      <c r="I103" s="28">
        <v>103</v>
      </c>
      <c r="J103" s="28">
        <v>98</v>
      </c>
      <c r="K103" s="28">
        <v>83</v>
      </c>
      <c r="L103" s="28">
        <v>108</v>
      </c>
      <c r="M103" s="28">
        <v>87</v>
      </c>
      <c r="N103" s="28">
        <v>75</v>
      </c>
      <c r="O103" s="28">
        <v>73</v>
      </c>
      <c r="P103" s="28">
        <v>70</v>
      </c>
      <c r="Q103" s="28">
        <v>57</v>
      </c>
      <c r="R103" s="28">
        <v>52</v>
      </c>
      <c r="S103" s="28">
        <v>35</v>
      </c>
      <c r="T103" s="28">
        <v>34</v>
      </c>
    </row>
    <row r="104" spans="1:20" x14ac:dyDescent="0.2">
      <c r="A104" s="28"/>
      <c r="B104" s="28"/>
      <c r="C104" s="28" t="s">
        <v>44</v>
      </c>
      <c r="D104" s="28">
        <v>809</v>
      </c>
      <c r="E104" s="28">
        <v>101</v>
      </c>
      <c r="F104" s="28">
        <v>122</v>
      </c>
      <c r="G104" s="28">
        <v>119</v>
      </c>
      <c r="H104" s="28">
        <v>78</v>
      </c>
      <c r="I104" s="28">
        <v>40</v>
      </c>
      <c r="J104" s="28">
        <v>32</v>
      </c>
      <c r="K104" s="28">
        <v>36</v>
      </c>
      <c r="L104" s="28">
        <v>46</v>
      </c>
      <c r="M104" s="28">
        <v>37</v>
      </c>
      <c r="N104" s="28">
        <v>40</v>
      </c>
      <c r="O104" s="28">
        <v>34</v>
      </c>
      <c r="P104" s="28">
        <v>37</v>
      </c>
      <c r="Q104" s="28">
        <v>26</v>
      </c>
      <c r="R104" s="28">
        <v>29</v>
      </c>
      <c r="S104" s="28">
        <v>18</v>
      </c>
      <c r="T104" s="28">
        <v>14</v>
      </c>
    </row>
    <row r="105" spans="1:20" x14ac:dyDescent="0.2">
      <c r="A105" s="28"/>
      <c r="B105" s="28"/>
      <c r="C105" s="28" t="s">
        <v>45</v>
      </c>
      <c r="D105" s="28">
        <v>863</v>
      </c>
      <c r="E105" s="28">
        <v>81</v>
      </c>
      <c r="F105" s="28">
        <v>102</v>
      </c>
      <c r="G105" s="28">
        <v>114</v>
      </c>
      <c r="H105" s="28">
        <v>80</v>
      </c>
      <c r="I105" s="28">
        <v>63</v>
      </c>
      <c r="J105" s="28">
        <v>66</v>
      </c>
      <c r="K105" s="28">
        <v>47</v>
      </c>
      <c r="L105" s="28">
        <v>62</v>
      </c>
      <c r="M105" s="28">
        <v>50</v>
      </c>
      <c r="N105" s="28">
        <v>35</v>
      </c>
      <c r="O105" s="28">
        <v>39</v>
      </c>
      <c r="P105" s="28">
        <v>33</v>
      </c>
      <c r="Q105" s="28">
        <v>31</v>
      </c>
      <c r="R105" s="28">
        <v>23</v>
      </c>
      <c r="S105" s="28">
        <v>17</v>
      </c>
      <c r="T105" s="28">
        <v>20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24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93</v>
      </c>
      <c r="D108" s="28">
        <v>2594</v>
      </c>
      <c r="E108" s="28">
        <v>279</v>
      </c>
      <c r="F108" s="28">
        <v>341</v>
      </c>
      <c r="G108" s="28">
        <v>383</v>
      </c>
      <c r="H108" s="28">
        <v>297</v>
      </c>
      <c r="I108" s="28">
        <v>171</v>
      </c>
      <c r="J108" s="28">
        <v>152</v>
      </c>
      <c r="K108" s="28">
        <v>147</v>
      </c>
      <c r="L108" s="28">
        <v>137</v>
      </c>
      <c r="M108" s="28">
        <v>114</v>
      </c>
      <c r="N108" s="28">
        <v>106</v>
      </c>
      <c r="O108" s="28">
        <v>110</v>
      </c>
      <c r="P108" s="28">
        <v>85</v>
      </c>
      <c r="Q108" s="28">
        <v>80</v>
      </c>
      <c r="R108" s="28">
        <v>84</v>
      </c>
      <c r="S108" s="28">
        <v>47</v>
      </c>
      <c r="T108" s="28">
        <v>61</v>
      </c>
    </row>
    <row r="109" spans="1:20" x14ac:dyDescent="0.2">
      <c r="A109" s="28"/>
      <c r="B109" s="28"/>
      <c r="C109" s="28" t="s">
        <v>44</v>
      </c>
      <c r="D109" s="28">
        <v>1159</v>
      </c>
      <c r="E109" s="28">
        <v>135</v>
      </c>
      <c r="F109" s="28">
        <v>167</v>
      </c>
      <c r="G109" s="28">
        <v>180</v>
      </c>
      <c r="H109" s="28">
        <v>127</v>
      </c>
      <c r="I109" s="28">
        <v>56</v>
      </c>
      <c r="J109" s="28">
        <v>49</v>
      </c>
      <c r="K109" s="28">
        <v>56</v>
      </c>
      <c r="L109" s="28">
        <v>59</v>
      </c>
      <c r="M109" s="28">
        <v>56</v>
      </c>
      <c r="N109" s="28">
        <v>41</v>
      </c>
      <c r="O109" s="28">
        <v>57</v>
      </c>
      <c r="P109" s="28">
        <v>43</v>
      </c>
      <c r="Q109" s="28">
        <v>36</v>
      </c>
      <c r="R109" s="28">
        <v>41</v>
      </c>
      <c r="S109" s="28">
        <v>25</v>
      </c>
      <c r="T109" s="28">
        <v>31</v>
      </c>
    </row>
    <row r="110" spans="1:20" x14ac:dyDescent="0.2">
      <c r="A110" s="28"/>
      <c r="B110" s="28"/>
      <c r="C110" s="28" t="s">
        <v>45</v>
      </c>
      <c r="D110" s="28">
        <v>1435</v>
      </c>
      <c r="E110" s="28">
        <v>144</v>
      </c>
      <c r="F110" s="28">
        <v>174</v>
      </c>
      <c r="G110" s="28">
        <v>203</v>
      </c>
      <c r="H110" s="28">
        <v>170</v>
      </c>
      <c r="I110" s="28">
        <v>115</v>
      </c>
      <c r="J110" s="28">
        <v>103</v>
      </c>
      <c r="K110" s="28">
        <v>91</v>
      </c>
      <c r="L110" s="28">
        <v>78</v>
      </c>
      <c r="M110" s="28">
        <v>58</v>
      </c>
      <c r="N110" s="28">
        <v>65</v>
      </c>
      <c r="O110" s="28">
        <v>53</v>
      </c>
      <c r="P110" s="28">
        <v>42</v>
      </c>
      <c r="Q110" s="28">
        <v>44</v>
      </c>
      <c r="R110" s="28">
        <v>43</v>
      </c>
      <c r="S110" s="28">
        <v>22</v>
      </c>
      <c r="T110" s="28">
        <v>30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93</v>
      </c>
      <c r="D113" s="28">
        <v>2740</v>
      </c>
      <c r="E113" s="28">
        <v>304</v>
      </c>
      <c r="F113" s="28">
        <v>290</v>
      </c>
      <c r="G113" s="28">
        <v>410</v>
      </c>
      <c r="H113" s="28">
        <v>305</v>
      </c>
      <c r="I113" s="28">
        <v>196</v>
      </c>
      <c r="J113" s="28">
        <v>171</v>
      </c>
      <c r="K113" s="28">
        <v>144</v>
      </c>
      <c r="L113" s="28">
        <v>125</v>
      </c>
      <c r="M113" s="28">
        <v>136</v>
      </c>
      <c r="N113" s="28">
        <v>167</v>
      </c>
      <c r="O113" s="28">
        <v>142</v>
      </c>
      <c r="P113" s="28">
        <v>100</v>
      </c>
      <c r="Q113" s="28">
        <v>88</v>
      </c>
      <c r="R113" s="28">
        <v>78</v>
      </c>
      <c r="S113" s="28">
        <v>45</v>
      </c>
      <c r="T113" s="28">
        <v>39</v>
      </c>
    </row>
    <row r="114" spans="1:20" x14ac:dyDescent="0.2">
      <c r="A114" s="28"/>
      <c r="B114" s="28"/>
      <c r="C114" s="28" t="s">
        <v>44</v>
      </c>
      <c r="D114" s="28">
        <v>1308</v>
      </c>
      <c r="E114" s="28">
        <v>150</v>
      </c>
      <c r="F114" s="28">
        <v>151</v>
      </c>
      <c r="G114" s="28">
        <v>208</v>
      </c>
      <c r="H114" s="28">
        <v>148</v>
      </c>
      <c r="I114" s="28">
        <v>72</v>
      </c>
      <c r="J114" s="28">
        <v>55</v>
      </c>
      <c r="K114" s="28">
        <v>72</v>
      </c>
      <c r="L114" s="28">
        <v>62</v>
      </c>
      <c r="M114" s="28">
        <v>48</v>
      </c>
      <c r="N114" s="28">
        <v>89</v>
      </c>
      <c r="O114" s="28">
        <v>66</v>
      </c>
      <c r="P114" s="28">
        <v>57</v>
      </c>
      <c r="Q114" s="28">
        <v>38</v>
      </c>
      <c r="R114" s="28">
        <v>41</v>
      </c>
      <c r="S114" s="28">
        <v>23</v>
      </c>
      <c r="T114" s="28">
        <v>28</v>
      </c>
    </row>
    <row r="115" spans="1:20" x14ac:dyDescent="0.2">
      <c r="A115" s="28"/>
      <c r="B115" s="28"/>
      <c r="C115" s="28" t="s">
        <v>45</v>
      </c>
      <c r="D115" s="28">
        <v>1432</v>
      </c>
      <c r="E115" s="28">
        <v>154</v>
      </c>
      <c r="F115" s="28">
        <v>139</v>
      </c>
      <c r="G115" s="28">
        <v>202</v>
      </c>
      <c r="H115" s="28">
        <v>157</v>
      </c>
      <c r="I115" s="28">
        <v>124</v>
      </c>
      <c r="J115" s="28">
        <v>116</v>
      </c>
      <c r="K115" s="28">
        <v>72</v>
      </c>
      <c r="L115" s="28">
        <v>63</v>
      </c>
      <c r="M115" s="28">
        <v>88</v>
      </c>
      <c r="N115" s="28">
        <v>78</v>
      </c>
      <c r="O115" s="28">
        <v>76</v>
      </c>
      <c r="P115" s="28">
        <v>43</v>
      </c>
      <c r="Q115" s="28">
        <v>50</v>
      </c>
      <c r="R115" s="28">
        <v>37</v>
      </c>
      <c r="S115" s="28">
        <v>22</v>
      </c>
      <c r="T115" s="28">
        <v>11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93</v>
      </c>
      <c r="D118" s="28">
        <v>8577</v>
      </c>
      <c r="E118" s="28">
        <v>822</v>
      </c>
      <c r="F118" s="28">
        <v>1192</v>
      </c>
      <c r="G118" s="28">
        <v>1136</v>
      </c>
      <c r="H118" s="28">
        <v>978</v>
      </c>
      <c r="I118" s="28">
        <v>900</v>
      </c>
      <c r="J118" s="28">
        <v>661</v>
      </c>
      <c r="K118" s="28">
        <v>596</v>
      </c>
      <c r="L118" s="28">
        <v>551</v>
      </c>
      <c r="M118" s="28">
        <v>401</v>
      </c>
      <c r="N118" s="28">
        <v>350</v>
      </c>
      <c r="O118" s="28">
        <v>282</v>
      </c>
      <c r="P118" s="28">
        <v>214</v>
      </c>
      <c r="Q118" s="28">
        <v>182</v>
      </c>
      <c r="R118" s="28">
        <v>111</v>
      </c>
      <c r="S118" s="28">
        <v>90</v>
      </c>
      <c r="T118" s="28">
        <v>111</v>
      </c>
    </row>
    <row r="119" spans="1:20" x14ac:dyDescent="0.2">
      <c r="A119" s="28"/>
      <c r="B119" s="28"/>
      <c r="C119" s="28" t="s">
        <v>44</v>
      </c>
      <c r="D119" s="28">
        <v>4343</v>
      </c>
      <c r="E119" s="28">
        <v>446</v>
      </c>
      <c r="F119" s="28">
        <v>653</v>
      </c>
      <c r="G119" s="28">
        <v>621</v>
      </c>
      <c r="H119" s="28">
        <v>475</v>
      </c>
      <c r="I119" s="28">
        <v>366</v>
      </c>
      <c r="J119" s="28">
        <v>277</v>
      </c>
      <c r="K119" s="28">
        <v>304</v>
      </c>
      <c r="L119" s="28">
        <v>282</v>
      </c>
      <c r="M119" s="28">
        <v>227</v>
      </c>
      <c r="N119" s="28">
        <v>200</v>
      </c>
      <c r="O119" s="28">
        <v>155</v>
      </c>
      <c r="P119" s="28">
        <v>114</v>
      </c>
      <c r="Q119" s="28">
        <v>82</v>
      </c>
      <c r="R119" s="28">
        <v>53</v>
      </c>
      <c r="S119" s="28">
        <v>42</v>
      </c>
      <c r="T119" s="28">
        <v>46</v>
      </c>
    </row>
    <row r="120" spans="1:20" x14ac:dyDescent="0.2">
      <c r="A120" s="28"/>
      <c r="B120" s="28"/>
      <c r="C120" s="28" t="s">
        <v>45</v>
      </c>
      <c r="D120" s="28">
        <v>4234</v>
      </c>
      <c r="E120" s="28">
        <v>376</v>
      </c>
      <c r="F120" s="28">
        <v>539</v>
      </c>
      <c r="G120" s="28">
        <v>515</v>
      </c>
      <c r="H120" s="28">
        <v>503</v>
      </c>
      <c r="I120" s="28">
        <v>534</v>
      </c>
      <c r="J120" s="28">
        <v>384</v>
      </c>
      <c r="K120" s="28">
        <v>292</v>
      </c>
      <c r="L120" s="28">
        <v>269</v>
      </c>
      <c r="M120" s="28">
        <v>174</v>
      </c>
      <c r="N120" s="28">
        <v>150</v>
      </c>
      <c r="O120" s="28">
        <v>127</v>
      </c>
      <c r="P120" s="28">
        <v>100</v>
      </c>
      <c r="Q120" s="28">
        <v>100</v>
      </c>
      <c r="R120" s="28">
        <v>58</v>
      </c>
      <c r="S120" s="28">
        <v>48</v>
      </c>
      <c r="T120" s="28">
        <v>65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26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93</v>
      </c>
      <c r="D123" s="28">
        <v>3151</v>
      </c>
      <c r="E123" s="28">
        <v>350</v>
      </c>
      <c r="F123" s="28">
        <v>401</v>
      </c>
      <c r="G123" s="28">
        <v>430</v>
      </c>
      <c r="H123" s="28">
        <v>370</v>
      </c>
      <c r="I123" s="28">
        <v>237</v>
      </c>
      <c r="J123" s="28">
        <v>221</v>
      </c>
      <c r="K123" s="28">
        <v>223</v>
      </c>
      <c r="L123" s="28">
        <v>197</v>
      </c>
      <c r="M123" s="28">
        <v>140</v>
      </c>
      <c r="N123" s="28">
        <v>137</v>
      </c>
      <c r="O123" s="28">
        <v>81</v>
      </c>
      <c r="P123" s="28">
        <v>91</v>
      </c>
      <c r="Q123" s="28">
        <v>90</v>
      </c>
      <c r="R123" s="28">
        <v>60</v>
      </c>
      <c r="S123" s="28">
        <v>64</v>
      </c>
      <c r="T123" s="28">
        <v>59</v>
      </c>
    </row>
    <row r="124" spans="1:20" x14ac:dyDescent="0.2">
      <c r="A124" s="28"/>
      <c r="B124" s="28"/>
      <c r="C124" s="28" t="s">
        <v>44</v>
      </c>
      <c r="D124" s="28">
        <v>1573</v>
      </c>
      <c r="E124" s="28">
        <v>187</v>
      </c>
      <c r="F124" s="28">
        <v>197</v>
      </c>
      <c r="G124" s="28">
        <v>204</v>
      </c>
      <c r="H124" s="28">
        <v>192</v>
      </c>
      <c r="I124" s="28">
        <v>123</v>
      </c>
      <c r="J124" s="28">
        <v>108</v>
      </c>
      <c r="K124" s="28">
        <v>102</v>
      </c>
      <c r="L124" s="28">
        <v>100</v>
      </c>
      <c r="M124" s="28">
        <v>71</v>
      </c>
      <c r="N124" s="28">
        <v>72</v>
      </c>
      <c r="O124" s="28">
        <v>38</v>
      </c>
      <c r="P124" s="28">
        <v>47</v>
      </c>
      <c r="Q124" s="28">
        <v>44</v>
      </c>
      <c r="R124" s="28">
        <v>30</v>
      </c>
      <c r="S124" s="28">
        <v>27</v>
      </c>
      <c r="T124" s="28">
        <v>31</v>
      </c>
    </row>
    <row r="125" spans="1:20" x14ac:dyDescent="0.2">
      <c r="A125" s="28"/>
      <c r="B125" s="28"/>
      <c r="C125" s="28" t="s">
        <v>45</v>
      </c>
      <c r="D125" s="28">
        <v>1578</v>
      </c>
      <c r="E125" s="28">
        <v>163</v>
      </c>
      <c r="F125" s="28">
        <v>204</v>
      </c>
      <c r="G125" s="28">
        <v>226</v>
      </c>
      <c r="H125" s="28">
        <v>178</v>
      </c>
      <c r="I125" s="28">
        <v>114</v>
      </c>
      <c r="J125" s="28">
        <v>113</v>
      </c>
      <c r="K125" s="28">
        <v>121</v>
      </c>
      <c r="L125" s="28">
        <v>97</v>
      </c>
      <c r="M125" s="28">
        <v>69</v>
      </c>
      <c r="N125" s="28">
        <v>65</v>
      </c>
      <c r="O125" s="28">
        <v>43</v>
      </c>
      <c r="P125" s="28">
        <v>44</v>
      </c>
      <c r="Q125" s="28">
        <v>46</v>
      </c>
      <c r="R125" s="28">
        <v>30</v>
      </c>
      <c r="S125" s="28">
        <v>37</v>
      </c>
      <c r="T125" s="28">
        <v>28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27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93</v>
      </c>
      <c r="D128" s="28">
        <v>4272</v>
      </c>
      <c r="E128" s="28">
        <v>634</v>
      </c>
      <c r="F128" s="28">
        <v>649</v>
      </c>
      <c r="G128" s="28">
        <v>668</v>
      </c>
      <c r="H128" s="28">
        <v>431</v>
      </c>
      <c r="I128" s="28">
        <v>333</v>
      </c>
      <c r="J128" s="28">
        <v>261</v>
      </c>
      <c r="K128" s="28">
        <v>196</v>
      </c>
      <c r="L128" s="28">
        <v>182</v>
      </c>
      <c r="M128" s="28">
        <v>212</v>
      </c>
      <c r="N128" s="28">
        <v>191</v>
      </c>
      <c r="O128" s="28">
        <v>151</v>
      </c>
      <c r="P128" s="28">
        <v>114</v>
      </c>
      <c r="Q128" s="28">
        <v>88</v>
      </c>
      <c r="R128" s="28">
        <v>70</v>
      </c>
      <c r="S128" s="28">
        <v>48</v>
      </c>
      <c r="T128" s="28">
        <v>44</v>
      </c>
    </row>
    <row r="129" spans="1:20" x14ac:dyDescent="0.2">
      <c r="A129" s="28"/>
      <c r="B129" s="28"/>
      <c r="C129" s="28" t="s">
        <v>44</v>
      </c>
      <c r="D129" s="28">
        <v>2056</v>
      </c>
      <c r="E129" s="28">
        <v>330</v>
      </c>
      <c r="F129" s="28">
        <v>310</v>
      </c>
      <c r="G129" s="28">
        <v>345</v>
      </c>
      <c r="H129" s="28">
        <v>205</v>
      </c>
      <c r="I129" s="28">
        <v>122</v>
      </c>
      <c r="J129" s="28">
        <v>85</v>
      </c>
      <c r="K129" s="28">
        <v>85</v>
      </c>
      <c r="L129" s="28">
        <v>98</v>
      </c>
      <c r="M129" s="28">
        <v>100</v>
      </c>
      <c r="N129" s="28">
        <v>99</v>
      </c>
      <c r="O129" s="28">
        <v>79</v>
      </c>
      <c r="P129" s="28">
        <v>65</v>
      </c>
      <c r="Q129" s="28">
        <v>48</v>
      </c>
      <c r="R129" s="28">
        <v>38</v>
      </c>
      <c r="S129" s="28">
        <v>16</v>
      </c>
      <c r="T129" s="28">
        <v>31</v>
      </c>
    </row>
    <row r="130" spans="1:20" x14ac:dyDescent="0.2">
      <c r="A130" s="28"/>
      <c r="B130" s="28"/>
      <c r="C130" s="28" t="s">
        <v>45</v>
      </c>
      <c r="D130" s="28">
        <v>2216</v>
      </c>
      <c r="E130" s="28">
        <v>304</v>
      </c>
      <c r="F130" s="28">
        <v>339</v>
      </c>
      <c r="G130" s="28">
        <v>323</v>
      </c>
      <c r="H130" s="28">
        <v>226</v>
      </c>
      <c r="I130" s="28">
        <v>211</v>
      </c>
      <c r="J130" s="28">
        <v>176</v>
      </c>
      <c r="K130" s="28">
        <v>111</v>
      </c>
      <c r="L130" s="28">
        <v>84</v>
      </c>
      <c r="M130" s="28">
        <v>112</v>
      </c>
      <c r="N130" s="28">
        <v>92</v>
      </c>
      <c r="O130" s="28">
        <v>72</v>
      </c>
      <c r="P130" s="28">
        <v>49</v>
      </c>
      <c r="Q130" s="28">
        <v>40</v>
      </c>
      <c r="R130" s="28">
        <v>32</v>
      </c>
      <c r="S130" s="28">
        <v>32</v>
      </c>
      <c r="T130" s="28">
        <v>13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28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93</v>
      </c>
      <c r="D133" s="28">
        <v>2977</v>
      </c>
      <c r="E133" s="28">
        <v>337</v>
      </c>
      <c r="F133" s="28">
        <v>372</v>
      </c>
      <c r="G133" s="28">
        <v>439</v>
      </c>
      <c r="H133" s="28">
        <v>319</v>
      </c>
      <c r="I133" s="28">
        <v>219</v>
      </c>
      <c r="J133" s="28">
        <v>166</v>
      </c>
      <c r="K133" s="28">
        <v>158</v>
      </c>
      <c r="L133" s="28">
        <v>157</v>
      </c>
      <c r="M133" s="28">
        <v>159</v>
      </c>
      <c r="N133" s="28">
        <v>140</v>
      </c>
      <c r="O133" s="28">
        <v>120</v>
      </c>
      <c r="P133" s="28">
        <v>87</v>
      </c>
      <c r="Q133" s="28">
        <v>99</v>
      </c>
      <c r="R133" s="28">
        <v>87</v>
      </c>
      <c r="S133" s="28">
        <v>53</v>
      </c>
      <c r="T133" s="28">
        <v>65</v>
      </c>
    </row>
    <row r="134" spans="1:20" x14ac:dyDescent="0.2">
      <c r="A134" s="28"/>
      <c r="B134" s="28"/>
      <c r="C134" s="28" t="s">
        <v>44</v>
      </c>
      <c r="D134" s="28">
        <v>1367</v>
      </c>
      <c r="E134" s="28">
        <v>165</v>
      </c>
      <c r="F134" s="28">
        <v>176</v>
      </c>
      <c r="G134" s="28">
        <v>231</v>
      </c>
      <c r="H134" s="28">
        <v>145</v>
      </c>
      <c r="I134" s="28">
        <v>84</v>
      </c>
      <c r="J134" s="28">
        <v>57</v>
      </c>
      <c r="K134" s="28">
        <v>57</v>
      </c>
      <c r="L134" s="28">
        <v>65</v>
      </c>
      <c r="M134" s="28">
        <v>61</v>
      </c>
      <c r="N134" s="28">
        <v>71</v>
      </c>
      <c r="O134" s="28">
        <v>60</v>
      </c>
      <c r="P134" s="28">
        <v>46</v>
      </c>
      <c r="Q134" s="28">
        <v>43</v>
      </c>
      <c r="R134" s="28">
        <v>45</v>
      </c>
      <c r="S134" s="28">
        <v>29</v>
      </c>
      <c r="T134" s="28">
        <v>32</v>
      </c>
    </row>
    <row r="135" spans="1:20" x14ac:dyDescent="0.2">
      <c r="A135" s="28"/>
      <c r="B135" s="28"/>
      <c r="C135" s="28" t="s">
        <v>45</v>
      </c>
      <c r="D135" s="28">
        <v>1610</v>
      </c>
      <c r="E135" s="28">
        <v>172</v>
      </c>
      <c r="F135" s="28">
        <v>196</v>
      </c>
      <c r="G135" s="28">
        <v>208</v>
      </c>
      <c r="H135" s="28">
        <v>174</v>
      </c>
      <c r="I135" s="28">
        <v>135</v>
      </c>
      <c r="J135" s="28">
        <v>109</v>
      </c>
      <c r="K135" s="28">
        <v>101</v>
      </c>
      <c r="L135" s="28">
        <v>92</v>
      </c>
      <c r="M135" s="28">
        <v>98</v>
      </c>
      <c r="N135" s="28">
        <v>69</v>
      </c>
      <c r="O135" s="28">
        <v>60</v>
      </c>
      <c r="P135" s="28">
        <v>41</v>
      </c>
      <c r="Q135" s="28">
        <v>56</v>
      </c>
      <c r="R135" s="28">
        <v>42</v>
      </c>
      <c r="S135" s="28">
        <v>24</v>
      </c>
      <c r="T135" s="28">
        <v>33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4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93</v>
      </c>
      <c r="D138" s="28">
        <v>2808</v>
      </c>
      <c r="E138" s="28">
        <v>317</v>
      </c>
      <c r="F138" s="28">
        <v>322</v>
      </c>
      <c r="G138" s="28">
        <v>355</v>
      </c>
      <c r="H138" s="28">
        <v>311</v>
      </c>
      <c r="I138" s="28">
        <v>211</v>
      </c>
      <c r="J138" s="28">
        <v>178</v>
      </c>
      <c r="K138" s="28">
        <v>161</v>
      </c>
      <c r="L138" s="28">
        <v>144</v>
      </c>
      <c r="M138" s="28">
        <v>150</v>
      </c>
      <c r="N138" s="28">
        <v>118</v>
      </c>
      <c r="O138" s="28">
        <v>108</v>
      </c>
      <c r="P138" s="28">
        <v>115</v>
      </c>
      <c r="Q138" s="28">
        <v>114</v>
      </c>
      <c r="R138" s="28">
        <v>90</v>
      </c>
      <c r="S138" s="28">
        <v>57</v>
      </c>
      <c r="T138" s="28">
        <v>57</v>
      </c>
    </row>
    <row r="139" spans="1:20" x14ac:dyDescent="0.2">
      <c r="A139" s="28"/>
      <c r="B139" s="28"/>
      <c r="C139" s="28" t="s">
        <v>44</v>
      </c>
      <c r="D139" s="28">
        <v>1273</v>
      </c>
      <c r="E139" s="28">
        <v>165</v>
      </c>
      <c r="F139" s="28">
        <v>172</v>
      </c>
      <c r="G139" s="28">
        <v>189</v>
      </c>
      <c r="H139" s="28">
        <v>140</v>
      </c>
      <c r="I139" s="28">
        <v>66</v>
      </c>
      <c r="J139" s="28">
        <v>55</v>
      </c>
      <c r="K139" s="28">
        <v>67</v>
      </c>
      <c r="L139" s="28">
        <v>50</v>
      </c>
      <c r="M139" s="28">
        <v>72</v>
      </c>
      <c r="N139" s="28">
        <v>53</v>
      </c>
      <c r="O139" s="28">
        <v>52</v>
      </c>
      <c r="P139" s="28">
        <v>59</v>
      </c>
      <c r="Q139" s="28">
        <v>50</v>
      </c>
      <c r="R139" s="28">
        <v>33</v>
      </c>
      <c r="S139" s="28">
        <v>25</v>
      </c>
      <c r="T139" s="28">
        <v>25</v>
      </c>
    </row>
    <row r="140" spans="1:20" x14ac:dyDescent="0.2">
      <c r="A140" s="28"/>
      <c r="B140" s="28"/>
      <c r="C140" s="28" t="s">
        <v>45</v>
      </c>
      <c r="D140" s="28">
        <v>1535</v>
      </c>
      <c r="E140" s="28">
        <v>152</v>
      </c>
      <c r="F140" s="28">
        <v>150</v>
      </c>
      <c r="G140" s="28">
        <v>166</v>
      </c>
      <c r="H140" s="28">
        <v>171</v>
      </c>
      <c r="I140" s="28">
        <v>145</v>
      </c>
      <c r="J140" s="28">
        <v>123</v>
      </c>
      <c r="K140" s="28">
        <v>94</v>
      </c>
      <c r="L140" s="28">
        <v>94</v>
      </c>
      <c r="M140" s="28">
        <v>78</v>
      </c>
      <c r="N140" s="28">
        <v>65</v>
      </c>
      <c r="O140" s="28">
        <v>56</v>
      </c>
      <c r="P140" s="28">
        <v>56</v>
      </c>
      <c r="Q140" s="28">
        <v>64</v>
      </c>
      <c r="R140" s="28">
        <v>57</v>
      </c>
      <c r="S140" s="28">
        <v>32</v>
      </c>
      <c r="T140" s="28">
        <v>32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29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93</v>
      </c>
      <c r="D143" s="28">
        <v>4675</v>
      </c>
      <c r="E143" s="28">
        <v>613</v>
      </c>
      <c r="F143" s="28">
        <v>660</v>
      </c>
      <c r="G143" s="28">
        <v>664</v>
      </c>
      <c r="H143" s="28">
        <v>486</v>
      </c>
      <c r="I143" s="28">
        <v>385</v>
      </c>
      <c r="J143" s="28">
        <v>326</v>
      </c>
      <c r="K143" s="28">
        <v>277</v>
      </c>
      <c r="L143" s="28">
        <v>253</v>
      </c>
      <c r="M143" s="28">
        <v>194</v>
      </c>
      <c r="N143" s="28">
        <v>181</v>
      </c>
      <c r="O143" s="28">
        <v>149</v>
      </c>
      <c r="P143" s="28">
        <v>125</v>
      </c>
      <c r="Q143" s="28">
        <v>124</v>
      </c>
      <c r="R143" s="28">
        <v>86</v>
      </c>
      <c r="S143" s="28">
        <v>69</v>
      </c>
      <c r="T143" s="28">
        <v>83</v>
      </c>
    </row>
    <row r="144" spans="1:20" x14ac:dyDescent="0.2">
      <c r="A144" s="28"/>
      <c r="B144" s="28"/>
      <c r="C144" s="28" t="s">
        <v>44</v>
      </c>
      <c r="D144" s="28">
        <v>2259</v>
      </c>
      <c r="E144" s="28">
        <v>310</v>
      </c>
      <c r="F144" s="28">
        <v>328</v>
      </c>
      <c r="G144" s="28">
        <v>325</v>
      </c>
      <c r="H144" s="28">
        <v>219</v>
      </c>
      <c r="I144" s="28">
        <v>163</v>
      </c>
      <c r="J144" s="28">
        <v>148</v>
      </c>
      <c r="K144" s="28">
        <v>138</v>
      </c>
      <c r="L144" s="28">
        <v>120</v>
      </c>
      <c r="M144" s="28">
        <v>103</v>
      </c>
      <c r="N144" s="28">
        <v>82</v>
      </c>
      <c r="O144" s="28">
        <v>85</v>
      </c>
      <c r="P144" s="28">
        <v>56</v>
      </c>
      <c r="Q144" s="28">
        <v>62</v>
      </c>
      <c r="R144" s="28">
        <v>34</v>
      </c>
      <c r="S144" s="28">
        <v>41</v>
      </c>
      <c r="T144" s="28">
        <v>45</v>
      </c>
    </row>
    <row r="145" spans="1:20" x14ac:dyDescent="0.2">
      <c r="A145" s="28"/>
      <c r="B145" s="28"/>
      <c r="C145" s="28" t="s">
        <v>45</v>
      </c>
      <c r="D145" s="28">
        <v>2416</v>
      </c>
      <c r="E145" s="28">
        <v>303</v>
      </c>
      <c r="F145" s="28">
        <v>332</v>
      </c>
      <c r="G145" s="28">
        <v>339</v>
      </c>
      <c r="H145" s="28">
        <v>267</v>
      </c>
      <c r="I145" s="28">
        <v>222</v>
      </c>
      <c r="J145" s="28">
        <v>178</v>
      </c>
      <c r="K145" s="28">
        <v>139</v>
      </c>
      <c r="L145" s="28">
        <v>133</v>
      </c>
      <c r="M145" s="28">
        <v>91</v>
      </c>
      <c r="N145" s="28">
        <v>99</v>
      </c>
      <c r="O145" s="28">
        <v>64</v>
      </c>
      <c r="P145" s="28">
        <v>69</v>
      </c>
      <c r="Q145" s="28">
        <v>62</v>
      </c>
      <c r="R145" s="28">
        <v>52</v>
      </c>
      <c r="S145" s="28">
        <v>28</v>
      </c>
      <c r="T145" s="28">
        <v>38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30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93</v>
      </c>
      <c r="D148" s="28">
        <v>2431</v>
      </c>
      <c r="E148" s="28">
        <v>346</v>
      </c>
      <c r="F148" s="28">
        <v>321</v>
      </c>
      <c r="G148" s="28">
        <v>306</v>
      </c>
      <c r="H148" s="28">
        <v>217</v>
      </c>
      <c r="I148" s="28">
        <v>172</v>
      </c>
      <c r="J148" s="28">
        <v>145</v>
      </c>
      <c r="K148" s="28">
        <v>139</v>
      </c>
      <c r="L148" s="28">
        <v>130</v>
      </c>
      <c r="M148" s="28">
        <v>110</v>
      </c>
      <c r="N148" s="28">
        <v>115</v>
      </c>
      <c r="O148" s="28">
        <v>100</v>
      </c>
      <c r="P148" s="28">
        <v>95</v>
      </c>
      <c r="Q148" s="28">
        <v>79</v>
      </c>
      <c r="R148" s="28">
        <v>67</v>
      </c>
      <c r="S148" s="28">
        <v>46</v>
      </c>
      <c r="T148" s="28">
        <v>43</v>
      </c>
    </row>
    <row r="149" spans="1:20" x14ac:dyDescent="0.2">
      <c r="A149" s="28"/>
      <c r="B149" s="28"/>
      <c r="C149" s="28" t="s">
        <v>44</v>
      </c>
      <c r="D149" s="28">
        <v>1133</v>
      </c>
      <c r="E149" s="28">
        <v>177</v>
      </c>
      <c r="F149" s="28">
        <v>176</v>
      </c>
      <c r="G149" s="28">
        <v>148</v>
      </c>
      <c r="H149" s="28">
        <v>105</v>
      </c>
      <c r="I149" s="28">
        <v>46</v>
      </c>
      <c r="J149" s="28">
        <v>42</v>
      </c>
      <c r="K149" s="28">
        <v>54</v>
      </c>
      <c r="L149" s="28">
        <v>63</v>
      </c>
      <c r="M149" s="28">
        <v>51</v>
      </c>
      <c r="N149" s="28">
        <v>55</v>
      </c>
      <c r="O149" s="28">
        <v>54</v>
      </c>
      <c r="P149" s="28">
        <v>43</v>
      </c>
      <c r="Q149" s="28">
        <v>41</v>
      </c>
      <c r="R149" s="28">
        <v>37</v>
      </c>
      <c r="S149" s="28">
        <v>24</v>
      </c>
      <c r="T149" s="28">
        <v>17</v>
      </c>
    </row>
    <row r="150" spans="1:20" x14ac:dyDescent="0.2">
      <c r="A150" s="28"/>
      <c r="B150" s="28"/>
      <c r="C150" s="28" t="s">
        <v>45</v>
      </c>
      <c r="D150" s="28">
        <v>1298</v>
      </c>
      <c r="E150" s="28">
        <v>169</v>
      </c>
      <c r="F150" s="28">
        <v>145</v>
      </c>
      <c r="G150" s="28">
        <v>158</v>
      </c>
      <c r="H150" s="28">
        <v>112</v>
      </c>
      <c r="I150" s="28">
        <v>126</v>
      </c>
      <c r="J150" s="28">
        <v>103</v>
      </c>
      <c r="K150" s="28">
        <v>85</v>
      </c>
      <c r="L150" s="28">
        <v>67</v>
      </c>
      <c r="M150" s="28">
        <v>59</v>
      </c>
      <c r="N150" s="28">
        <v>60</v>
      </c>
      <c r="O150" s="28">
        <v>46</v>
      </c>
      <c r="P150" s="28">
        <v>52</v>
      </c>
      <c r="Q150" s="28">
        <v>38</v>
      </c>
      <c r="R150" s="28">
        <v>30</v>
      </c>
      <c r="S150" s="28">
        <v>22</v>
      </c>
      <c r="T150" s="28">
        <v>26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31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93</v>
      </c>
      <c r="D153" s="28">
        <v>2032</v>
      </c>
      <c r="E153" s="28">
        <v>221</v>
      </c>
      <c r="F153" s="28">
        <v>227</v>
      </c>
      <c r="G153" s="28">
        <v>282</v>
      </c>
      <c r="H153" s="28">
        <v>245</v>
      </c>
      <c r="I153" s="28">
        <v>151</v>
      </c>
      <c r="J153" s="28">
        <v>108</v>
      </c>
      <c r="K153" s="28">
        <v>129</v>
      </c>
      <c r="L153" s="28">
        <v>117</v>
      </c>
      <c r="M153" s="28">
        <v>94</v>
      </c>
      <c r="N153" s="28">
        <v>108</v>
      </c>
      <c r="O153" s="28">
        <v>74</v>
      </c>
      <c r="P153" s="28">
        <v>56</v>
      </c>
      <c r="Q153" s="28">
        <v>71</v>
      </c>
      <c r="R153" s="28">
        <v>57</v>
      </c>
      <c r="S153" s="28">
        <v>47</v>
      </c>
      <c r="T153" s="28">
        <v>45</v>
      </c>
    </row>
    <row r="154" spans="1:20" x14ac:dyDescent="0.2">
      <c r="A154" s="28"/>
      <c r="B154" s="28"/>
      <c r="C154" s="28" t="s">
        <v>44</v>
      </c>
      <c r="D154" s="28">
        <v>924</v>
      </c>
      <c r="E154" s="28">
        <v>128</v>
      </c>
      <c r="F154" s="28">
        <v>93</v>
      </c>
      <c r="G154" s="28">
        <v>132</v>
      </c>
      <c r="H154" s="28">
        <v>122</v>
      </c>
      <c r="I154" s="28">
        <v>51</v>
      </c>
      <c r="J154" s="28">
        <v>37</v>
      </c>
      <c r="K154" s="28">
        <v>51</v>
      </c>
      <c r="L154" s="28">
        <v>47</v>
      </c>
      <c r="M154" s="28">
        <v>43</v>
      </c>
      <c r="N154" s="28">
        <v>53</v>
      </c>
      <c r="O154" s="28">
        <v>33</v>
      </c>
      <c r="P154" s="28">
        <v>22</v>
      </c>
      <c r="Q154" s="28">
        <v>41</v>
      </c>
      <c r="R154" s="28">
        <v>29</v>
      </c>
      <c r="S154" s="28">
        <v>22</v>
      </c>
      <c r="T154" s="28">
        <v>20</v>
      </c>
    </row>
    <row r="155" spans="1:20" x14ac:dyDescent="0.2">
      <c r="A155" s="28"/>
      <c r="B155" s="28"/>
      <c r="C155" s="28" t="s">
        <v>45</v>
      </c>
      <c r="D155" s="28">
        <v>1108</v>
      </c>
      <c r="E155" s="28">
        <v>93</v>
      </c>
      <c r="F155" s="28">
        <v>134</v>
      </c>
      <c r="G155" s="28">
        <v>150</v>
      </c>
      <c r="H155" s="28">
        <v>123</v>
      </c>
      <c r="I155" s="28">
        <v>100</v>
      </c>
      <c r="J155" s="28">
        <v>71</v>
      </c>
      <c r="K155" s="28">
        <v>78</v>
      </c>
      <c r="L155" s="28">
        <v>70</v>
      </c>
      <c r="M155" s="28">
        <v>51</v>
      </c>
      <c r="N155" s="28">
        <v>55</v>
      </c>
      <c r="O155" s="28">
        <v>41</v>
      </c>
      <c r="P155" s="28">
        <v>34</v>
      </c>
      <c r="Q155" s="28">
        <v>30</v>
      </c>
      <c r="R155" s="28">
        <v>28</v>
      </c>
      <c r="S155" s="28">
        <v>25</v>
      </c>
      <c r="T155" s="28">
        <v>25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32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93</v>
      </c>
      <c r="D158" s="28">
        <v>2551</v>
      </c>
      <c r="E158" s="28">
        <v>378</v>
      </c>
      <c r="F158" s="28">
        <v>402</v>
      </c>
      <c r="G158" s="28">
        <v>400</v>
      </c>
      <c r="H158" s="28">
        <v>242</v>
      </c>
      <c r="I158" s="28">
        <v>203</v>
      </c>
      <c r="J158" s="28">
        <v>150</v>
      </c>
      <c r="K158" s="28">
        <v>126</v>
      </c>
      <c r="L158" s="28">
        <v>106</v>
      </c>
      <c r="M158" s="28">
        <v>112</v>
      </c>
      <c r="N158" s="28">
        <v>96</v>
      </c>
      <c r="O158" s="28">
        <v>74</v>
      </c>
      <c r="P158" s="28">
        <v>72</v>
      </c>
      <c r="Q158" s="28">
        <v>65</v>
      </c>
      <c r="R158" s="28">
        <v>51</v>
      </c>
      <c r="S158" s="28">
        <v>38</v>
      </c>
      <c r="T158" s="28">
        <v>36</v>
      </c>
    </row>
    <row r="159" spans="1:20" x14ac:dyDescent="0.2">
      <c r="A159" s="28"/>
      <c r="B159" s="28"/>
      <c r="C159" s="28" t="s">
        <v>44</v>
      </c>
      <c r="D159" s="28">
        <v>1168</v>
      </c>
      <c r="E159" s="28">
        <v>174</v>
      </c>
      <c r="F159" s="28">
        <v>216</v>
      </c>
      <c r="G159" s="28">
        <v>190</v>
      </c>
      <c r="H159" s="28">
        <v>94</v>
      </c>
      <c r="I159" s="28">
        <v>56</v>
      </c>
      <c r="J159" s="28">
        <v>57</v>
      </c>
      <c r="K159" s="28">
        <v>59</v>
      </c>
      <c r="L159" s="28">
        <v>42</v>
      </c>
      <c r="M159" s="28">
        <v>52</v>
      </c>
      <c r="N159" s="28">
        <v>55</v>
      </c>
      <c r="O159" s="28">
        <v>36</v>
      </c>
      <c r="P159" s="28">
        <v>41</v>
      </c>
      <c r="Q159" s="28">
        <v>43</v>
      </c>
      <c r="R159" s="28">
        <v>19</v>
      </c>
      <c r="S159" s="28">
        <v>16</v>
      </c>
      <c r="T159" s="28">
        <v>18</v>
      </c>
    </row>
    <row r="160" spans="1:20" x14ac:dyDescent="0.2">
      <c r="A160" s="28"/>
      <c r="B160" s="28"/>
      <c r="C160" s="28" t="s">
        <v>45</v>
      </c>
      <c r="D160" s="28">
        <v>1383</v>
      </c>
      <c r="E160" s="28">
        <v>204</v>
      </c>
      <c r="F160" s="28">
        <v>186</v>
      </c>
      <c r="G160" s="28">
        <v>210</v>
      </c>
      <c r="H160" s="28">
        <v>148</v>
      </c>
      <c r="I160" s="28">
        <v>147</v>
      </c>
      <c r="J160" s="28">
        <v>93</v>
      </c>
      <c r="K160" s="28">
        <v>67</v>
      </c>
      <c r="L160" s="28">
        <v>64</v>
      </c>
      <c r="M160" s="28">
        <v>60</v>
      </c>
      <c r="N160" s="28">
        <v>41</v>
      </c>
      <c r="O160" s="28">
        <v>38</v>
      </c>
      <c r="P160" s="28">
        <v>31</v>
      </c>
      <c r="Q160" s="28">
        <v>22</v>
      </c>
      <c r="R160" s="28">
        <v>32</v>
      </c>
      <c r="S160" s="28">
        <v>22</v>
      </c>
      <c r="T160" s="28">
        <v>18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33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93</v>
      </c>
      <c r="D163" s="28">
        <v>1187</v>
      </c>
      <c r="E163" s="28">
        <v>132</v>
      </c>
      <c r="F163" s="28">
        <v>142</v>
      </c>
      <c r="G163" s="28">
        <v>146</v>
      </c>
      <c r="H163" s="28">
        <v>100</v>
      </c>
      <c r="I163" s="28">
        <v>94</v>
      </c>
      <c r="J163" s="28">
        <v>72</v>
      </c>
      <c r="K163" s="28">
        <v>63</v>
      </c>
      <c r="L163" s="28">
        <v>54</v>
      </c>
      <c r="M163" s="28">
        <v>66</v>
      </c>
      <c r="N163" s="28">
        <v>62</v>
      </c>
      <c r="O163" s="28">
        <v>42</v>
      </c>
      <c r="P163" s="28">
        <v>47</v>
      </c>
      <c r="Q163" s="28">
        <v>51</v>
      </c>
      <c r="R163" s="28">
        <v>56</v>
      </c>
      <c r="S163" s="28">
        <v>24</v>
      </c>
      <c r="T163" s="28">
        <v>36</v>
      </c>
    </row>
    <row r="164" spans="1:20" x14ac:dyDescent="0.2">
      <c r="A164" s="28"/>
      <c r="B164" s="28"/>
      <c r="C164" s="28" t="s">
        <v>44</v>
      </c>
      <c r="D164" s="28">
        <v>574</v>
      </c>
      <c r="E164" s="28">
        <v>69</v>
      </c>
      <c r="F164" s="28">
        <v>67</v>
      </c>
      <c r="G164" s="28">
        <v>61</v>
      </c>
      <c r="H164" s="28">
        <v>50</v>
      </c>
      <c r="I164" s="28">
        <v>36</v>
      </c>
      <c r="J164" s="28">
        <v>24</v>
      </c>
      <c r="K164" s="28">
        <v>27</v>
      </c>
      <c r="L164" s="28">
        <v>36</v>
      </c>
      <c r="M164" s="28">
        <v>38</v>
      </c>
      <c r="N164" s="28">
        <v>24</v>
      </c>
      <c r="O164" s="28">
        <v>21</v>
      </c>
      <c r="P164" s="28">
        <v>24</v>
      </c>
      <c r="Q164" s="28">
        <v>30</v>
      </c>
      <c r="R164" s="28">
        <v>26</v>
      </c>
      <c r="S164" s="28">
        <v>14</v>
      </c>
      <c r="T164" s="28">
        <v>27</v>
      </c>
    </row>
    <row r="165" spans="1:20" x14ac:dyDescent="0.2">
      <c r="A165" s="28"/>
      <c r="B165" s="28"/>
      <c r="C165" s="28" t="s">
        <v>45</v>
      </c>
      <c r="D165" s="28">
        <v>613</v>
      </c>
      <c r="E165" s="28">
        <v>63</v>
      </c>
      <c r="F165" s="28">
        <v>75</v>
      </c>
      <c r="G165" s="28">
        <v>85</v>
      </c>
      <c r="H165" s="28">
        <v>50</v>
      </c>
      <c r="I165" s="28">
        <v>58</v>
      </c>
      <c r="J165" s="28">
        <v>48</v>
      </c>
      <c r="K165" s="28">
        <v>36</v>
      </c>
      <c r="L165" s="28">
        <v>18</v>
      </c>
      <c r="M165" s="28">
        <v>28</v>
      </c>
      <c r="N165" s="28">
        <v>38</v>
      </c>
      <c r="O165" s="28">
        <v>21</v>
      </c>
      <c r="P165" s="28">
        <v>23</v>
      </c>
      <c r="Q165" s="28">
        <v>21</v>
      </c>
      <c r="R165" s="28">
        <v>30</v>
      </c>
      <c r="S165" s="28">
        <v>10</v>
      </c>
      <c r="T165" s="28">
        <v>9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34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93</v>
      </c>
      <c r="D168" s="28">
        <v>4705</v>
      </c>
      <c r="E168" s="28">
        <v>577</v>
      </c>
      <c r="F168" s="28">
        <v>694</v>
      </c>
      <c r="G168" s="28">
        <v>700</v>
      </c>
      <c r="H168" s="28">
        <v>452</v>
      </c>
      <c r="I168" s="28">
        <v>277</v>
      </c>
      <c r="J168" s="28">
        <v>269</v>
      </c>
      <c r="K168" s="28">
        <v>261</v>
      </c>
      <c r="L168" s="28">
        <v>259</v>
      </c>
      <c r="M168" s="28">
        <v>209</v>
      </c>
      <c r="N168" s="28">
        <v>195</v>
      </c>
      <c r="O168" s="28">
        <v>159</v>
      </c>
      <c r="P168" s="28">
        <v>178</v>
      </c>
      <c r="Q168" s="28">
        <v>162</v>
      </c>
      <c r="R168" s="28">
        <v>128</v>
      </c>
      <c r="S168" s="28">
        <v>77</v>
      </c>
      <c r="T168" s="28">
        <v>108</v>
      </c>
    </row>
    <row r="169" spans="1:20" x14ac:dyDescent="0.2">
      <c r="A169" s="28"/>
      <c r="B169" s="28"/>
      <c r="C169" s="28" t="s">
        <v>44</v>
      </c>
      <c r="D169" s="28">
        <v>2112</v>
      </c>
      <c r="E169" s="28">
        <v>284</v>
      </c>
      <c r="F169" s="28">
        <v>344</v>
      </c>
      <c r="G169" s="28">
        <v>344</v>
      </c>
      <c r="H169" s="28">
        <v>210</v>
      </c>
      <c r="I169" s="28">
        <v>96</v>
      </c>
      <c r="J169" s="28">
        <v>85</v>
      </c>
      <c r="K169" s="28">
        <v>88</v>
      </c>
      <c r="L169" s="28">
        <v>80</v>
      </c>
      <c r="M169" s="28">
        <v>88</v>
      </c>
      <c r="N169" s="28">
        <v>94</v>
      </c>
      <c r="O169" s="28">
        <v>83</v>
      </c>
      <c r="P169" s="28">
        <v>86</v>
      </c>
      <c r="Q169" s="28">
        <v>73</v>
      </c>
      <c r="R169" s="28">
        <v>64</v>
      </c>
      <c r="S169" s="28">
        <v>41</v>
      </c>
      <c r="T169" s="28">
        <v>52</v>
      </c>
    </row>
    <row r="170" spans="1:20" x14ac:dyDescent="0.2">
      <c r="A170" s="28"/>
      <c r="B170" s="28"/>
      <c r="C170" s="28" t="s">
        <v>45</v>
      </c>
      <c r="D170" s="28">
        <v>2593</v>
      </c>
      <c r="E170" s="28">
        <v>293</v>
      </c>
      <c r="F170" s="28">
        <v>350</v>
      </c>
      <c r="G170" s="28">
        <v>356</v>
      </c>
      <c r="H170" s="28">
        <v>242</v>
      </c>
      <c r="I170" s="28">
        <v>181</v>
      </c>
      <c r="J170" s="28">
        <v>184</v>
      </c>
      <c r="K170" s="28">
        <v>173</v>
      </c>
      <c r="L170" s="28">
        <v>179</v>
      </c>
      <c r="M170" s="28">
        <v>121</v>
      </c>
      <c r="N170" s="28">
        <v>101</v>
      </c>
      <c r="O170" s="28">
        <v>76</v>
      </c>
      <c r="P170" s="28">
        <v>92</v>
      </c>
      <c r="Q170" s="28">
        <v>89</v>
      </c>
      <c r="R170" s="28">
        <v>64</v>
      </c>
      <c r="S170" s="28">
        <v>36</v>
      </c>
      <c r="T170" s="28">
        <v>56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1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93</v>
      </c>
      <c r="D173" s="28">
        <v>2981</v>
      </c>
      <c r="E173" s="28">
        <v>373</v>
      </c>
      <c r="F173" s="28">
        <v>387</v>
      </c>
      <c r="G173" s="28">
        <v>345</v>
      </c>
      <c r="H173" s="28">
        <v>281</v>
      </c>
      <c r="I173" s="28">
        <v>220</v>
      </c>
      <c r="J173" s="28">
        <v>170</v>
      </c>
      <c r="K173" s="28">
        <v>195</v>
      </c>
      <c r="L173" s="28">
        <v>143</v>
      </c>
      <c r="M173" s="28">
        <v>167</v>
      </c>
      <c r="N173" s="28">
        <v>125</v>
      </c>
      <c r="O173" s="28">
        <v>116</v>
      </c>
      <c r="P173" s="28">
        <v>123</v>
      </c>
      <c r="Q173" s="28">
        <v>111</v>
      </c>
      <c r="R173" s="28">
        <v>89</v>
      </c>
      <c r="S173" s="28">
        <v>61</v>
      </c>
      <c r="T173" s="28">
        <v>75</v>
      </c>
    </row>
    <row r="174" spans="1:20" x14ac:dyDescent="0.2">
      <c r="A174" s="28"/>
      <c r="B174" s="28"/>
      <c r="C174" s="28" t="s">
        <v>44</v>
      </c>
      <c r="D174" s="28">
        <v>1411</v>
      </c>
      <c r="E174" s="28">
        <v>197</v>
      </c>
      <c r="F174" s="28">
        <v>196</v>
      </c>
      <c r="G174" s="28">
        <v>169</v>
      </c>
      <c r="H174" s="28">
        <v>140</v>
      </c>
      <c r="I174" s="28">
        <v>74</v>
      </c>
      <c r="J174" s="28">
        <v>56</v>
      </c>
      <c r="K174" s="28">
        <v>87</v>
      </c>
      <c r="L174" s="28">
        <v>64</v>
      </c>
      <c r="M174" s="28">
        <v>72</v>
      </c>
      <c r="N174" s="28">
        <v>60</v>
      </c>
      <c r="O174" s="28">
        <v>65</v>
      </c>
      <c r="P174" s="28">
        <v>52</v>
      </c>
      <c r="Q174" s="28">
        <v>55</v>
      </c>
      <c r="R174" s="28">
        <v>50</v>
      </c>
      <c r="S174" s="28">
        <v>38</v>
      </c>
      <c r="T174" s="28">
        <v>36</v>
      </c>
    </row>
    <row r="175" spans="1:20" x14ac:dyDescent="0.2">
      <c r="A175" s="28"/>
      <c r="B175" s="28"/>
      <c r="C175" s="28" t="s">
        <v>45</v>
      </c>
      <c r="D175" s="28">
        <v>1570</v>
      </c>
      <c r="E175" s="28">
        <v>176</v>
      </c>
      <c r="F175" s="28">
        <v>191</v>
      </c>
      <c r="G175" s="28">
        <v>176</v>
      </c>
      <c r="H175" s="28">
        <v>141</v>
      </c>
      <c r="I175" s="28">
        <v>146</v>
      </c>
      <c r="J175" s="28">
        <v>114</v>
      </c>
      <c r="K175" s="28">
        <v>108</v>
      </c>
      <c r="L175" s="28">
        <v>79</v>
      </c>
      <c r="M175" s="28">
        <v>95</v>
      </c>
      <c r="N175" s="28">
        <v>65</v>
      </c>
      <c r="O175" s="28">
        <v>51</v>
      </c>
      <c r="P175" s="28">
        <v>71</v>
      </c>
      <c r="Q175" s="28">
        <v>56</v>
      </c>
      <c r="R175" s="28">
        <v>39</v>
      </c>
      <c r="S175" s="28">
        <v>23</v>
      </c>
      <c r="T175" s="28">
        <v>39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93</v>
      </c>
      <c r="D178" s="28">
        <v>2456</v>
      </c>
      <c r="E178" s="28">
        <v>345</v>
      </c>
      <c r="F178" s="28">
        <v>340</v>
      </c>
      <c r="G178" s="28">
        <v>360</v>
      </c>
      <c r="H178" s="28">
        <v>299</v>
      </c>
      <c r="I178" s="28">
        <v>184</v>
      </c>
      <c r="J178" s="28">
        <v>135</v>
      </c>
      <c r="K178" s="28">
        <v>131</v>
      </c>
      <c r="L178" s="28">
        <v>122</v>
      </c>
      <c r="M178" s="28">
        <v>106</v>
      </c>
      <c r="N178" s="28">
        <v>126</v>
      </c>
      <c r="O178" s="28">
        <v>92</v>
      </c>
      <c r="P178" s="28">
        <v>64</v>
      </c>
      <c r="Q178" s="28">
        <v>54</v>
      </c>
      <c r="R178" s="28">
        <v>45</v>
      </c>
      <c r="S178" s="28">
        <v>30</v>
      </c>
      <c r="T178" s="28">
        <v>23</v>
      </c>
    </row>
    <row r="179" spans="1:20" x14ac:dyDescent="0.2">
      <c r="A179" s="28"/>
      <c r="B179" s="28"/>
      <c r="C179" s="28" t="s">
        <v>44</v>
      </c>
      <c r="D179" s="28">
        <v>1189</v>
      </c>
      <c r="E179" s="28">
        <v>169</v>
      </c>
      <c r="F179" s="28">
        <v>176</v>
      </c>
      <c r="G179" s="28">
        <v>173</v>
      </c>
      <c r="H179" s="28">
        <v>144</v>
      </c>
      <c r="I179" s="28">
        <v>83</v>
      </c>
      <c r="J179" s="28">
        <v>64</v>
      </c>
      <c r="K179" s="28">
        <v>60</v>
      </c>
      <c r="L179" s="28">
        <v>62</v>
      </c>
      <c r="M179" s="28">
        <v>38</v>
      </c>
      <c r="N179" s="28">
        <v>58</v>
      </c>
      <c r="O179" s="28">
        <v>53</v>
      </c>
      <c r="P179" s="28">
        <v>35</v>
      </c>
      <c r="Q179" s="28">
        <v>27</v>
      </c>
      <c r="R179" s="28">
        <v>19</v>
      </c>
      <c r="S179" s="28">
        <v>18</v>
      </c>
      <c r="T179" s="28">
        <v>10</v>
      </c>
    </row>
    <row r="180" spans="1:20" x14ac:dyDescent="0.2">
      <c r="A180" s="28"/>
      <c r="B180" s="28"/>
      <c r="C180" s="28" t="s">
        <v>45</v>
      </c>
      <c r="D180" s="28">
        <v>1267</v>
      </c>
      <c r="E180" s="28">
        <v>176</v>
      </c>
      <c r="F180" s="28">
        <v>164</v>
      </c>
      <c r="G180" s="28">
        <v>187</v>
      </c>
      <c r="H180" s="28">
        <v>155</v>
      </c>
      <c r="I180" s="28">
        <v>101</v>
      </c>
      <c r="J180" s="28">
        <v>71</v>
      </c>
      <c r="K180" s="28">
        <v>71</v>
      </c>
      <c r="L180" s="28">
        <v>60</v>
      </c>
      <c r="M180" s="28">
        <v>68</v>
      </c>
      <c r="N180" s="28">
        <v>68</v>
      </c>
      <c r="O180" s="28">
        <v>39</v>
      </c>
      <c r="P180" s="28">
        <v>29</v>
      </c>
      <c r="Q180" s="28">
        <v>27</v>
      </c>
      <c r="R180" s="28">
        <v>26</v>
      </c>
      <c r="S180" s="28">
        <v>12</v>
      </c>
      <c r="T180" s="28">
        <v>13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93</v>
      </c>
      <c r="D183" s="28">
        <v>4348</v>
      </c>
      <c r="E183" s="28">
        <v>513</v>
      </c>
      <c r="F183" s="28">
        <v>601</v>
      </c>
      <c r="G183" s="28">
        <v>609</v>
      </c>
      <c r="H183" s="28">
        <v>440</v>
      </c>
      <c r="I183" s="28">
        <v>298</v>
      </c>
      <c r="J183" s="28">
        <v>235</v>
      </c>
      <c r="K183" s="28">
        <v>244</v>
      </c>
      <c r="L183" s="28">
        <v>244</v>
      </c>
      <c r="M183" s="28">
        <v>232</v>
      </c>
      <c r="N183" s="28">
        <v>187</v>
      </c>
      <c r="O183" s="28">
        <v>172</v>
      </c>
      <c r="P183" s="28">
        <v>138</v>
      </c>
      <c r="Q183" s="28">
        <v>146</v>
      </c>
      <c r="R183" s="28">
        <v>100</v>
      </c>
      <c r="S183" s="28">
        <v>90</v>
      </c>
      <c r="T183" s="28">
        <v>99</v>
      </c>
    </row>
    <row r="184" spans="1:20" x14ac:dyDescent="0.2">
      <c r="A184" s="28"/>
      <c r="B184" s="28"/>
      <c r="C184" s="28" t="s">
        <v>44</v>
      </c>
      <c r="D184" s="28">
        <v>2002</v>
      </c>
      <c r="E184" s="28">
        <v>279</v>
      </c>
      <c r="F184" s="28">
        <v>311</v>
      </c>
      <c r="G184" s="28">
        <v>311</v>
      </c>
      <c r="H184" s="28">
        <v>189</v>
      </c>
      <c r="I184" s="28">
        <v>100</v>
      </c>
      <c r="J184" s="28">
        <v>87</v>
      </c>
      <c r="K184" s="28">
        <v>84</v>
      </c>
      <c r="L184" s="28">
        <v>100</v>
      </c>
      <c r="M184" s="28">
        <v>103</v>
      </c>
      <c r="N184" s="28">
        <v>92</v>
      </c>
      <c r="O184" s="28">
        <v>84</v>
      </c>
      <c r="P184" s="28">
        <v>66</v>
      </c>
      <c r="Q184" s="28">
        <v>72</v>
      </c>
      <c r="R184" s="28">
        <v>46</v>
      </c>
      <c r="S184" s="28">
        <v>29</v>
      </c>
      <c r="T184" s="28">
        <v>49</v>
      </c>
    </row>
    <row r="185" spans="1:20" x14ac:dyDescent="0.2">
      <c r="A185" s="28"/>
      <c r="B185" s="28"/>
      <c r="C185" s="28" t="s">
        <v>45</v>
      </c>
      <c r="D185" s="28">
        <v>2346</v>
      </c>
      <c r="E185" s="28">
        <v>234</v>
      </c>
      <c r="F185" s="28">
        <v>290</v>
      </c>
      <c r="G185" s="28">
        <v>298</v>
      </c>
      <c r="H185" s="28">
        <v>251</v>
      </c>
      <c r="I185" s="28">
        <v>198</v>
      </c>
      <c r="J185" s="28">
        <v>148</v>
      </c>
      <c r="K185" s="28">
        <v>160</v>
      </c>
      <c r="L185" s="28">
        <v>144</v>
      </c>
      <c r="M185" s="28">
        <v>129</v>
      </c>
      <c r="N185" s="28">
        <v>95</v>
      </c>
      <c r="O185" s="28">
        <v>88</v>
      </c>
      <c r="P185" s="28">
        <v>72</v>
      </c>
      <c r="Q185" s="28">
        <v>74</v>
      </c>
      <c r="R185" s="28">
        <v>54</v>
      </c>
      <c r="S185" s="28">
        <v>61</v>
      </c>
      <c r="T185" s="28">
        <v>50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93</v>
      </c>
      <c r="D188" s="28">
        <v>2886</v>
      </c>
      <c r="E188" s="28">
        <v>326</v>
      </c>
      <c r="F188" s="28">
        <v>344</v>
      </c>
      <c r="G188" s="28">
        <v>390</v>
      </c>
      <c r="H188" s="28">
        <v>301</v>
      </c>
      <c r="I188" s="28">
        <v>262</v>
      </c>
      <c r="J188" s="28">
        <v>204</v>
      </c>
      <c r="K188" s="28">
        <v>157</v>
      </c>
      <c r="L188" s="28">
        <v>178</v>
      </c>
      <c r="M188" s="28">
        <v>143</v>
      </c>
      <c r="N188" s="28">
        <v>120</v>
      </c>
      <c r="O188" s="28">
        <v>133</v>
      </c>
      <c r="P188" s="28">
        <v>86</v>
      </c>
      <c r="Q188" s="28">
        <v>85</v>
      </c>
      <c r="R188" s="28">
        <v>64</v>
      </c>
      <c r="S188" s="28">
        <v>34</v>
      </c>
      <c r="T188" s="28">
        <v>59</v>
      </c>
    </row>
    <row r="189" spans="1:20" x14ac:dyDescent="0.2">
      <c r="A189" s="28"/>
      <c r="B189" s="28"/>
      <c r="C189" s="28" t="s">
        <v>44</v>
      </c>
      <c r="D189" s="28">
        <v>1422</v>
      </c>
      <c r="E189" s="28">
        <v>172</v>
      </c>
      <c r="F189" s="28">
        <v>171</v>
      </c>
      <c r="G189" s="28">
        <v>190</v>
      </c>
      <c r="H189" s="28">
        <v>125</v>
      </c>
      <c r="I189" s="28">
        <v>121</v>
      </c>
      <c r="J189" s="28">
        <v>93</v>
      </c>
      <c r="K189" s="28">
        <v>75</v>
      </c>
      <c r="L189" s="28">
        <v>96</v>
      </c>
      <c r="M189" s="28">
        <v>78</v>
      </c>
      <c r="N189" s="28">
        <v>56</v>
      </c>
      <c r="O189" s="28">
        <v>75</v>
      </c>
      <c r="P189" s="28">
        <v>46</v>
      </c>
      <c r="Q189" s="28">
        <v>46</v>
      </c>
      <c r="R189" s="28">
        <v>29</v>
      </c>
      <c r="S189" s="28">
        <v>20</v>
      </c>
      <c r="T189" s="28">
        <v>29</v>
      </c>
    </row>
    <row r="190" spans="1:20" x14ac:dyDescent="0.2">
      <c r="A190" s="28"/>
      <c r="B190" s="28"/>
      <c r="C190" s="28" t="s">
        <v>45</v>
      </c>
      <c r="D190" s="28">
        <v>1464</v>
      </c>
      <c r="E190" s="28">
        <v>154</v>
      </c>
      <c r="F190" s="28">
        <v>173</v>
      </c>
      <c r="G190" s="28">
        <v>200</v>
      </c>
      <c r="H190" s="28">
        <v>176</v>
      </c>
      <c r="I190" s="28">
        <v>141</v>
      </c>
      <c r="J190" s="28">
        <v>111</v>
      </c>
      <c r="K190" s="28">
        <v>82</v>
      </c>
      <c r="L190" s="28">
        <v>82</v>
      </c>
      <c r="M190" s="28">
        <v>65</v>
      </c>
      <c r="N190" s="28">
        <v>64</v>
      </c>
      <c r="O190" s="28">
        <v>58</v>
      </c>
      <c r="P190" s="28">
        <v>40</v>
      </c>
      <c r="Q190" s="28">
        <v>39</v>
      </c>
      <c r="R190" s="28">
        <v>35</v>
      </c>
      <c r="S190" s="28">
        <v>14</v>
      </c>
      <c r="T190" s="28">
        <v>30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93</v>
      </c>
      <c r="D193" s="28">
        <v>4339</v>
      </c>
      <c r="E193" s="28">
        <v>689</v>
      </c>
      <c r="F193" s="28">
        <v>745</v>
      </c>
      <c r="G193" s="28">
        <v>596</v>
      </c>
      <c r="H193" s="28">
        <v>370</v>
      </c>
      <c r="I193" s="28">
        <v>347</v>
      </c>
      <c r="J193" s="28">
        <v>291</v>
      </c>
      <c r="K193" s="28">
        <v>236</v>
      </c>
      <c r="L193" s="28">
        <v>218</v>
      </c>
      <c r="M193" s="28">
        <v>196</v>
      </c>
      <c r="N193" s="28">
        <v>177</v>
      </c>
      <c r="O193" s="28">
        <v>112</v>
      </c>
      <c r="P193" s="28">
        <v>120</v>
      </c>
      <c r="Q193" s="28">
        <v>95</v>
      </c>
      <c r="R193" s="28">
        <v>64</v>
      </c>
      <c r="S193" s="28">
        <v>32</v>
      </c>
      <c r="T193" s="28">
        <v>51</v>
      </c>
    </row>
    <row r="194" spans="1:20" x14ac:dyDescent="0.2">
      <c r="A194" s="28"/>
      <c r="B194" s="28"/>
      <c r="C194" s="28" t="s">
        <v>44</v>
      </c>
      <c r="D194" s="28">
        <v>2064</v>
      </c>
      <c r="E194" s="28">
        <v>319</v>
      </c>
      <c r="F194" s="28">
        <v>350</v>
      </c>
      <c r="G194" s="28">
        <v>299</v>
      </c>
      <c r="H194" s="28">
        <v>167</v>
      </c>
      <c r="I194" s="28">
        <v>139</v>
      </c>
      <c r="J194" s="28">
        <v>127</v>
      </c>
      <c r="K194" s="28">
        <v>111</v>
      </c>
      <c r="L194" s="28">
        <v>110</v>
      </c>
      <c r="M194" s="28">
        <v>97</v>
      </c>
      <c r="N194" s="28">
        <v>98</v>
      </c>
      <c r="O194" s="28">
        <v>61</v>
      </c>
      <c r="P194" s="28">
        <v>62</v>
      </c>
      <c r="Q194" s="28">
        <v>53</v>
      </c>
      <c r="R194" s="28">
        <v>29</v>
      </c>
      <c r="S194" s="28">
        <v>16</v>
      </c>
      <c r="T194" s="28">
        <v>26</v>
      </c>
    </row>
    <row r="195" spans="1:20" x14ac:dyDescent="0.2">
      <c r="A195" s="28"/>
      <c r="B195" s="28"/>
      <c r="C195" s="28" t="s">
        <v>45</v>
      </c>
      <c r="D195" s="28">
        <v>2275</v>
      </c>
      <c r="E195" s="28">
        <v>370</v>
      </c>
      <c r="F195" s="28">
        <v>395</v>
      </c>
      <c r="G195" s="28">
        <v>297</v>
      </c>
      <c r="H195" s="28">
        <v>203</v>
      </c>
      <c r="I195" s="28">
        <v>208</v>
      </c>
      <c r="J195" s="28">
        <v>164</v>
      </c>
      <c r="K195" s="28">
        <v>125</v>
      </c>
      <c r="L195" s="28">
        <v>108</v>
      </c>
      <c r="M195" s="28">
        <v>99</v>
      </c>
      <c r="N195" s="28">
        <v>79</v>
      </c>
      <c r="O195" s="28">
        <v>51</v>
      </c>
      <c r="P195" s="28">
        <v>58</v>
      </c>
      <c r="Q195" s="28">
        <v>42</v>
      </c>
      <c r="R195" s="28">
        <v>35</v>
      </c>
      <c r="S195" s="28">
        <v>16</v>
      </c>
      <c r="T195" s="28">
        <v>25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93</v>
      </c>
      <c r="D198" s="28">
        <v>3356</v>
      </c>
      <c r="E198" s="28">
        <v>525</v>
      </c>
      <c r="F198" s="28">
        <v>508</v>
      </c>
      <c r="G198" s="28">
        <v>495</v>
      </c>
      <c r="H198" s="28">
        <v>342</v>
      </c>
      <c r="I198" s="28">
        <v>275</v>
      </c>
      <c r="J198" s="28">
        <v>227</v>
      </c>
      <c r="K198" s="28">
        <v>192</v>
      </c>
      <c r="L198" s="28">
        <v>160</v>
      </c>
      <c r="M198" s="28">
        <v>127</v>
      </c>
      <c r="N198" s="28">
        <v>108</v>
      </c>
      <c r="O198" s="28">
        <v>108</v>
      </c>
      <c r="P198" s="28">
        <v>98</v>
      </c>
      <c r="Q198" s="28">
        <v>71</v>
      </c>
      <c r="R198" s="28">
        <v>50</v>
      </c>
      <c r="S198" s="28">
        <v>29</v>
      </c>
      <c r="T198" s="28">
        <v>41</v>
      </c>
    </row>
    <row r="199" spans="1:20" x14ac:dyDescent="0.2">
      <c r="A199" s="28"/>
      <c r="B199" s="28"/>
      <c r="C199" s="28" t="s">
        <v>44</v>
      </c>
      <c r="D199" s="28">
        <v>1641</v>
      </c>
      <c r="E199" s="28">
        <v>264</v>
      </c>
      <c r="F199" s="28">
        <v>252</v>
      </c>
      <c r="G199" s="28">
        <v>233</v>
      </c>
      <c r="H199" s="28">
        <v>164</v>
      </c>
      <c r="I199" s="28">
        <v>107</v>
      </c>
      <c r="J199" s="28">
        <v>116</v>
      </c>
      <c r="K199" s="28">
        <v>98</v>
      </c>
      <c r="L199" s="28">
        <v>76</v>
      </c>
      <c r="M199" s="28">
        <v>68</v>
      </c>
      <c r="N199" s="28">
        <v>55</v>
      </c>
      <c r="O199" s="28">
        <v>58</v>
      </c>
      <c r="P199" s="28">
        <v>52</v>
      </c>
      <c r="Q199" s="28">
        <v>33</v>
      </c>
      <c r="R199" s="28">
        <v>28</v>
      </c>
      <c r="S199" s="28">
        <v>16</v>
      </c>
      <c r="T199" s="28">
        <v>21</v>
      </c>
    </row>
    <row r="200" spans="1:20" x14ac:dyDescent="0.2">
      <c r="A200" s="28"/>
      <c r="B200" s="28"/>
      <c r="C200" s="28" t="s">
        <v>45</v>
      </c>
      <c r="D200" s="28">
        <v>1715</v>
      </c>
      <c r="E200" s="28">
        <v>261</v>
      </c>
      <c r="F200" s="28">
        <v>256</v>
      </c>
      <c r="G200" s="28">
        <v>262</v>
      </c>
      <c r="H200" s="28">
        <v>178</v>
      </c>
      <c r="I200" s="28">
        <v>168</v>
      </c>
      <c r="J200" s="28">
        <v>111</v>
      </c>
      <c r="K200" s="28">
        <v>94</v>
      </c>
      <c r="L200" s="28">
        <v>84</v>
      </c>
      <c r="M200" s="28">
        <v>59</v>
      </c>
      <c r="N200" s="28">
        <v>53</v>
      </c>
      <c r="O200" s="28">
        <v>50</v>
      </c>
      <c r="P200" s="28">
        <v>46</v>
      </c>
      <c r="Q200" s="28">
        <v>38</v>
      </c>
      <c r="R200" s="28">
        <v>22</v>
      </c>
      <c r="S200" s="28">
        <v>13</v>
      </c>
      <c r="T200" s="28">
        <v>20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93</v>
      </c>
      <c r="D203" s="28">
        <v>3437</v>
      </c>
      <c r="E203" s="28">
        <v>415</v>
      </c>
      <c r="F203" s="28">
        <v>481</v>
      </c>
      <c r="G203" s="28">
        <v>463</v>
      </c>
      <c r="H203" s="28">
        <v>333</v>
      </c>
      <c r="I203" s="28">
        <v>278</v>
      </c>
      <c r="J203" s="28">
        <v>238</v>
      </c>
      <c r="K203" s="28">
        <v>181</v>
      </c>
      <c r="L203" s="28">
        <v>190</v>
      </c>
      <c r="M203" s="28">
        <v>151</v>
      </c>
      <c r="N203" s="28">
        <v>139</v>
      </c>
      <c r="O203" s="28">
        <v>113</v>
      </c>
      <c r="P203" s="28">
        <v>118</v>
      </c>
      <c r="Q203" s="28">
        <v>98</v>
      </c>
      <c r="R203" s="28">
        <v>107</v>
      </c>
      <c r="S203" s="28">
        <v>68</v>
      </c>
      <c r="T203" s="28">
        <v>64</v>
      </c>
    </row>
    <row r="204" spans="1:20" x14ac:dyDescent="0.2">
      <c r="A204" s="28"/>
      <c r="B204" s="28"/>
      <c r="C204" s="28" t="s">
        <v>44</v>
      </c>
      <c r="D204" s="28">
        <v>1658</v>
      </c>
      <c r="E204" s="28">
        <v>203</v>
      </c>
      <c r="F204" s="28">
        <v>239</v>
      </c>
      <c r="G204" s="28">
        <v>233</v>
      </c>
      <c r="H204" s="28">
        <v>166</v>
      </c>
      <c r="I204" s="28">
        <v>120</v>
      </c>
      <c r="J204" s="28">
        <v>104</v>
      </c>
      <c r="K204" s="28">
        <v>80</v>
      </c>
      <c r="L204" s="28">
        <v>83</v>
      </c>
      <c r="M204" s="28">
        <v>78</v>
      </c>
      <c r="N204" s="28">
        <v>79</v>
      </c>
      <c r="O204" s="28">
        <v>54</v>
      </c>
      <c r="P204" s="28">
        <v>55</v>
      </c>
      <c r="Q204" s="28">
        <v>45</v>
      </c>
      <c r="R204" s="28">
        <v>48</v>
      </c>
      <c r="S204" s="28">
        <v>30</v>
      </c>
      <c r="T204" s="28">
        <v>41</v>
      </c>
    </row>
    <row r="205" spans="1:20" x14ac:dyDescent="0.2">
      <c r="A205" s="28"/>
      <c r="B205" s="28"/>
      <c r="C205" s="28" t="s">
        <v>45</v>
      </c>
      <c r="D205" s="28">
        <v>1779</v>
      </c>
      <c r="E205" s="28">
        <v>212</v>
      </c>
      <c r="F205" s="28">
        <v>242</v>
      </c>
      <c r="G205" s="28">
        <v>230</v>
      </c>
      <c r="H205" s="28">
        <v>167</v>
      </c>
      <c r="I205" s="28">
        <v>158</v>
      </c>
      <c r="J205" s="28">
        <v>134</v>
      </c>
      <c r="K205" s="28">
        <v>101</v>
      </c>
      <c r="L205" s="28">
        <v>107</v>
      </c>
      <c r="M205" s="28">
        <v>73</v>
      </c>
      <c r="N205" s="28">
        <v>60</v>
      </c>
      <c r="O205" s="28">
        <v>59</v>
      </c>
      <c r="P205" s="28">
        <v>63</v>
      </c>
      <c r="Q205" s="28">
        <v>53</v>
      </c>
      <c r="R205" s="28">
        <v>59</v>
      </c>
      <c r="S205" s="28">
        <v>38</v>
      </c>
      <c r="T205" s="28">
        <v>23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93</v>
      </c>
      <c r="D208" s="28">
        <v>2293</v>
      </c>
      <c r="E208" s="28">
        <v>295</v>
      </c>
      <c r="F208" s="28">
        <v>313</v>
      </c>
      <c r="G208" s="28">
        <v>340</v>
      </c>
      <c r="H208" s="28">
        <v>240</v>
      </c>
      <c r="I208" s="28">
        <v>174</v>
      </c>
      <c r="J208" s="28">
        <v>143</v>
      </c>
      <c r="K208" s="28">
        <v>150</v>
      </c>
      <c r="L208" s="28">
        <v>114</v>
      </c>
      <c r="M208" s="28">
        <v>95</v>
      </c>
      <c r="N208" s="28">
        <v>94</v>
      </c>
      <c r="O208" s="28">
        <v>86</v>
      </c>
      <c r="P208" s="28">
        <v>57</v>
      </c>
      <c r="Q208" s="28">
        <v>98</v>
      </c>
      <c r="R208" s="28">
        <v>35</v>
      </c>
      <c r="S208" s="28">
        <v>30</v>
      </c>
      <c r="T208" s="28">
        <v>29</v>
      </c>
    </row>
    <row r="209" spans="1:20" x14ac:dyDescent="0.2">
      <c r="A209" s="28"/>
      <c r="B209" s="28"/>
      <c r="C209" s="28" t="s">
        <v>44</v>
      </c>
      <c r="D209" s="28">
        <v>1112</v>
      </c>
      <c r="E209" s="28">
        <v>156</v>
      </c>
      <c r="F209" s="28">
        <v>152</v>
      </c>
      <c r="G209" s="28">
        <v>171</v>
      </c>
      <c r="H209" s="28">
        <v>114</v>
      </c>
      <c r="I209" s="28">
        <v>74</v>
      </c>
      <c r="J209" s="28">
        <v>54</v>
      </c>
      <c r="K209" s="28">
        <v>66</v>
      </c>
      <c r="L209" s="28">
        <v>56</v>
      </c>
      <c r="M209" s="28">
        <v>48</v>
      </c>
      <c r="N209" s="28">
        <v>49</v>
      </c>
      <c r="O209" s="28">
        <v>44</v>
      </c>
      <c r="P209" s="28">
        <v>29</v>
      </c>
      <c r="Q209" s="28">
        <v>44</v>
      </c>
      <c r="R209" s="28">
        <v>22</v>
      </c>
      <c r="S209" s="28">
        <v>21</v>
      </c>
      <c r="T209" s="28">
        <v>12</v>
      </c>
    </row>
    <row r="210" spans="1:20" x14ac:dyDescent="0.2">
      <c r="A210" s="28"/>
      <c r="B210" s="28"/>
      <c r="C210" s="28" t="s">
        <v>45</v>
      </c>
      <c r="D210" s="28">
        <v>1181</v>
      </c>
      <c r="E210" s="28">
        <v>139</v>
      </c>
      <c r="F210" s="28">
        <v>161</v>
      </c>
      <c r="G210" s="28">
        <v>169</v>
      </c>
      <c r="H210" s="28">
        <v>126</v>
      </c>
      <c r="I210" s="28">
        <v>100</v>
      </c>
      <c r="J210" s="28">
        <v>89</v>
      </c>
      <c r="K210" s="28">
        <v>84</v>
      </c>
      <c r="L210" s="28">
        <v>58</v>
      </c>
      <c r="M210" s="28">
        <v>47</v>
      </c>
      <c r="N210" s="28">
        <v>45</v>
      </c>
      <c r="O210" s="28">
        <v>42</v>
      </c>
      <c r="P210" s="28">
        <v>28</v>
      </c>
      <c r="Q210" s="28">
        <v>54</v>
      </c>
      <c r="R210" s="28">
        <v>13</v>
      </c>
      <c r="S210" s="28">
        <v>9</v>
      </c>
      <c r="T210" s="28">
        <v>17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93</v>
      </c>
      <c r="D213" s="28">
        <v>3572</v>
      </c>
      <c r="E213" s="28">
        <v>334</v>
      </c>
      <c r="F213" s="28">
        <v>405</v>
      </c>
      <c r="G213" s="28">
        <v>491</v>
      </c>
      <c r="H213" s="28">
        <v>424</v>
      </c>
      <c r="I213" s="28">
        <v>268</v>
      </c>
      <c r="J213" s="28">
        <v>192</v>
      </c>
      <c r="K213" s="28">
        <v>156</v>
      </c>
      <c r="L213" s="28">
        <v>212</v>
      </c>
      <c r="M213" s="28">
        <v>187</v>
      </c>
      <c r="N213" s="28">
        <v>163</v>
      </c>
      <c r="O213" s="28">
        <v>159</v>
      </c>
      <c r="P213" s="28">
        <v>170</v>
      </c>
      <c r="Q213" s="28">
        <v>147</v>
      </c>
      <c r="R213" s="28">
        <v>108</v>
      </c>
      <c r="S213" s="28">
        <v>75</v>
      </c>
      <c r="T213" s="28">
        <v>81</v>
      </c>
    </row>
    <row r="214" spans="1:20" x14ac:dyDescent="0.2">
      <c r="A214" s="28"/>
      <c r="B214" s="28"/>
      <c r="C214" s="28" t="s">
        <v>44</v>
      </c>
      <c r="D214" s="28">
        <v>1626</v>
      </c>
      <c r="E214" s="28">
        <v>171</v>
      </c>
      <c r="F214" s="28">
        <v>191</v>
      </c>
      <c r="G214" s="28">
        <v>242</v>
      </c>
      <c r="H214" s="28">
        <v>202</v>
      </c>
      <c r="I214" s="28">
        <v>93</v>
      </c>
      <c r="J214" s="28">
        <v>75</v>
      </c>
      <c r="K214" s="28">
        <v>55</v>
      </c>
      <c r="L214" s="28">
        <v>69</v>
      </c>
      <c r="M214" s="28">
        <v>95</v>
      </c>
      <c r="N214" s="28">
        <v>75</v>
      </c>
      <c r="O214" s="28">
        <v>78</v>
      </c>
      <c r="P214" s="28">
        <v>90</v>
      </c>
      <c r="Q214" s="28">
        <v>67</v>
      </c>
      <c r="R214" s="28">
        <v>57</v>
      </c>
      <c r="S214" s="28">
        <v>26</v>
      </c>
      <c r="T214" s="28">
        <v>40</v>
      </c>
    </row>
    <row r="215" spans="1:20" x14ac:dyDescent="0.2">
      <c r="A215" s="28"/>
      <c r="B215" s="28"/>
      <c r="C215" s="28" t="s">
        <v>45</v>
      </c>
      <c r="D215" s="28">
        <v>1946</v>
      </c>
      <c r="E215" s="28">
        <v>163</v>
      </c>
      <c r="F215" s="28">
        <v>214</v>
      </c>
      <c r="G215" s="28">
        <v>249</v>
      </c>
      <c r="H215" s="28">
        <v>222</v>
      </c>
      <c r="I215" s="28">
        <v>175</v>
      </c>
      <c r="J215" s="28">
        <v>117</v>
      </c>
      <c r="K215" s="28">
        <v>101</v>
      </c>
      <c r="L215" s="28">
        <v>143</v>
      </c>
      <c r="M215" s="28">
        <v>92</v>
      </c>
      <c r="N215" s="28">
        <v>88</v>
      </c>
      <c r="O215" s="28">
        <v>81</v>
      </c>
      <c r="P215" s="28">
        <v>80</v>
      </c>
      <c r="Q215" s="28">
        <v>80</v>
      </c>
      <c r="R215" s="28">
        <v>51</v>
      </c>
      <c r="S215" s="28">
        <v>49</v>
      </c>
      <c r="T215" s="28">
        <v>41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0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93</v>
      </c>
      <c r="D218" s="28">
        <v>790</v>
      </c>
      <c r="E218" s="28">
        <v>9</v>
      </c>
      <c r="F218" s="28">
        <v>15</v>
      </c>
      <c r="G218" s="28">
        <v>12</v>
      </c>
      <c r="H218" s="28">
        <v>12</v>
      </c>
      <c r="I218" s="28">
        <v>136</v>
      </c>
      <c r="J218" s="28">
        <v>282</v>
      </c>
      <c r="K218" s="28">
        <v>126</v>
      </c>
      <c r="L218" s="28">
        <v>95</v>
      </c>
      <c r="M218" s="28">
        <v>50</v>
      </c>
      <c r="N218" s="28">
        <v>28</v>
      </c>
      <c r="O218" s="28">
        <v>18</v>
      </c>
      <c r="P218" s="28">
        <v>0</v>
      </c>
      <c r="Q218" s="28">
        <v>6</v>
      </c>
      <c r="R218" s="28">
        <v>1</v>
      </c>
      <c r="S218" s="28">
        <v>0</v>
      </c>
      <c r="T218" s="28">
        <v>0</v>
      </c>
    </row>
    <row r="219" spans="1:20" x14ac:dyDescent="0.2">
      <c r="A219" s="28"/>
      <c r="B219" s="28"/>
      <c r="C219" s="28" t="s">
        <v>44</v>
      </c>
      <c r="D219" s="28">
        <v>741</v>
      </c>
      <c r="E219" s="28">
        <v>5</v>
      </c>
      <c r="F219" s="28">
        <v>12</v>
      </c>
      <c r="G219" s="28">
        <v>10</v>
      </c>
      <c r="H219" s="28">
        <v>8</v>
      </c>
      <c r="I219" s="28">
        <v>118</v>
      </c>
      <c r="J219" s="28">
        <v>273</v>
      </c>
      <c r="K219" s="28">
        <v>120</v>
      </c>
      <c r="L219" s="28">
        <v>94</v>
      </c>
      <c r="M219" s="28">
        <v>50</v>
      </c>
      <c r="N219" s="28">
        <v>28</v>
      </c>
      <c r="O219" s="28">
        <v>18</v>
      </c>
      <c r="P219" s="28">
        <v>0</v>
      </c>
      <c r="Q219" s="28">
        <v>4</v>
      </c>
      <c r="R219" s="28">
        <v>1</v>
      </c>
      <c r="S219" s="28">
        <v>0</v>
      </c>
      <c r="T219" s="28">
        <v>0</v>
      </c>
    </row>
    <row r="220" spans="1:20" x14ac:dyDescent="0.2">
      <c r="A220" s="63" t="s">
        <v>181</v>
      </c>
      <c r="B220" s="40"/>
      <c r="C220" s="40" t="s">
        <v>45</v>
      </c>
      <c r="D220" s="40">
        <v>49</v>
      </c>
      <c r="E220" s="40">
        <v>4</v>
      </c>
      <c r="F220" s="40">
        <v>3</v>
      </c>
      <c r="G220" s="40">
        <v>2</v>
      </c>
      <c r="H220" s="40">
        <v>4</v>
      </c>
      <c r="I220" s="40">
        <v>18</v>
      </c>
      <c r="J220" s="40">
        <v>9</v>
      </c>
      <c r="K220" s="40">
        <v>6</v>
      </c>
      <c r="L220" s="40">
        <v>1</v>
      </c>
      <c r="M220" s="40">
        <v>0</v>
      </c>
      <c r="N220" s="40">
        <v>0</v>
      </c>
      <c r="O220" s="40">
        <v>0</v>
      </c>
      <c r="P220" s="40">
        <v>0</v>
      </c>
      <c r="Q220" s="40">
        <v>2</v>
      </c>
      <c r="R220" s="40">
        <v>0</v>
      </c>
      <c r="S220" s="40">
        <v>0</v>
      </c>
      <c r="T220" s="40">
        <v>0</v>
      </c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02"/>
  <sheetViews>
    <sheetView view="pageBreakPreview" zoomScaleNormal="100" zoomScaleSheetLayoutView="100" workbookViewId="0">
      <selection activeCell="A6" sqref="A6:XFD675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70" t="str">
        <f>H01P!G1</f>
        <v>Darchula</v>
      </c>
    </row>
    <row r="2" spans="1:6" ht="12.95" customHeight="1" x14ac:dyDescent="0.2">
      <c r="A2" s="56" t="s">
        <v>230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4" t="s">
        <v>179</v>
      </c>
      <c r="B4" s="95"/>
      <c r="C4" s="95"/>
      <c r="D4" s="57" t="s">
        <v>42</v>
      </c>
      <c r="E4" s="57" t="s">
        <v>44</v>
      </c>
      <c r="F4" s="58" t="s">
        <v>45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6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118</v>
      </c>
      <c r="D7" s="3">
        <v>3018</v>
      </c>
      <c r="E7" s="3">
        <v>1389</v>
      </c>
      <c r="F7" s="3">
        <v>1629</v>
      </c>
    </row>
    <row r="8" spans="1:6" ht="12.95" customHeight="1" x14ac:dyDescent="0.2">
      <c r="A8" s="4"/>
      <c r="B8" s="4"/>
      <c r="C8" s="3" t="s">
        <v>117</v>
      </c>
      <c r="D8" s="3">
        <v>2730</v>
      </c>
      <c r="E8" s="3">
        <v>1261</v>
      </c>
      <c r="F8" s="3">
        <v>1469</v>
      </c>
    </row>
    <row r="9" spans="1:6" ht="12.95" customHeight="1" x14ac:dyDescent="0.2">
      <c r="A9" s="4"/>
      <c r="B9" s="4"/>
      <c r="C9" s="3" t="s">
        <v>116</v>
      </c>
      <c r="D9" s="3">
        <v>132</v>
      </c>
      <c r="E9" s="3">
        <v>60</v>
      </c>
      <c r="F9" s="3">
        <v>72</v>
      </c>
    </row>
    <row r="10" spans="1:6" ht="12.95" customHeight="1" x14ac:dyDescent="0.2">
      <c r="A10" s="4"/>
      <c r="B10" s="4"/>
      <c r="C10" s="3" t="s">
        <v>130</v>
      </c>
      <c r="D10" s="3">
        <v>15</v>
      </c>
      <c r="E10" s="3">
        <v>8</v>
      </c>
      <c r="F10" s="3">
        <v>7</v>
      </c>
    </row>
    <row r="11" spans="1:6" ht="12.95" customHeight="1" x14ac:dyDescent="0.2">
      <c r="A11" s="4"/>
      <c r="B11" s="4"/>
      <c r="C11" s="3" t="s">
        <v>123</v>
      </c>
      <c r="D11" s="3">
        <v>41</v>
      </c>
      <c r="E11" s="3">
        <v>13</v>
      </c>
      <c r="F11" s="3">
        <v>28</v>
      </c>
    </row>
    <row r="12" spans="1:6" ht="12.95" customHeight="1" x14ac:dyDescent="0.2">
      <c r="A12" s="4"/>
      <c r="B12" s="4"/>
      <c r="C12" s="3" t="s">
        <v>122</v>
      </c>
      <c r="D12" s="3">
        <v>21</v>
      </c>
      <c r="E12" s="3">
        <v>12</v>
      </c>
      <c r="F12" s="3">
        <v>9</v>
      </c>
    </row>
    <row r="13" spans="1:6" ht="12.95" customHeight="1" x14ac:dyDescent="0.2">
      <c r="A13" s="4"/>
      <c r="B13" s="4"/>
      <c r="C13" s="3" t="s">
        <v>55</v>
      </c>
      <c r="D13" s="3">
        <v>9</v>
      </c>
      <c r="E13" s="3">
        <v>3</v>
      </c>
      <c r="F13" s="3">
        <v>6</v>
      </c>
    </row>
    <row r="14" spans="1:6" ht="12.95" customHeight="1" x14ac:dyDescent="0.2">
      <c r="A14" s="4"/>
      <c r="B14" s="4"/>
      <c r="C14" s="3" t="s">
        <v>112</v>
      </c>
      <c r="D14" s="3">
        <v>70</v>
      </c>
      <c r="E14" s="3">
        <v>32</v>
      </c>
      <c r="F14" s="3">
        <v>38</v>
      </c>
    </row>
    <row r="15" spans="1:6" ht="8.1" customHeight="1" x14ac:dyDescent="0.2">
      <c r="A15" s="4"/>
      <c r="B15" s="4"/>
      <c r="C15" s="3"/>
      <c r="D15" s="3"/>
      <c r="E15" s="3"/>
      <c r="F15" s="3"/>
    </row>
    <row r="16" spans="1:6" ht="12.95" customHeight="1" x14ac:dyDescent="0.2">
      <c r="A16" s="4"/>
      <c r="B16" s="4" t="s">
        <v>7</v>
      </c>
      <c r="C16" s="3"/>
      <c r="D16" s="3"/>
      <c r="E16" s="3"/>
      <c r="F16" s="3"/>
    </row>
    <row r="17" spans="1:6" ht="12.95" customHeight="1" x14ac:dyDescent="0.2">
      <c r="A17" s="4"/>
      <c r="B17" s="4"/>
      <c r="C17" s="3" t="s">
        <v>118</v>
      </c>
      <c r="D17" s="3">
        <v>4211</v>
      </c>
      <c r="E17" s="3">
        <v>1967</v>
      </c>
      <c r="F17" s="3">
        <v>2244</v>
      </c>
    </row>
    <row r="18" spans="1:6" ht="12.95" customHeight="1" x14ac:dyDescent="0.2">
      <c r="A18" s="4"/>
      <c r="B18" s="4"/>
      <c r="C18" s="3" t="s">
        <v>117</v>
      </c>
      <c r="D18" s="3">
        <v>1263</v>
      </c>
      <c r="E18" s="3">
        <v>580</v>
      </c>
      <c r="F18" s="3">
        <v>683</v>
      </c>
    </row>
    <row r="19" spans="1:6" ht="12.95" customHeight="1" x14ac:dyDescent="0.2">
      <c r="A19" s="4"/>
      <c r="B19" s="4"/>
      <c r="C19" s="3" t="s">
        <v>116</v>
      </c>
      <c r="D19" s="3">
        <v>2630</v>
      </c>
      <c r="E19" s="3">
        <v>1225</v>
      </c>
      <c r="F19" s="3">
        <v>1405</v>
      </c>
    </row>
    <row r="20" spans="1:6" ht="12.95" customHeight="1" x14ac:dyDescent="0.2">
      <c r="A20" s="4"/>
      <c r="B20" s="4"/>
      <c r="C20" s="3" t="s">
        <v>115</v>
      </c>
      <c r="D20" s="3">
        <v>13</v>
      </c>
      <c r="E20" s="3">
        <v>5</v>
      </c>
      <c r="F20" s="3">
        <v>8</v>
      </c>
    </row>
    <row r="21" spans="1:6" ht="12.95" customHeight="1" x14ac:dyDescent="0.2">
      <c r="A21" s="4"/>
      <c r="B21" s="4"/>
      <c r="C21" s="3" t="s">
        <v>123</v>
      </c>
      <c r="D21" s="3">
        <v>189</v>
      </c>
      <c r="E21" s="3">
        <v>95</v>
      </c>
      <c r="F21" s="3">
        <v>94</v>
      </c>
    </row>
    <row r="22" spans="1:6" ht="12.95" customHeight="1" x14ac:dyDescent="0.2">
      <c r="A22" s="4"/>
      <c r="B22" s="4"/>
      <c r="C22" s="3" t="s">
        <v>122</v>
      </c>
      <c r="D22" s="3">
        <v>81</v>
      </c>
      <c r="E22" s="3">
        <v>44</v>
      </c>
      <c r="F22" s="3">
        <v>37</v>
      </c>
    </row>
    <row r="23" spans="1:6" ht="12.95" customHeight="1" x14ac:dyDescent="0.2">
      <c r="A23" s="4"/>
      <c r="B23" s="4"/>
      <c r="C23" s="3" t="s">
        <v>121</v>
      </c>
      <c r="D23" s="3">
        <v>15</v>
      </c>
      <c r="E23" s="3">
        <v>9</v>
      </c>
      <c r="F23" s="3">
        <v>6</v>
      </c>
    </row>
    <row r="24" spans="1:6" ht="12.95" customHeight="1" x14ac:dyDescent="0.2">
      <c r="A24" s="4"/>
      <c r="B24" s="4"/>
      <c r="C24" s="3" t="s">
        <v>55</v>
      </c>
      <c r="D24" s="3">
        <v>9</v>
      </c>
      <c r="E24" s="3">
        <v>3</v>
      </c>
      <c r="F24" s="3">
        <v>6</v>
      </c>
    </row>
    <row r="25" spans="1:6" ht="12.95" customHeight="1" x14ac:dyDescent="0.2">
      <c r="A25" s="4"/>
      <c r="B25" s="4"/>
      <c r="C25" s="3" t="s">
        <v>133</v>
      </c>
      <c r="D25" s="3">
        <v>11</v>
      </c>
      <c r="E25" s="3">
        <v>6</v>
      </c>
      <c r="F25" s="3">
        <v>5</v>
      </c>
    </row>
    <row r="26" spans="1:6" ht="8.1" customHeight="1" x14ac:dyDescent="0.2">
      <c r="A26" s="4"/>
      <c r="B26" s="4"/>
      <c r="C26" s="3"/>
      <c r="D26" s="3"/>
      <c r="E26" s="3"/>
      <c r="F26" s="3"/>
    </row>
    <row r="27" spans="1:6" ht="12.75" customHeight="1" x14ac:dyDescent="0.2">
      <c r="A27" s="4"/>
      <c r="B27" s="4" t="s">
        <v>8</v>
      </c>
      <c r="C27" s="3"/>
      <c r="D27" s="3"/>
      <c r="E27" s="3"/>
      <c r="F27" s="3"/>
    </row>
    <row r="28" spans="1:6" ht="12.75" customHeight="1" x14ac:dyDescent="0.2">
      <c r="A28" s="4"/>
      <c r="B28" s="4"/>
      <c r="C28" s="3" t="s">
        <v>118</v>
      </c>
      <c r="D28" s="3">
        <v>1752</v>
      </c>
      <c r="E28" s="3">
        <v>807</v>
      </c>
      <c r="F28" s="3">
        <v>945</v>
      </c>
    </row>
    <row r="29" spans="1:6" ht="12.75" customHeight="1" x14ac:dyDescent="0.2">
      <c r="A29" s="4"/>
      <c r="B29" s="4"/>
      <c r="C29" s="3" t="s">
        <v>117</v>
      </c>
      <c r="D29" s="3">
        <v>605</v>
      </c>
      <c r="E29" s="3">
        <v>280</v>
      </c>
      <c r="F29" s="3">
        <v>325</v>
      </c>
    </row>
    <row r="30" spans="1:6" ht="12.75" customHeight="1" x14ac:dyDescent="0.2">
      <c r="A30" s="4"/>
      <c r="B30" s="4"/>
      <c r="C30" s="3" t="s">
        <v>116</v>
      </c>
      <c r="D30" s="3">
        <v>280</v>
      </c>
      <c r="E30" s="3">
        <v>124</v>
      </c>
      <c r="F30" s="3">
        <v>156</v>
      </c>
    </row>
    <row r="31" spans="1:6" ht="12.75" customHeight="1" x14ac:dyDescent="0.2">
      <c r="A31" s="4"/>
      <c r="B31" s="4"/>
      <c r="C31" s="3" t="s">
        <v>115</v>
      </c>
      <c r="D31" s="3">
        <v>12</v>
      </c>
      <c r="E31" s="3">
        <v>11</v>
      </c>
      <c r="F31" s="3">
        <v>1</v>
      </c>
    </row>
    <row r="32" spans="1:6" ht="12.75" customHeight="1" x14ac:dyDescent="0.2">
      <c r="A32" s="4"/>
      <c r="B32" s="4"/>
      <c r="C32" s="3" t="s">
        <v>123</v>
      </c>
      <c r="D32" s="3">
        <v>316</v>
      </c>
      <c r="E32" s="3">
        <v>153</v>
      </c>
      <c r="F32" s="3">
        <v>163</v>
      </c>
    </row>
    <row r="33" spans="1:6" ht="12.75" customHeight="1" x14ac:dyDescent="0.2">
      <c r="A33" s="4"/>
      <c r="B33" s="4"/>
      <c r="C33" s="3" t="s">
        <v>114</v>
      </c>
      <c r="D33" s="3">
        <v>500</v>
      </c>
      <c r="E33" s="3">
        <v>212</v>
      </c>
      <c r="F33" s="3">
        <v>288</v>
      </c>
    </row>
    <row r="34" spans="1:6" ht="12.75" customHeight="1" x14ac:dyDescent="0.2">
      <c r="A34" s="4"/>
      <c r="B34" s="4"/>
      <c r="C34" s="3" t="s">
        <v>55</v>
      </c>
      <c r="D34" s="3">
        <v>5</v>
      </c>
      <c r="E34" s="3">
        <v>5</v>
      </c>
      <c r="F34" s="3">
        <v>0</v>
      </c>
    </row>
    <row r="35" spans="1:6" ht="12.75" customHeight="1" x14ac:dyDescent="0.2">
      <c r="A35" s="4"/>
      <c r="B35" s="4"/>
      <c r="C35" s="3" t="s">
        <v>112</v>
      </c>
      <c r="D35" s="3">
        <v>34</v>
      </c>
      <c r="E35" s="3">
        <v>22</v>
      </c>
      <c r="F35" s="3">
        <v>12</v>
      </c>
    </row>
    <row r="36" spans="1:6" ht="8.1" customHeight="1" x14ac:dyDescent="0.2">
      <c r="A36" s="4"/>
      <c r="B36" s="4"/>
      <c r="C36" s="3"/>
      <c r="D36" s="3"/>
      <c r="E36" s="3"/>
      <c r="F36" s="3"/>
    </row>
    <row r="37" spans="1:6" ht="12.75" customHeight="1" x14ac:dyDescent="0.2">
      <c r="A37" s="4"/>
      <c r="B37" s="4" t="s">
        <v>9</v>
      </c>
      <c r="C37" s="3"/>
      <c r="D37" s="3"/>
      <c r="E37" s="3"/>
      <c r="F37" s="3"/>
    </row>
    <row r="38" spans="1:6" ht="12.75" customHeight="1" x14ac:dyDescent="0.2">
      <c r="A38" s="4"/>
      <c r="B38" s="4"/>
      <c r="C38" s="3" t="s">
        <v>118</v>
      </c>
      <c r="D38" s="3">
        <v>556</v>
      </c>
      <c r="E38" s="3">
        <v>259</v>
      </c>
      <c r="F38" s="3">
        <v>297</v>
      </c>
    </row>
    <row r="39" spans="1:6" ht="12.75" customHeight="1" x14ac:dyDescent="0.2">
      <c r="A39" s="4"/>
      <c r="B39" s="4"/>
      <c r="C39" s="3" t="s">
        <v>131</v>
      </c>
      <c r="D39" s="3">
        <v>50</v>
      </c>
      <c r="E39" s="3">
        <v>25</v>
      </c>
      <c r="F39" s="3">
        <v>25</v>
      </c>
    </row>
    <row r="40" spans="1:6" ht="12.75" customHeight="1" x14ac:dyDescent="0.2">
      <c r="A40" s="4"/>
      <c r="B40" s="4"/>
      <c r="C40" s="3" t="s">
        <v>114</v>
      </c>
      <c r="D40" s="3">
        <v>20</v>
      </c>
      <c r="E40" s="3">
        <v>11</v>
      </c>
      <c r="F40" s="3">
        <v>9</v>
      </c>
    </row>
    <row r="41" spans="1:6" ht="12.75" customHeight="1" x14ac:dyDescent="0.2">
      <c r="A41" s="4"/>
      <c r="B41" s="4"/>
      <c r="C41" s="3" t="s">
        <v>126</v>
      </c>
      <c r="D41" s="3">
        <v>470</v>
      </c>
      <c r="E41" s="3">
        <v>217</v>
      </c>
      <c r="F41" s="3">
        <v>253</v>
      </c>
    </row>
    <row r="42" spans="1:6" ht="12.75" customHeight="1" x14ac:dyDescent="0.2">
      <c r="A42" s="4"/>
      <c r="B42" s="4"/>
      <c r="C42" s="3" t="s">
        <v>55</v>
      </c>
      <c r="D42" s="3">
        <v>16</v>
      </c>
      <c r="E42" s="3">
        <v>6</v>
      </c>
      <c r="F42" s="3">
        <v>10</v>
      </c>
    </row>
    <row r="43" spans="1:6" ht="8.1" customHeight="1" x14ac:dyDescent="0.2">
      <c r="A43" s="4"/>
      <c r="B43" s="4"/>
      <c r="C43" s="3"/>
      <c r="D43" s="3"/>
      <c r="E43" s="3"/>
      <c r="F43" s="3"/>
    </row>
    <row r="44" spans="1:6" ht="12.75" customHeight="1" x14ac:dyDescent="0.2">
      <c r="A44" s="4"/>
      <c r="B44" s="4" t="s">
        <v>10</v>
      </c>
      <c r="C44" s="3"/>
      <c r="D44" s="3"/>
      <c r="E44" s="3"/>
      <c r="F44" s="3"/>
    </row>
    <row r="45" spans="1:6" ht="12.75" customHeight="1" x14ac:dyDescent="0.2">
      <c r="A45" s="4"/>
      <c r="B45" s="4"/>
      <c r="C45" s="3" t="s">
        <v>118</v>
      </c>
      <c r="D45" s="3">
        <v>2822</v>
      </c>
      <c r="E45" s="3">
        <v>1340</v>
      </c>
      <c r="F45" s="3">
        <v>1482</v>
      </c>
    </row>
    <row r="46" spans="1:6" ht="12.75" customHeight="1" x14ac:dyDescent="0.2">
      <c r="A46" s="4"/>
      <c r="B46" s="4"/>
      <c r="C46" s="3" t="s">
        <v>117</v>
      </c>
      <c r="D46" s="3">
        <v>2165</v>
      </c>
      <c r="E46" s="3">
        <v>1036</v>
      </c>
      <c r="F46" s="3">
        <v>1129</v>
      </c>
    </row>
    <row r="47" spans="1:6" ht="12.75" customHeight="1" x14ac:dyDescent="0.2">
      <c r="A47" s="4"/>
      <c r="B47" s="4"/>
      <c r="C47" s="3" t="s">
        <v>116</v>
      </c>
      <c r="D47" s="3">
        <v>65</v>
      </c>
      <c r="E47" s="3">
        <v>32</v>
      </c>
      <c r="F47" s="3">
        <v>33</v>
      </c>
    </row>
    <row r="48" spans="1:6" ht="12.75" customHeight="1" x14ac:dyDescent="0.2">
      <c r="A48" s="4"/>
      <c r="B48" s="4"/>
      <c r="C48" s="3" t="s">
        <v>114</v>
      </c>
      <c r="D48" s="3">
        <v>167</v>
      </c>
      <c r="E48" s="3">
        <v>74</v>
      </c>
      <c r="F48" s="3">
        <v>93</v>
      </c>
    </row>
    <row r="49" spans="1:6" ht="12.75" customHeight="1" x14ac:dyDescent="0.2">
      <c r="A49" s="4"/>
      <c r="B49" s="4"/>
      <c r="C49" s="3" t="s">
        <v>120</v>
      </c>
      <c r="D49" s="3">
        <v>38</v>
      </c>
      <c r="E49" s="3">
        <v>20</v>
      </c>
      <c r="F49" s="3">
        <v>18</v>
      </c>
    </row>
    <row r="50" spans="1:6" ht="12.75" customHeight="1" x14ac:dyDescent="0.2">
      <c r="A50" s="4"/>
      <c r="B50" s="4"/>
      <c r="C50" s="3" t="s">
        <v>55</v>
      </c>
      <c r="D50" s="3">
        <v>13</v>
      </c>
      <c r="E50" s="3">
        <v>6</v>
      </c>
      <c r="F50" s="3">
        <v>7</v>
      </c>
    </row>
    <row r="51" spans="1:6" ht="12.75" customHeight="1" x14ac:dyDescent="0.2">
      <c r="A51" s="4"/>
      <c r="B51" s="4"/>
      <c r="C51" s="3" t="s">
        <v>112</v>
      </c>
      <c r="D51" s="3">
        <v>374</v>
      </c>
      <c r="E51" s="3">
        <v>172</v>
      </c>
      <c r="F51" s="3">
        <v>202</v>
      </c>
    </row>
    <row r="52" spans="1:6" ht="8.1" customHeight="1" x14ac:dyDescent="0.2">
      <c r="A52" s="4"/>
      <c r="B52" s="4"/>
      <c r="C52" s="3"/>
      <c r="D52" s="3"/>
      <c r="E52" s="3"/>
      <c r="F52" s="3"/>
    </row>
    <row r="53" spans="1:6" ht="12.75" customHeight="1" x14ac:dyDescent="0.2">
      <c r="A53" s="4"/>
      <c r="B53" s="4" t="s">
        <v>11</v>
      </c>
      <c r="C53" s="3"/>
      <c r="D53" s="3"/>
      <c r="E53" s="3"/>
      <c r="F53" s="3"/>
    </row>
    <row r="54" spans="1:6" ht="12.75" customHeight="1" x14ac:dyDescent="0.2">
      <c r="A54" s="4"/>
      <c r="B54" s="4"/>
      <c r="C54" s="3" t="s">
        <v>118</v>
      </c>
      <c r="D54" s="3">
        <v>1907</v>
      </c>
      <c r="E54" s="3">
        <v>871</v>
      </c>
      <c r="F54" s="3">
        <v>1036</v>
      </c>
    </row>
    <row r="55" spans="1:6" ht="12.75" customHeight="1" x14ac:dyDescent="0.2">
      <c r="A55" s="4"/>
      <c r="B55" s="4"/>
      <c r="C55" s="3" t="s">
        <v>117</v>
      </c>
      <c r="D55" s="3">
        <v>268</v>
      </c>
      <c r="E55" s="3">
        <v>122</v>
      </c>
      <c r="F55" s="3">
        <v>146</v>
      </c>
    </row>
    <row r="56" spans="1:6" ht="12.75" customHeight="1" x14ac:dyDescent="0.2">
      <c r="A56" s="4"/>
      <c r="B56" s="4"/>
      <c r="C56" s="3" t="s">
        <v>116</v>
      </c>
      <c r="D56" s="3">
        <v>354</v>
      </c>
      <c r="E56" s="3">
        <v>158</v>
      </c>
      <c r="F56" s="3">
        <v>196</v>
      </c>
    </row>
    <row r="57" spans="1:6" ht="12.75" customHeight="1" x14ac:dyDescent="0.2">
      <c r="A57" s="4"/>
      <c r="B57" s="4"/>
      <c r="C57" s="3" t="s">
        <v>114</v>
      </c>
      <c r="D57" s="3">
        <v>413</v>
      </c>
      <c r="E57" s="3">
        <v>176</v>
      </c>
      <c r="F57" s="3">
        <v>237</v>
      </c>
    </row>
    <row r="58" spans="1:6" ht="12.75" customHeight="1" x14ac:dyDescent="0.2">
      <c r="A58" s="4"/>
      <c r="B58" s="4"/>
      <c r="C58" s="3" t="s">
        <v>121</v>
      </c>
      <c r="D58" s="3">
        <v>232</v>
      </c>
      <c r="E58" s="3">
        <v>95</v>
      </c>
      <c r="F58" s="3">
        <v>137</v>
      </c>
    </row>
    <row r="59" spans="1:6" ht="12.75" customHeight="1" x14ac:dyDescent="0.2">
      <c r="A59" s="4"/>
      <c r="B59" s="4"/>
      <c r="C59" s="3" t="s">
        <v>120</v>
      </c>
      <c r="D59" s="3">
        <v>105</v>
      </c>
      <c r="E59" s="3">
        <v>51</v>
      </c>
      <c r="F59" s="3">
        <v>54</v>
      </c>
    </row>
    <row r="60" spans="1:6" ht="12.75" customHeight="1" x14ac:dyDescent="0.2">
      <c r="A60" s="4"/>
      <c r="B60" s="4"/>
      <c r="C60" s="3" t="s">
        <v>55</v>
      </c>
      <c r="D60" s="3">
        <v>21</v>
      </c>
      <c r="E60" s="3">
        <v>10</v>
      </c>
      <c r="F60" s="3">
        <v>11</v>
      </c>
    </row>
    <row r="61" spans="1:6" ht="12.75" customHeight="1" x14ac:dyDescent="0.2">
      <c r="A61" s="4"/>
      <c r="B61" s="4"/>
      <c r="C61" s="3" t="s">
        <v>112</v>
      </c>
      <c r="D61" s="3">
        <v>514</v>
      </c>
      <c r="E61" s="3">
        <v>259</v>
      </c>
      <c r="F61" s="3">
        <v>255</v>
      </c>
    </row>
    <row r="62" spans="1:6" ht="12.6" customHeight="1" x14ac:dyDescent="0.2">
      <c r="A62" s="4"/>
      <c r="B62" s="4" t="s">
        <v>12</v>
      </c>
      <c r="C62" s="3"/>
      <c r="D62" s="3"/>
      <c r="E62" s="3"/>
      <c r="F62" s="3"/>
    </row>
    <row r="63" spans="1:6" ht="12.6" customHeight="1" x14ac:dyDescent="0.2">
      <c r="A63" s="4"/>
      <c r="B63" s="4"/>
      <c r="C63" s="3" t="s">
        <v>118</v>
      </c>
      <c r="D63" s="3">
        <v>2186</v>
      </c>
      <c r="E63" s="3">
        <v>946</v>
      </c>
      <c r="F63" s="3">
        <v>1240</v>
      </c>
    </row>
    <row r="64" spans="1:6" ht="12.6" customHeight="1" x14ac:dyDescent="0.2">
      <c r="A64" s="4"/>
      <c r="B64" s="4"/>
      <c r="C64" s="3" t="s">
        <v>117</v>
      </c>
      <c r="D64" s="3">
        <v>1737</v>
      </c>
      <c r="E64" s="3">
        <v>738</v>
      </c>
      <c r="F64" s="3">
        <v>999</v>
      </c>
    </row>
    <row r="65" spans="1:6" ht="12.6" customHeight="1" x14ac:dyDescent="0.2">
      <c r="A65" s="4"/>
      <c r="B65" s="4"/>
      <c r="C65" s="3" t="s">
        <v>116</v>
      </c>
      <c r="D65" s="3">
        <v>272</v>
      </c>
      <c r="E65" s="3">
        <v>125</v>
      </c>
      <c r="F65" s="3">
        <v>147</v>
      </c>
    </row>
    <row r="66" spans="1:6" ht="12.6" customHeight="1" x14ac:dyDescent="0.2">
      <c r="A66" s="4"/>
      <c r="B66" s="4"/>
      <c r="C66" s="3" t="s">
        <v>123</v>
      </c>
      <c r="D66" s="3">
        <v>70</v>
      </c>
      <c r="E66" s="3">
        <v>31</v>
      </c>
      <c r="F66" s="3">
        <v>39</v>
      </c>
    </row>
    <row r="67" spans="1:6" ht="12.6" customHeight="1" x14ac:dyDescent="0.2">
      <c r="A67" s="4"/>
      <c r="B67" s="4"/>
      <c r="C67" s="3" t="s">
        <v>122</v>
      </c>
      <c r="D67" s="3">
        <v>14</v>
      </c>
      <c r="E67" s="3">
        <v>5</v>
      </c>
      <c r="F67" s="3">
        <v>9</v>
      </c>
    </row>
    <row r="68" spans="1:6" ht="12.6" customHeight="1" x14ac:dyDescent="0.2">
      <c r="A68" s="4"/>
      <c r="B68" s="4"/>
      <c r="C68" s="3" t="s">
        <v>120</v>
      </c>
      <c r="D68" s="3">
        <v>55</v>
      </c>
      <c r="E68" s="3">
        <v>29</v>
      </c>
      <c r="F68" s="3">
        <v>26</v>
      </c>
    </row>
    <row r="69" spans="1:6" ht="12.6" customHeight="1" x14ac:dyDescent="0.2">
      <c r="A69" s="4"/>
      <c r="B69" s="4"/>
      <c r="C69" s="3" t="s">
        <v>55</v>
      </c>
      <c r="D69" s="3">
        <v>9</v>
      </c>
      <c r="E69" s="3">
        <v>6</v>
      </c>
      <c r="F69" s="3">
        <v>3</v>
      </c>
    </row>
    <row r="70" spans="1:6" ht="12.6" customHeight="1" x14ac:dyDescent="0.2">
      <c r="A70" s="4"/>
      <c r="B70" s="4"/>
      <c r="C70" s="3" t="s">
        <v>112</v>
      </c>
      <c r="D70" s="3">
        <v>29</v>
      </c>
      <c r="E70" s="3">
        <v>12</v>
      </c>
      <c r="F70" s="3">
        <v>17</v>
      </c>
    </row>
    <row r="71" spans="1:6" ht="8.1" customHeight="1" x14ac:dyDescent="0.2">
      <c r="A71" s="4"/>
      <c r="B71" s="4"/>
      <c r="C71" s="3"/>
      <c r="D71" s="3"/>
      <c r="E71" s="3"/>
      <c r="F71" s="3"/>
    </row>
    <row r="72" spans="1:6" ht="12.6" customHeight="1" x14ac:dyDescent="0.2">
      <c r="A72" s="4"/>
      <c r="B72" s="4" t="s">
        <v>13</v>
      </c>
      <c r="C72" s="3"/>
      <c r="D72" s="3"/>
      <c r="E72" s="3"/>
      <c r="F72" s="3"/>
    </row>
    <row r="73" spans="1:6" ht="12.6" customHeight="1" x14ac:dyDescent="0.2">
      <c r="A73" s="4"/>
      <c r="B73" s="4"/>
      <c r="C73" s="3" t="s">
        <v>118</v>
      </c>
      <c r="D73" s="3">
        <v>3821</v>
      </c>
      <c r="E73" s="3">
        <v>1831</v>
      </c>
      <c r="F73" s="3">
        <v>1990</v>
      </c>
    </row>
    <row r="74" spans="1:6" ht="12.6" customHeight="1" x14ac:dyDescent="0.2">
      <c r="A74" s="4"/>
      <c r="B74" s="4"/>
      <c r="C74" s="3" t="s">
        <v>117</v>
      </c>
      <c r="D74" s="3">
        <v>993</v>
      </c>
      <c r="E74" s="3">
        <v>460</v>
      </c>
      <c r="F74" s="3">
        <v>533</v>
      </c>
    </row>
    <row r="75" spans="1:6" ht="12.6" customHeight="1" x14ac:dyDescent="0.2">
      <c r="A75" s="4"/>
      <c r="B75" s="4"/>
      <c r="C75" s="3" t="s">
        <v>116</v>
      </c>
      <c r="D75" s="3">
        <v>1379</v>
      </c>
      <c r="E75" s="3">
        <v>633</v>
      </c>
      <c r="F75" s="3">
        <v>746</v>
      </c>
    </row>
    <row r="76" spans="1:6" ht="12.6" customHeight="1" x14ac:dyDescent="0.2">
      <c r="A76" s="4"/>
      <c r="B76" s="4"/>
      <c r="C76" s="3" t="s">
        <v>123</v>
      </c>
      <c r="D76" s="3">
        <v>538</v>
      </c>
      <c r="E76" s="3">
        <v>271</v>
      </c>
      <c r="F76" s="3">
        <v>267</v>
      </c>
    </row>
    <row r="77" spans="1:6" ht="12.6" customHeight="1" x14ac:dyDescent="0.2">
      <c r="A77" s="4"/>
      <c r="B77" s="4"/>
      <c r="C77" s="3" t="s">
        <v>122</v>
      </c>
      <c r="D77" s="3">
        <v>78</v>
      </c>
      <c r="E77" s="3">
        <v>39</v>
      </c>
      <c r="F77" s="3">
        <v>39</v>
      </c>
    </row>
    <row r="78" spans="1:6" ht="12.6" customHeight="1" x14ac:dyDescent="0.2">
      <c r="A78" s="4"/>
      <c r="B78" s="4"/>
      <c r="C78" s="3" t="s">
        <v>114</v>
      </c>
      <c r="D78" s="3">
        <v>362</v>
      </c>
      <c r="E78" s="3">
        <v>175</v>
      </c>
      <c r="F78" s="3">
        <v>187</v>
      </c>
    </row>
    <row r="79" spans="1:6" ht="12.6" customHeight="1" x14ac:dyDescent="0.2">
      <c r="A79" s="4"/>
      <c r="B79" s="4"/>
      <c r="C79" s="3" t="s">
        <v>124</v>
      </c>
      <c r="D79" s="3">
        <v>51</v>
      </c>
      <c r="E79" s="3">
        <v>28</v>
      </c>
      <c r="F79" s="3">
        <v>23</v>
      </c>
    </row>
    <row r="80" spans="1:6" ht="12.6" customHeight="1" x14ac:dyDescent="0.2">
      <c r="A80" s="4"/>
      <c r="B80" s="4"/>
      <c r="C80" s="3" t="s">
        <v>121</v>
      </c>
      <c r="D80" s="3">
        <v>22</v>
      </c>
      <c r="E80" s="3">
        <v>13</v>
      </c>
      <c r="F80" s="3">
        <v>9</v>
      </c>
    </row>
    <row r="81" spans="1:6" ht="12.6" customHeight="1" x14ac:dyDescent="0.2">
      <c r="A81" s="4"/>
      <c r="B81" s="4"/>
      <c r="C81" s="3" t="s">
        <v>120</v>
      </c>
      <c r="D81" s="3">
        <v>327</v>
      </c>
      <c r="E81" s="3">
        <v>180</v>
      </c>
      <c r="F81" s="3">
        <v>147</v>
      </c>
    </row>
    <row r="82" spans="1:6" ht="12.6" customHeight="1" x14ac:dyDescent="0.2">
      <c r="A82" s="4"/>
      <c r="B82" s="4"/>
      <c r="C82" s="3" t="s">
        <v>55</v>
      </c>
      <c r="D82" s="3">
        <v>14</v>
      </c>
      <c r="E82" s="3">
        <v>4</v>
      </c>
      <c r="F82" s="3">
        <v>10</v>
      </c>
    </row>
    <row r="83" spans="1:6" ht="12.6" customHeight="1" x14ac:dyDescent="0.2">
      <c r="A83" s="4"/>
      <c r="B83" s="4"/>
      <c r="C83" s="3" t="s">
        <v>112</v>
      </c>
      <c r="D83" s="3">
        <v>57</v>
      </c>
      <c r="E83" s="3">
        <v>28</v>
      </c>
      <c r="F83" s="3">
        <v>29</v>
      </c>
    </row>
    <row r="84" spans="1:6" ht="8.1" customHeight="1" x14ac:dyDescent="0.2">
      <c r="A84" s="4"/>
      <c r="B84" s="4"/>
      <c r="C84" s="3"/>
      <c r="D84" s="3"/>
      <c r="E84" s="3"/>
      <c r="F84" s="3"/>
    </row>
    <row r="85" spans="1:6" ht="12.6" customHeight="1" x14ac:dyDescent="0.2">
      <c r="A85" s="4"/>
      <c r="B85" s="4" t="s">
        <v>14</v>
      </c>
      <c r="C85" s="3"/>
      <c r="D85" s="3"/>
      <c r="E85" s="3"/>
      <c r="F85" s="3"/>
    </row>
    <row r="86" spans="1:6" ht="12.6" customHeight="1" x14ac:dyDescent="0.2">
      <c r="A86" s="4"/>
      <c r="B86" s="4"/>
      <c r="C86" s="3" t="s">
        <v>118</v>
      </c>
      <c r="D86" s="3">
        <v>4906</v>
      </c>
      <c r="E86" s="3">
        <v>2225</v>
      </c>
      <c r="F86" s="3">
        <v>2681</v>
      </c>
    </row>
    <row r="87" spans="1:6" ht="12.6" customHeight="1" x14ac:dyDescent="0.2">
      <c r="A87" s="4"/>
      <c r="B87" s="4"/>
      <c r="C87" s="3" t="s">
        <v>117</v>
      </c>
      <c r="D87" s="3">
        <v>2653</v>
      </c>
      <c r="E87" s="3">
        <v>1207</v>
      </c>
      <c r="F87" s="3">
        <v>1446</v>
      </c>
    </row>
    <row r="88" spans="1:6" ht="12.6" customHeight="1" x14ac:dyDescent="0.2">
      <c r="A88" s="4"/>
      <c r="B88" s="4"/>
      <c r="C88" s="3" t="s">
        <v>116</v>
      </c>
      <c r="D88" s="3">
        <v>840</v>
      </c>
      <c r="E88" s="3">
        <v>368</v>
      </c>
      <c r="F88" s="3">
        <v>472</v>
      </c>
    </row>
    <row r="89" spans="1:6" ht="12.6" customHeight="1" x14ac:dyDescent="0.2">
      <c r="A89" s="4"/>
      <c r="B89" s="4"/>
      <c r="C89" s="3" t="s">
        <v>122</v>
      </c>
      <c r="D89" s="3">
        <v>205</v>
      </c>
      <c r="E89" s="3">
        <v>98</v>
      </c>
      <c r="F89" s="3">
        <v>107</v>
      </c>
    </row>
    <row r="90" spans="1:6" ht="12.6" customHeight="1" x14ac:dyDescent="0.2">
      <c r="A90" s="4"/>
      <c r="B90" s="4"/>
      <c r="C90" s="3" t="s">
        <v>114</v>
      </c>
      <c r="D90" s="3">
        <v>673</v>
      </c>
      <c r="E90" s="3">
        <v>306</v>
      </c>
      <c r="F90" s="3">
        <v>367</v>
      </c>
    </row>
    <row r="91" spans="1:6" ht="12.6" customHeight="1" x14ac:dyDescent="0.2">
      <c r="A91" s="4"/>
      <c r="B91" s="4"/>
      <c r="C91" s="3" t="s">
        <v>55</v>
      </c>
      <c r="D91" s="3">
        <v>3</v>
      </c>
      <c r="E91" s="3">
        <v>1</v>
      </c>
      <c r="F91" s="3">
        <v>2</v>
      </c>
    </row>
    <row r="92" spans="1:6" ht="12.6" customHeight="1" x14ac:dyDescent="0.2">
      <c r="A92" s="4"/>
      <c r="B92" s="4"/>
      <c r="C92" s="3" t="s">
        <v>112</v>
      </c>
      <c r="D92" s="3">
        <v>532</v>
      </c>
      <c r="E92" s="3">
        <v>245</v>
      </c>
      <c r="F92" s="3">
        <v>287</v>
      </c>
    </row>
    <row r="93" spans="1:6" ht="8.1" customHeight="1" x14ac:dyDescent="0.2">
      <c r="A93" s="4"/>
      <c r="B93" s="4"/>
      <c r="C93" s="3"/>
      <c r="D93" s="3"/>
      <c r="E93" s="3"/>
      <c r="F93" s="3"/>
    </row>
    <row r="94" spans="1:6" ht="12.6" customHeight="1" x14ac:dyDescent="0.2">
      <c r="A94" s="4"/>
      <c r="B94" s="4" t="s">
        <v>15</v>
      </c>
      <c r="C94" s="3"/>
      <c r="D94" s="3"/>
      <c r="E94" s="3"/>
      <c r="F94" s="3"/>
    </row>
    <row r="95" spans="1:6" ht="12.6" customHeight="1" x14ac:dyDescent="0.2">
      <c r="A95" s="4"/>
      <c r="B95" s="4"/>
      <c r="C95" s="3" t="s">
        <v>118</v>
      </c>
      <c r="D95" s="3">
        <v>4175</v>
      </c>
      <c r="E95" s="3">
        <v>2010</v>
      </c>
      <c r="F95" s="3">
        <v>2165</v>
      </c>
    </row>
    <row r="96" spans="1:6" ht="12.6" customHeight="1" x14ac:dyDescent="0.2">
      <c r="A96" s="4"/>
      <c r="B96" s="4"/>
      <c r="C96" s="3" t="s">
        <v>117</v>
      </c>
      <c r="D96" s="3">
        <v>2739</v>
      </c>
      <c r="E96" s="3">
        <v>1315</v>
      </c>
      <c r="F96" s="3">
        <v>1424</v>
      </c>
    </row>
    <row r="97" spans="1:6" ht="12.6" customHeight="1" x14ac:dyDescent="0.2">
      <c r="A97" s="4"/>
      <c r="B97" s="4"/>
      <c r="C97" s="3" t="s">
        <v>116</v>
      </c>
      <c r="D97" s="3">
        <v>405</v>
      </c>
      <c r="E97" s="3">
        <v>188</v>
      </c>
      <c r="F97" s="3">
        <v>217</v>
      </c>
    </row>
    <row r="98" spans="1:6" ht="12.6" customHeight="1" x14ac:dyDescent="0.2">
      <c r="A98" s="4"/>
      <c r="B98" s="4"/>
      <c r="C98" s="3" t="s">
        <v>115</v>
      </c>
      <c r="D98" s="3">
        <v>11</v>
      </c>
      <c r="E98" s="3">
        <v>9</v>
      </c>
      <c r="F98" s="3">
        <v>2</v>
      </c>
    </row>
    <row r="99" spans="1:6" ht="12.6" customHeight="1" x14ac:dyDescent="0.2">
      <c r="A99" s="4"/>
      <c r="B99" s="4"/>
      <c r="C99" s="3" t="s">
        <v>123</v>
      </c>
      <c r="D99" s="3">
        <v>51</v>
      </c>
      <c r="E99" s="3">
        <v>31</v>
      </c>
      <c r="F99" s="3">
        <v>20</v>
      </c>
    </row>
    <row r="100" spans="1:6" ht="12.6" customHeight="1" x14ac:dyDescent="0.2">
      <c r="A100" s="4"/>
      <c r="B100" s="4"/>
      <c r="C100" s="3" t="s">
        <v>122</v>
      </c>
      <c r="D100" s="3">
        <v>13</v>
      </c>
      <c r="E100" s="3">
        <v>11</v>
      </c>
      <c r="F100" s="3">
        <v>2</v>
      </c>
    </row>
    <row r="101" spans="1:6" ht="12.6" customHeight="1" x14ac:dyDescent="0.2">
      <c r="A101" s="4"/>
      <c r="B101" s="4"/>
      <c r="C101" s="3" t="s">
        <v>114</v>
      </c>
      <c r="D101" s="3">
        <v>754</v>
      </c>
      <c r="E101" s="3">
        <v>356</v>
      </c>
      <c r="F101" s="3">
        <v>398</v>
      </c>
    </row>
    <row r="102" spans="1:6" ht="12.6" customHeight="1" x14ac:dyDescent="0.2">
      <c r="A102" s="4"/>
      <c r="B102" s="4"/>
      <c r="C102" s="3" t="s">
        <v>55</v>
      </c>
      <c r="D102" s="3">
        <v>7</v>
      </c>
      <c r="E102" s="3">
        <v>3</v>
      </c>
      <c r="F102" s="3">
        <v>4</v>
      </c>
    </row>
    <row r="103" spans="1:6" ht="12.6" customHeight="1" x14ac:dyDescent="0.2">
      <c r="A103" s="4"/>
      <c r="B103" s="4"/>
      <c r="C103" s="3" t="s">
        <v>112</v>
      </c>
      <c r="D103" s="3">
        <v>195</v>
      </c>
      <c r="E103" s="3">
        <v>97</v>
      </c>
      <c r="F103" s="3">
        <v>98</v>
      </c>
    </row>
    <row r="104" spans="1:6" ht="8.1" customHeight="1" x14ac:dyDescent="0.2">
      <c r="A104" s="4"/>
      <c r="B104" s="4"/>
      <c r="C104" s="3"/>
      <c r="D104" s="3"/>
      <c r="E104" s="3"/>
      <c r="F104" s="3"/>
    </row>
    <row r="105" spans="1:6" ht="12.6" customHeight="1" x14ac:dyDescent="0.2">
      <c r="A105" s="4"/>
      <c r="B105" s="4" t="s">
        <v>16</v>
      </c>
      <c r="C105" s="3"/>
      <c r="D105" s="3"/>
      <c r="E105" s="3"/>
      <c r="F105" s="3"/>
    </row>
    <row r="106" spans="1:6" ht="12.6" customHeight="1" x14ac:dyDescent="0.2">
      <c r="A106" s="4"/>
      <c r="B106" s="4"/>
      <c r="C106" s="3" t="s">
        <v>118</v>
      </c>
      <c r="D106" s="3">
        <v>2573</v>
      </c>
      <c r="E106" s="3">
        <v>1215</v>
      </c>
      <c r="F106" s="3">
        <v>1358</v>
      </c>
    </row>
    <row r="107" spans="1:6" ht="12.6" customHeight="1" x14ac:dyDescent="0.2">
      <c r="A107" s="4"/>
      <c r="B107" s="4"/>
      <c r="C107" s="3" t="s">
        <v>117</v>
      </c>
      <c r="D107" s="3">
        <v>2206</v>
      </c>
      <c r="E107" s="3">
        <v>1043</v>
      </c>
      <c r="F107" s="3">
        <v>1163</v>
      </c>
    </row>
    <row r="108" spans="1:6" ht="12.6" customHeight="1" x14ac:dyDescent="0.2">
      <c r="A108" s="4"/>
      <c r="B108" s="4"/>
      <c r="C108" s="3" t="s">
        <v>116</v>
      </c>
      <c r="D108" s="3">
        <v>275</v>
      </c>
      <c r="E108" s="3">
        <v>127</v>
      </c>
      <c r="F108" s="3">
        <v>148</v>
      </c>
    </row>
    <row r="109" spans="1:6" ht="12.6" customHeight="1" x14ac:dyDescent="0.2">
      <c r="A109" s="4"/>
      <c r="B109" s="4"/>
      <c r="C109" s="3" t="s">
        <v>114</v>
      </c>
      <c r="D109" s="3">
        <v>73</v>
      </c>
      <c r="E109" s="3">
        <v>36</v>
      </c>
      <c r="F109" s="3">
        <v>37</v>
      </c>
    </row>
    <row r="110" spans="1:6" ht="12.6" customHeight="1" x14ac:dyDescent="0.2">
      <c r="A110" s="4"/>
      <c r="B110" s="4"/>
      <c r="C110" s="3" t="s">
        <v>55</v>
      </c>
      <c r="D110" s="3">
        <v>3</v>
      </c>
      <c r="E110" s="3">
        <v>2</v>
      </c>
      <c r="F110" s="3">
        <v>1</v>
      </c>
    </row>
    <row r="111" spans="1:6" ht="12.6" customHeight="1" x14ac:dyDescent="0.2">
      <c r="A111" s="4"/>
      <c r="B111" s="4"/>
      <c r="C111" s="3" t="s">
        <v>112</v>
      </c>
      <c r="D111" s="3">
        <v>16</v>
      </c>
      <c r="E111" s="3">
        <v>7</v>
      </c>
      <c r="F111" s="3">
        <v>9</v>
      </c>
    </row>
    <row r="112" spans="1:6" ht="8.1" customHeight="1" x14ac:dyDescent="0.2">
      <c r="A112" s="4"/>
      <c r="B112" s="4"/>
      <c r="C112" s="3"/>
      <c r="D112" s="3"/>
      <c r="E112" s="3"/>
      <c r="F112" s="3"/>
    </row>
    <row r="113" spans="1:6" ht="12.6" customHeight="1" x14ac:dyDescent="0.2">
      <c r="A113" s="4"/>
      <c r="B113" s="4" t="s">
        <v>17</v>
      </c>
      <c r="C113" s="3"/>
      <c r="D113" s="3"/>
      <c r="E113" s="3"/>
      <c r="F113" s="3"/>
    </row>
    <row r="114" spans="1:6" ht="12.6" customHeight="1" x14ac:dyDescent="0.2">
      <c r="A114" s="4"/>
      <c r="B114" s="4"/>
      <c r="C114" s="3" t="s">
        <v>118</v>
      </c>
      <c r="D114" s="3">
        <v>4727</v>
      </c>
      <c r="E114" s="3">
        <v>2313</v>
      </c>
      <c r="F114" s="3">
        <v>2414</v>
      </c>
    </row>
    <row r="115" spans="1:6" ht="12.6" customHeight="1" x14ac:dyDescent="0.2">
      <c r="A115" s="4"/>
      <c r="B115" s="4"/>
      <c r="C115" s="3" t="s">
        <v>117</v>
      </c>
      <c r="D115" s="3">
        <v>4067</v>
      </c>
      <c r="E115" s="3">
        <v>1984</v>
      </c>
      <c r="F115" s="3">
        <v>2083</v>
      </c>
    </row>
    <row r="116" spans="1:6" ht="12.6" customHeight="1" x14ac:dyDescent="0.2">
      <c r="A116" s="4"/>
      <c r="B116" s="4"/>
      <c r="C116" s="3" t="s">
        <v>116</v>
      </c>
      <c r="D116" s="3">
        <v>30</v>
      </c>
      <c r="E116" s="3">
        <v>18</v>
      </c>
      <c r="F116" s="3">
        <v>12</v>
      </c>
    </row>
    <row r="117" spans="1:6" ht="12.6" customHeight="1" x14ac:dyDescent="0.2">
      <c r="A117" s="4"/>
      <c r="B117" s="4"/>
      <c r="C117" s="3" t="s">
        <v>123</v>
      </c>
      <c r="D117" s="3">
        <v>547</v>
      </c>
      <c r="E117" s="3">
        <v>269</v>
      </c>
      <c r="F117" s="3">
        <v>278</v>
      </c>
    </row>
    <row r="118" spans="1:6" ht="12.6" customHeight="1" x14ac:dyDescent="0.2">
      <c r="A118" s="4"/>
      <c r="B118" s="4"/>
      <c r="C118" s="3" t="s">
        <v>55</v>
      </c>
      <c r="D118" s="3">
        <v>1</v>
      </c>
      <c r="E118" s="3">
        <v>1</v>
      </c>
      <c r="F118" s="3">
        <v>0</v>
      </c>
    </row>
    <row r="119" spans="1:6" ht="12.6" customHeight="1" x14ac:dyDescent="0.2">
      <c r="A119" s="4"/>
      <c r="B119" s="4"/>
      <c r="C119" s="3" t="s">
        <v>112</v>
      </c>
      <c r="D119" s="3">
        <v>82</v>
      </c>
      <c r="E119" s="3">
        <v>41</v>
      </c>
      <c r="F119" s="3">
        <v>41</v>
      </c>
    </row>
    <row r="120" spans="1:6" ht="12.75" customHeight="1" x14ac:dyDescent="0.2">
      <c r="A120" s="4"/>
      <c r="B120" s="4" t="s">
        <v>18</v>
      </c>
      <c r="C120" s="3"/>
      <c r="D120" s="3"/>
      <c r="E120" s="3"/>
      <c r="F120" s="3"/>
    </row>
    <row r="121" spans="1:6" ht="12.75" customHeight="1" x14ac:dyDescent="0.2">
      <c r="A121" s="4"/>
      <c r="B121" s="4"/>
      <c r="C121" s="3" t="s">
        <v>118</v>
      </c>
      <c r="D121" s="3">
        <v>2536</v>
      </c>
      <c r="E121" s="3">
        <v>1191</v>
      </c>
      <c r="F121" s="3">
        <v>1345</v>
      </c>
    </row>
    <row r="122" spans="1:6" ht="12.75" customHeight="1" x14ac:dyDescent="0.2">
      <c r="A122" s="4"/>
      <c r="B122" s="4"/>
      <c r="C122" s="3" t="s">
        <v>117</v>
      </c>
      <c r="D122" s="3">
        <v>2500</v>
      </c>
      <c r="E122" s="3">
        <v>1172</v>
      </c>
      <c r="F122" s="3">
        <v>1328</v>
      </c>
    </row>
    <row r="123" spans="1:6" ht="12.75" customHeight="1" x14ac:dyDescent="0.2">
      <c r="A123" s="4"/>
      <c r="B123" s="4"/>
      <c r="C123" s="3" t="s">
        <v>116</v>
      </c>
      <c r="D123" s="3">
        <v>25</v>
      </c>
      <c r="E123" s="3">
        <v>14</v>
      </c>
      <c r="F123" s="3">
        <v>11</v>
      </c>
    </row>
    <row r="124" spans="1:6" ht="12.75" customHeight="1" x14ac:dyDescent="0.2">
      <c r="A124" s="4"/>
      <c r="B124" s="4"/>
      <c r="C124" s="3" t="s">
        <v>55</v>
      </c>
      <c r="D124" s="3">
        <v>11</v>
      </c>
      <c r="E124" s="3">
        <v>5</v>
      </c>
      <c r="F124" s="3">
        <v>6</v>
      </c>
    </row>
    <row r="125" spans="1:6" ht="6.95" customHeight="1" x14ac:dyDescent="0.2">
      <c r="A125" s="4"/>
      <c r="B125" s="4"/>
      <c r="C125" s="3"/>
      <c r="D125" s="3"/>
      <c r="E125" s="3"/>
      <c r="F125" s="3"/>
    </row>
    <row r="126" spans="1:6" ht="12.75" customHeight="1" x14ac:dyDescent="0.2">
      <c r="A126" s="4"/>
      <c r="B126" s="4" t="s">
        <v>19</v>
      </c>
      <c r="C126" s="3"/>
      <c r="D126" s="3"/>
      <c r="E126" s="3"/>
      <c r="F126" s="3"/>
    </row>
    <row r="127" spans="1:6" ht="12.75" customHeight="1" x14ac:dyDescent="0.2">
      <c r="A127" s="4"/>
      <c r="B127" s="4"/>
      <c r="C127" s="3" t="s">
        <v>118</v>
      </c>
      <c r="D127" s="3">
        <v>1532</v>
      </c>
      <c r="E127" s="3">
        <v>751</v>
      </c>
      <c r="F127" s="3">
        <v>781</v>
      </c>
    </row>
    <row r="128" spans="1:6" ht="12.75" customHeight="1" x14ac:dyDescent="0.2">
      <c r="A128" s="4"/>
      <c r="B128" s="4"/>
      <c r="C128" s="3" t="s">
        <v>117</v>
      </c>
      <c r="D128" s="3">
        <v>1532</v>
      </c>
      <c r="E128" s="3">
        <v>751</v>
      </c>
      <c r="F128" s="3">
        <v>781</v>
      </c>
    </row>
    <row r="129" spans="1:6" ht="6.95" customHeight="1" x14ac:dyDescent="0.2">
      <c r="A129" s="4"/>
      <c r="B129" s="4"/>
      <c r="C129" s="3"/>
      <c r="D129" s="3"/>
      <c r="E129" s="3"/>
      <c r="F129" s="3"/>
    </row>
    <row r="130" spans="1:6" ht="12.75" customHeight="1" x14ac:dyDescent="0.2">
      <c r="A130" s="4"/>
      <c r="B130" s="4" t="s">
        <v>5</v>
      </c>
      <c r="C130" s="3"/>
      <c r="D130" s="3"/>
      <c r="E130" s="3"/>
      <c r="F130" s="3"/>
    </row>
    <row r="131" spans="1:6" ht="12.75" customHeight="1" x14ac:dyDescent="0.2">
      <c r="A131" s="4"/>
      <c r="B131" s="4"/>
      <c r="C131" s="3" t="s">
        <v>118</v>
      </c>
      <c r="D131" s="3">
        <v>3667</v>
      </c>
      <c r="E131" s="3">
        <v>1753</v>
      </c>
      <c r="F131" s="3">
        <v>1914</v>
      </c>
    </row>
    <row r="132" spans="1:6" ht="12.75" customHeight="1" x14ac:dyDescent="0.2">
      <c r="A132" s="4"/>
      <c r="B132" s="4"/>
      <c r="C132" s="3" t="s">
        <v>117</v>
      </c>
      <c r="D132" s="3">
        <v>1666</v>
      </c>
      <c r="E132" s="3">
        <v>805</v>
      </c>
      <c r="F132" s="3">
        <v>861</v>
      </c>
    </row>
    <row r="133" spans="1:6" ht="12.75" customHeight="1" x14ac:dyDescent="0.2">
      <c r="A133" s="4"/>
      <c r="B133" s="4"/>
      <c r="C133" s="3" t="s">
        <v>116</v>
      </c>
      <c r="D133" s="3">
        <v>1114</v>
      </c>
      <c r="E133" s="3">
        <v>548</v>
      </c>
      <c r="F133" s="3">
        <v>566</v>
      </c>
    </row>
    <row r="134" spans="1:6" ht="12.75" customHeight="1" x14ac:dyDescent="0.2">
      <c r="A134" s="4"/>
      <c r="B134" s="4"/>
      <c r="C134" s="3" t="s">
        <v>129</v>
      </c>
      <c r="D134" s="3">
        <v>11</v>
      </c>
      <c r="E134" s="3">
        <v>6</v>
      </c>
      <c r="F134" s="3">
        <v>5</v>
      </c>
    </row>
    <row r="135" spans="1:6" ht="12.75" customHeight="1" x14ac:dyDescent="0.2">
      <c r="A135" s="4"/>
      <c r="B135" s="4"/>
      <c r="C135" s="3" t="s">
        <v>123</v>
      </c>
      <c r="D135" s="3">
        <v>103</v>
      </c>
      <c r="E135" s="3">
        <v>45</v>
      </c>
      <c r="F135" s="3">
        <v>58</v>
      </c>
    </row>
    <row r="136" spans="1:6" ht="12.75" customHeight="1" x14ac:dyDescent="0.2">
      <c r="A136" s="4"/>
      <c r="B136" s="4"/>
      <c r="C136" s="3" t="s">
        <v>122</v>
      </c>
      <c r="D136" s="3">
        <v>142</v>
      </c>
      <c r="E136" s="3">
        <v>59</v>
      </c>
      <c r="F136" s="3">
        <v>83</v>
      </c>
    </row>
    <row r="137" spans="1:6" ht="12.75" customHeight="1" x14ac:dyDescent="0.2">
      <c r="A137" s="4"/>
      <c r="B137" s="4"/>
      <c r="C137" s="3" t="s">
        <v>114</v>
      </c>
      <c r="D137" s="3">
        <v>94</v>
      </c>
      <c r="E137" s="3">
        <v>43</v>
      </c>
      <c r="F137" s="3">
        <v>51</v>
      </c>
    </row>
    <row r="138" spans="1:6" ht="12.75" customHeight="1" x14ac:dyDescent="0.2">
      <c r="A138" s="4"/>
      <c r="B138" s="4"/>
      <c r="C138" s="3" t="s">
        <v>121</v>
      </c>
      <c r="D138" s="3">
        <v>11</v>
      </c>
      <c r="E138" s="3">
        <v>8</v>
      </c>
      <c r="F138" s="3">
        <v>3</v>
      </c>
    </row>
    <row r="139" spans="1:6" ht="12.75" customHeight="1" x14ac:dyDescent="0.2">
      <c r="A139" s="4"/>
      <c r="B139" s="4"/>
      <c r="C139" s="3" t="s">
        <v>120</v>
      </c>
      <c r="D139" s="3">
        <v>160</v>
      </c>
      <c r="E139" s="3">
        <v>73</v>
      </c>
      <c r="F139" s="3">
        <v>87</v>
      </c>
    </row>
    <row r="140" spans="1:6" ht="12.75" customHeight="1" x14ac:dyDescent="0.2">
      <c r="A140" s="4"/>
      <c r="B140" s="4"/>
      <c r="C140" s="3" t="s">
        <v>128</v>
      </c>
      <c r="D140" s="3">
        <v>57</v>
      </c>
      <c r="E140" s="3">
        <v>23</v>
      </c>
      <c r="F140" s="3">
        <v>34</v>
      </c>
    </row>
    <row r="141" spans="1:6" ht="12.75" customHeight="1" x14ac:dyDescent="0.2">
      <c r="A141" s="4"/>
      <c r="B141" s="4"/>
      <c r="C141" s="3" t="s">
        <v>125</v>
      </c>
      <c r="D141" s="3">
        <v>63</v>
      </c>
      <c r="E141" s="3">
        <v>35</v>
      </c>
      <c r="F141" s="3">
        <v>28</v>
      </c>
    </row>
    <row r="142" spans="1:6" ht="12.75" customHeight="1" x14ac:dyDescent="0.2">
      <c r="A142" s="4"/>
      <c r="B142" s="4"/>
      <c r="C142" s="3" t="s">
        <v>55</v>
      </c>
      <c r="D142" s="3">
        <v>11</v>
      </c>
      <c r="E142" s="3">
        <v>9</v>
      </c>
      <c r="F142" s="3">
        <v>2</v>
      </c>
    </row>
    <row r="143" spans="1:6" ht="12.75" customHeight="1" x14ac:dyDescent="0.2">
      <c r="A143" s="4"/>
      <c r="B143" s="4"/>
      <c r="C143" s="3" t="s">
        <v>112</v>
      </c>
      <c r="D143" s="3">
        <v>235</v>
      </c>
      <c r="E143" s="3">
        <v>99</v>
      </c>
      <c r="F143" s="3">
        <v>136</v>
      </c>
    </row>
    <row r="144" spans="1:6" ht="6.95" customHeight="1" x14ac:dyDescent="0.2">
      <c r="A144" s="4"/>
      <c r="B144" s="4"/>
      <c r="C144" s="3"/>
      <c r="D144" s="3"/>
      <c r="E144" s="3"/>
      <c r="F144" s="3"/>
    </row>
    <row r="145" spans="1:6" ht="12.75" customHeight="1" x14ac:dyDescent="0.2">
      <c r="A145" s="4"/>
      <c r="B145" s="4" t="s">
        <v>20</v>
      </c>
      <c r="C145" s="3"/>
      <c r="D145" s="3"/>
      <c r="E145" s="3"/>
      <c r="F145" s="3"/>
    </row>
    <row r="146" spans="1:6" ht="12.75" customHeight="1" x14ac:dyDescent="0.2">
      <c r="A146" s="4"/>
      <c r="B146" s="4"/>
      <c r="C146" s="3" t="s">
        <v>118</v>
      </c>
      <c r="D146" s="3">
        <v>4272</v>
      </c>
      <c r="E146" s="3">
        <v>2122</v>
      </c>
      <c r="F146" s="3">
        <v>2150</v>
      </c>
    </row>
    <row r="147" spans="1:6" ht="12.75" customHeight="1" x14ac:dyDescent="0.2">
      <c r="A147" s="4"/>
      <c r="B147" s="4"/>
      <c r="C147" s="3" t="s">
        <v>117</v>
      </c>
      <c r="D147" s="3">
        <v>3787</v>
      </c>
      <c r="E147" s="3">
        <v>1883</v>
      </c>
      <c r="F147" s="3">
        <v>1904</v>
      </c>
    </row>
    <row r="148" spans="1:6" ht="12.75" customHeight="1" x14ac:dyDescent="0.2">
      <c r="A148" s="4"/>
      <c r="B148" s="4"/>
      <c r="C148" s="3" t="s">
        <v>123</v>
      </c>
      <c r="D148" s="3">
        <v>379</v>
      </c>
      <c r="E148" s="3">
        <v>184</v>
      </c>
      <c r="F148" s="3">
        <v>195</v>
      </c>
    </row>
    <row r="149" spans="1:6" ht="12.75" customHeight="1" x14ac:dyDescent="0.2">
      <c r="A149" s="4"/>
      <c r="B149" s="4"/>
      <c r="C149" s="3" t="s">
        <v>114</v>
      </c>
      <c r="D149" s="3">
        <v>52</v>
      </c>
      <c r="E149" s="3">
        <v>26</v>
      </c>
      <c r="F149" s="3">
        <v>26</v>
      </c>
    </row>
    <row r="150" spans="1:6" ht="12.75" customHeight="1" x14ac:dyDescent="0.2">
      <c r="A150" s="4"/>
      <c r="B150" s="4"/>
      <c r="C150" s="3" t="s">
        <v>125</v>
      </c>
      <c r="D150" s="3">
        <v>47</v>
      </c>
      <c r="E150" s="3">
        <v>23</v>
      </c>
      <c r="F150" s="3">
        <v>24</v>
      </c>
    </row>
    <row r="151" spans="1:6" ht="12.75" customHeight="1" x14ac:dyDescent="0.2">
      <c r="A151" s="4"/>
      <c r="B151" s="4"/>
      <c r="C151" s="3" t="s">
        <v>55</v>
      </c>
      <c r="D151" s="3">
        <v>7</v>
      </c>
      <c r="E151" s="3">
        <v>6</v>
      </c>
      <c r="F151" s="3">
        <v>1</v>
      </c>
    </row>
    <row r="152" spans="1:6" ht="6.95" customHeight="1" x14ac:dyDescent="0.2">
      <c r="A152" s="4"/>
      <c r="B152" s="4"/>
      <c r="C152" s="3"/>
      <c r="D152" s="3"/>
      <c r="E152" s="3"/>
      <c r="F152" s="3"/>
    </row>
    <row r="153" spans="1:6" ht="12.75" customHeight="1" x14ac:dyDescent="0.2">
      <c r="A153" s="4"/>
      <c r="B153" s="4" t="s">
        <v>21</v>
      </c>
      <c r="C153" s="3"/>
      <c r="D153" s="3"/>
      <c r="E153" s="3"/>
      <c r="F153" s="3"/>
    </row>
    <row r="154" spans="1:6" ht="12.75" customHeight="1" x14ac:dyDescent="0.2">
      <c r="A154" s="4"/>
      <c r="B154" s="4"/>
      <c r="C154" s="3" t="s">
        <v>118</v>
      </c>
      <c r="D154" s="3">
        <v>4924</v>
      </c>
      <c r="E154" s="3">
        <v>2330</v>
      </c>
      <c r="F154" s="3">
        <v>2594</v>
      </c>
    </row>
    <row r="155" spans="1:6" ht="12.75" customHeight="1" x14ac:dyDescent="0.2">
      <c r="A155" s="4"/>
      <c r="B155" s="4"/>
      <c r="C155" s="3" t="s">
        <v>117</v>
      </c>
      <c r="D155" s="3">
        <v>4532</v>
      </c>
      <c r="E155" s="3">
        <v>2140</v>
      </c>
      <c r="F155" s="3">
        <v>2392</v>
      </c>
    </row>
    <row r="156" spans="1:6" ht="12.75" customHeight="1" x14ac:dyDescent="0.2">
      <c r="A156" s="4"/>
      <c r="B156" s="4"/>
      <c r="C156" s="3" t="s">
        <v>116</v>
      </c>
      <c r="D156" s="3">
        <v>106</v>
      </c>
      <c r="E156" s="3">
        <v>52</v>
      </c>
      <c r="F156" s="3">
        <v>54</v>
      </c>
    </row>
    <row r="157" spans="1:6" ht="12.75" customHeight="1" x14ac:dyDescent="0.2">
      <c r="A157" s="4"/>
      <c r="B157" s="4"/>
      <c r="C157" s="3" t="s">
        <v>123</v>
      </c>
      <c r="D157" s="3">
        <v>17</v>
      </c>
      <c r="E157" s="3">
        <v>9</v>
      </c>
      <c r="F157" s="3">
        <v>8</v>
      </c>
    </row>
    <row r="158" spans="1:6" ht="12.75" customHeight="1" x14ac:dyDescent="0.2">
      <c r="A158" s="4"/>
      <c r="B158" s="4"/>
      <c r="C158" s="3" t="s">
        <v>122</v>
      </c>
      <c r="D158" s="3">
        <v>35</v>
      </c>
      <c r="E158" s="3">
        <v>18</v>
      </c>
      <c r="F158" s="3">
        <v>17</v>
      </c>
    </row>
    <row r="159" spans="1:6" ht="12.75" customHeight="1" x14ac:dyDescent="0.2">
      <c r="A159" s="4"/>
      <c r="B159" s="4"/>
      <c r="C159" s="3" t="s">
        <v>120</v>
      </c>
      <c r="D159" s="3">
        <v>103</v>
      </c>
      <c r="E159" s="3">
        <v>45</v>
      </c>
      <c r="F159" s="3">
        <v>58</v>
      </c>
    </row>
    <row r="160" spans="1:6" ht="12.75" customHeight="1" x14ac:dyDescent="0.2">
      <c r="A160" s="4"/>
      <c r="B160" s="4"/>
      <c r="C160" s="3" t="s">
        <v>55</v>
      </c>
      <c r="D160" s="3">
        <v>9</v>
      </c>
      <c r="E160" s="3">
        <v>5</v>
      </c>
      <c r="F160" s="3">
        <v>4</v>
      </c>
    </row>
    <row r="161" spans="1:6" ht="12.75" customHeight="1" x14ac:dyDescent="0.2">
      <c r="A161" s="4"/>
      <c r="B161" s="4"/>
      <c r="C161" s="3" t="s">
        <v>112</v>
      </c>
      <c r="D161" s="3">
        <v>122</v>
      </c>
      <c r="E161" s="3">
        <v>61</v>
      </c>
      <c r="F161" s="3">
        <v>61</v>
      </c>
    </row>
    <row r="162" spans="1:6" ht="6.95" customHeight="1" x14ac:dyDescent="0.2">
      <c r="A162" s="4"/>
      <c r="B162" s="4"/>
      <c r="C162" s="3"/>
      <c r="D162" s="3"/>
      <c r="E162" s="3"/>
      <c r="F162" s="3"/>
    </row>
    <row r="163" spans="1:6" ht="12.75" customHeight="1" x14ac:dyDescent="0.2">
      <c r="A163" s="4"/>
      <c r="B163" s="4" t="s">
        <v>22</v>
      </c>
      <c r="C163" s="3"/>
      <c r="D163" s="3"/>
      <c r="E163" s="3"/>
      <c r="F163" s="3"/>
    </row>
    <row r="164" spans="1:6" ht="12.75" customHeight="1" x14ac:dyDescent="0.2">
      <c r="A164" s="4"/>
      <c r="B164" s="4"/>
      <c r="C164" s="3" t="s">
        <v>118</v>
      </c>
      <c r="D164" s="3">
        <v>2859</v>
      </c>
      <c r="E164" s="3">
        <v>1361</v>
      </c>
      <c r="F164" s="3">
        <v>1498</v>
      </c>
    </row>
    <row r="165" spans="1:6" ht="12.75" customHeight="1" x14ac:dyDescent="0.2">
      <c r="A165" s="4"/>
      <c r="B165" s="4"/>
      <c r="C165" s="3" t="s">
        <v>117</v>
      </c>
      <c r="D165" s="3">
        <v>2204</v>
      </c>
      <c r="E165" s="3">
        <v>1037</v>
      </c>
      <c r="F165" s="3">
        <v>1167</v>
      </c>
    </row>
    <row r="166" spans="1:6" ht="12.75" customHeight="1" x14ac:dyDescent="0.2">
      <c r="A166" s="4"/>
      <c r="B166" s="4"/>
      <c r="C166" s="3" t="s">
        <v>116</v>
      </c>
      <c r="D166" s="3">
        <v>295</v>
      </c>
      <c r="E166" s="3">
        <v>152</v>
      </c>
      <c r="F166" s="3">
        <v>143</v>
      </c>
    </row>
    <row r="167" spans="1:6" ht="12.75" customHeight="1" x14ac:dyDescent="0.2">
      <c r="A167" s="4"/>
      <c r="B167" s="4"/>
      <c r="C167" s="3" t="s">
        <v>123</v>
      </c>
      <c r="D167" s="3">
        <v>266</v>
      </c>
      <c r="E167" s="3">
        <v>127</v>
      </c>
      <c r="F167" s="3">
        <v>139</v>
      </c>
    </row>
    <row r="168" spans="1:6" ht="12.75" customHeight="1" x14ac:dyDescent="0.2">
      <c r="A168" s="4"/>
      <c r="B168" s="4"/>
      <c r="C168" s="3" t="s">
        <v>114</v>
      </c>
      <c r="D168" s="3">
        <v>88</v>
      </c>
      <c r="E168" s="3">
        <v>44</v>
      </c>
      <c r="F168" s="3">
        <v>44</v>
      </c>
    </row>
    <row r="169" spans="1:6" ht="12.75" customHeight="1" x14ac:dyDescent="0.2">
      <c r="A169" s="4"/>
      <c r="B169" s="4"/>
      <c r="C169" s="3" t="s">
        <v>55</v>
      </c>
      <c r="D169" s="3">
        <v>6</v>
      </c>
      <c r="E169" s="3">
        <v>1</v>
      </c>
      <c r="F169" s="3">
        <v>5</v>
      </c>
    </row>
    <row r="170" spans="1:6" ht="6.95" customHeight="1" x14ac:dyDescent="0.2">
      <c r="A170" s="4"/>
      <c r="B170" s="4"/>
      <c r="C170" s="3"/>
      <c r="D170" s="3"/>
      <c r="E170" s="3"/>
      <c r="F170" s="3"/>
    </row>
    <row r="171" spans="1:6" ht="12.75" customHeight="1" x14ac:dyDescent="0.2">
      <c r="A171" s="4"/>
      <c r="B171" s="4" t="s">
        <v>23</v>
      </c>
      <c r="C171" s="3"/>
      <c r="D171" s="3"/>
      <c r="E171" s="3"/>
      <c r="F171" s="3"/>
    </row>
    <row r="172" spans="1:6" ht="12.75" customHeight="1" x14ac:dyDescent="0.2">
      <c r="A172" s="4"/>
      <c r="B172" s="4"/>
      <c r="C172" s="3" t="s">
        <v>118</v>
      </c>
      <c r="D172" s="3">
        <v>1672</v>
      </c>
      <c r="E172" s="3">
        <v>809</v>
      </c>
      <c r="F172" s="3">
        <v>863</v>
      </c>
    </row>
    <row r="173" spans="1:6" ht="12.75" customHeight="1" x14ac:dyDescent="0.2">
      <c r="A173" s="4"/>
      <c r="B173" s="4"/>
      <c r="C173" s="3" t="s">
        <v>117</v>
      </c>
      <c r="D173" s="3">
        <v>1535</v>
      </c>
      <c r="E173" s="3">
        <v>738</v>
      </c>
      <c r="F173" s="3">
        <v>797</v>
      </c>
    </row>
    <row r="174" spans="1:6" ht="12.75" customHeight="1" x14ac:dyDescent="0.2">
      <c r="A174" s="4"/>
      <c r="B174" s="4"/>
      <c r="C174" s="3" t="s">
        <v>116</v>
      </c>
      <c r="D174" s="3">
        <v>71</v>
      </c>
      <c r="E174" s="3">
        <v>32</v>
      </c>
      <c r="F174" s="3">
        <v>39</v>
      </c>
    </row>
    <row r="175" spans="1:6" ht="12.75" customHeight="1" x14ac:dyDescent="0.2">
      <c r="A175" s="4"/>
      <c r="B175" s="4"/>
      <c r="C175" s="3" t="s">
        <v>120</v>
      </c>
      <c r="D175" s="3">
        <v>37</v>
      </c>
      <c r="E175" s="3">
        <v>21</v>
      </c>
      <c r="F175" s="3">
        <v>16</v>
      </c>
    </row>
    <row r="176" spans="1:6" ht="12.75" customHeight="1" x14ac:dyDescent="0.2">
      <c r="A176" s="4"/>
      <c r="B176" s="4"/>
      <c r="C176" s="3" t="s">
        <v>55</v>
      </c>
      <c r="D176" s="3">
        <v>11</v>
      </c>
      <c r="E176" s="3">
        <v>7</v>
      </c>
      <c r="F176" s="3">
        <v>4</v>
      </c>
    </row>
    <row r="177" spans="1:6" ht="12.75" customHeight="1" x14ac:dyDescent="0.2">
      <c r="A177" s="4"/>
      <c r="B177" s="4"/>
      <c r="C177" s="3" t="s">
        <v>112</v>
      </c>
      <c r="D177" s="3">
        <v>18</v>
      </c>
      <c r="E177" s="3">
        <v>11</v>
      </c>
      <c r="F177" s="3">
        <v>7</v>
      </c>
    </row>
    <row r="178" spans="1:6" ht="12.95" customHeight="1" x14ac:dyDescent="0.2">
      <c r="A178" s="4"/>
      <c r="B178" s="4" t="s">
        <v>24</v>
      </c>
      <c r="C178" s="3"/>
      <c r="D178" s="3"/>
      <c r="E178" s="3"/>
      <c r="F178" s="3"/>
    </row>
    <row r="179" spans="1:6" ht="12.95" customHeight="1" x14ac:dyDescent="0.2">
      <c r="A179" s="4"/>
      <c r="B179" s="4"/>
      <c r="C179" s="3" t="s">
        <v>118</v>
      </c>
      <c r="D179" s="3">
        <v>2594</v>
      </c>
      <c r="E179" s="3">
        <v>1159</v>
      </c>
      <c r="F179" s="3">
        <v>1435</v>
      </c>
    </row>
    <row r="180" spans="1:6" ht="12.95" customHeight="1" x14ac:dyDescent="0.2">
      <c r="A180" s="4"/>
      <c r="B180" s="4"/>
      <c r="C180" s="3" t="s">
        <v>117</v>
      </c>
      <c r="D180" s="3">
        <v>1098</v>
      </c>
      <c r="E180" s="3">
        <v>487</v>
      </c>
      <c r="F180" s="3">
        <v>611</v>
      </c>
    </row>
    <row r="181" spans="1:6" ht="12.95" customHeight="1" x14ac:dyDescent="0.2">
      <c r="A181" s="4"/>
      <c r="B181" s="4"/>
      <c r="C181" s="3" t="s">
        <v>116</v>
      </c>
      <c r="D181" s="3">
        <v>777</v>
      </c>
      <c r="E181" s="3">
        <v>339</v>
      </c>
      <c r="F181" s="3">
        <v>438</v>
      </c>
    </row>
    <row r="182" spans="1:6" ht="12.95" customHeight="1" x14ac:dyDescent="0.2">
      <c r="A182" s="4"/>
      <c r="B182" s="4"/>
      <c r="C182" s="3" t="s">
        <v>115</v>
      </c>
      <c r="D182" s="3">
        <v>20</v>
      </c>
      <c r="E182" s="3">
        <v>14</v>
      </c>
      <c r="F182" s="3">
        <v>6</v>
      </c>
    </row>
    <row r="183" spans="1:6" ht="12.95" customHeight="1" x14ac:dyDescent="0.2">
      <c r="A183" s="4"/>
      <c r="B183" s="4"/>
      <c r="C183" s="3" t="s">
        <v>123</v>
      </c>
      <c r="D183" s="3">
        <v>365</v>
      </c>
      <c r="E183" s="3">
        <v>162</v>
      </c>
      <c r="F183" s="3">
        <v>203</v>
      </c>
    </row>
    <row r="184" spans="1:6" ht="12.95" customHeight="1" x14ac:dyDescent="0.2">
      <c r="A184" s="4"/>
      <c r="B184" s="4"/>
      <c r="C184" s="3" t="s">
        <v>122</v>
      </c>
      <c r="D184" s="3">
        <v>18</v>
      </c>
      <c r="E184" s="3">
        <v>8</v>
      </c>
      <c r="F184" s="3">
        <v>10</v>
      </c>
    </row>
    <row r="185" spans="1:6" ht="12.95" customHeight="1" x14ac:dyDescent="0.2">
      <c r="A185" s="4"/>
      <c r="B185" s="4"/>
      <c r="C185" s="3" t="s">
        <v>114</v>
      </c>
      <c r="D185" s="3">
        <v>108</v>
      </c>
      <c r="E185" s="3">
        <v>50</v>
      </c>
      <c r="F185" s="3">
        <v>58</v>
      </c>
    </row>
    <row r="186" spans="1:6" ht="12.95" customHeight="1" x14ac:dyDescent="0.2">
      <c r="A186" s="4"/>
      <c r="B186" s="4"/>
      <c r="C186" s="3" t="s">
        <v>120</v>
      </c>
      <c r="D186" s="3">
        <v>195</v>
      </c>
      <c r="E186" s="3">
        <v>95</v>
      </c>
      <c r="F186" s="3">
        <v>100</v>
      </c>
    </row>
    <row r="187" spans="1:6" ht="12.95" customHeight="1" x14ac:dyDescent="0.2">
      <c r="A187" s="4"/>
      <c r="B187" s="4"/>
      <c r="C187" s="3" t="s">
        <v>55</v>
      </c>
      <c r="D187" s="3">
        <v>13</v>
      </c>
      <c r="E187" s="3">
        <v>4</v>
      </c>
      <c r="F187" s="3">
        <v>9</v>
      </c>
    </row>
    <row r="188" spans="1:6" ht="8.1" customHeight="1" x14ac:dyDescent="0.2">
      <c r="A188" s="4"/>
      <c r="B188" s="4"/>
      <c r="C188" s="3"/>
      <c r="D188" s="3"/>
      <c r="E188" s="3"/>
      <c r="F188" s="3"/>
    </row>
    <row r="189" spans="1:6" ht="12.95" customHeight="1" x14ac:dyDescent="0.2">
      <c r="A189" s="4"/>
      <c r="B189" s="4" t="s">
        <v>25</v>
      </c>
      <c r="C189" s="3"/>
      <c r="D189" s="3"/>
      <c r="E189" s="3"/>
      <c r="F189" s="3"/>
    </row>
    <row r="190" spans="1:6" ht="12.95" customHeight="1" x14ac:dyDescent="0.2">
      <c r="A190" s="4"/>
      <c r="B190" s="4"/>
      <c r="C190" s="3" t="s">
        <v>118</v>
      </c>
      <c r="D190" s="3">
        <v>2740</v>
      </c>
      <c r="E190" s="3">
        <v>1308</v>
      </c>
      <c r="F190" s="3">
        <v>1432</v>
      </c>
    </row>
    <row r="191" spans="1:6" ht="12.95" customHeight="1" x14ac:dyDescent="0.2">
      <c r="A191" s="4"/>
      <c r="B191" s="4"/>
      <c r="C191" s="3" t="s">
        <v>117</v>
      </c>
      <c r="D191" s="3">
        <v>1869</v>
      </c>
      <c r="E191" s="3">
        <v>889</v>
      </c>
      <c r="F191" s="3">
        <v>980</v>
      </c>
    </row>
    <row r="192" spans="1:6" ht="12.95" customHeight="1" x14ac:dyDescent="0.2">
      <c r="A192" s="4"/>
      <c r="B192" s="4"/>
      <c r="C192" s="3" t="s">
        <v>116</v>
      </c>
      <c r="D192" s="3">
        <v>579</v>
      </c>
      <c r="E192" s="3">
        <v>269</v>
      </c>
      <c r="F192" s="3">
        <v>310</v>
      </c>
    </row>
    <row r="193" spans="1:6" ht="12.95" customHeight="1" x14ac:dyDescent="0.2">
      <c r="A193" s="4"/>
      <c r="B193" s="4"/>
      <c r="C193" s="3" t="s">
        <v>123</v>
      </c>
      <c r="D193" s="3">
        <v>39</v>
      </c>
      <c r="E193" s="3">
        <v>21</v>
      </c>
      <c r="F193" s="3">
        <v>18</v>
      </c>
    </row>
    <row r="194" spans="1:6" ht="12.95" customHeight="1" x14ac:dyDescent="0.2">
      <c r="A194" s="4"/>
      <c r="B194" s="4"/>
      <c r="C194" s="3" t="s">
        <v>114</v>
      </c>
      <c r="D194" s="3">
        <v>14</v>
      </c>
      <c r="E194" s="3">
        <v>6</v>
      </c>
      <c r="F194" s="3">
        <v>8</v>
      </c>
    </row>
    <row r="195" spans="1:6" ht="12.95" customHeight="1" x14ac:dyDescent="0.2">
      <c r="A195" s="4"/>
      <c r="B195" s="4"/>
      <c r="C195" s="3" t="s">
        <v>55</v>
      </c>
      <c r="D195" s="3">
        <v>2</v>
      </c>
      <c r="E195" s="3">
        <v>0</v>
      </c>
      <c r="F195" s="3">
        <v>2</v>
      </c>
    </row>
    <row r="196" spans="1:6" ht="12.95" customHeight="1" x14ac:dyDescent="0.2">
      <c r="A196" s="4"/>
      <c r="B196" s="4"/>
      <c r="C196" s="3" t="s">
        <v>112</v>
      </c>
      <c r="D196" s="3">
        <v>237</v>
      </c>
      <c r="E196" s="3">
        <v>123</v>
      </c>
      <c r="F196" s="3">
        <v>114</v>
      </c>
    </row>
    <row r="197" spans="1:6" ht="8.1" customHeight="1" x14ac:dyDescent="0.2">
      <c r="A197" s="4"/>
      <c r="B197" s="4"/>
      <c r="C197" s="3"/>
      <c r="D197" s="3"/>
      <c r="E197" s="3"/>
      <c r="F197" s="3"/>
    </row>
    <row r="198" spans="1:6" ht="12.95" customHeight="1" x14ac:dyDescent="0.2">
      <c r="A198" s="4"/>
      <c r="B198" s="4" t="s">
        <v>2</v>
      </c>
      <c r="C198" s="3"/>
      <c r="D198" s="3"/>
      <c r="E198" s="3"/>
      <c r="F198" s="3"/>
    </row>
    <row r="199" spans="1:6" ht="12.95" customHeight="1" x14ac:dyDescent="0.2">
      <c r="A199" s="4"/>
      <c r="B199" s="4"/>
      <c r="C199" s="3" t="s">
        <v>118</v>
      </c>
      <c r="D199" s="3">
        <v>8577</v>
      </c>
      <c r="E199" s="3">
        <v>4343</v>
      </c>
      <c r="F199" s="3">
        <v>4234</v>
      </c>
    </row>
    <row r="200" spans="1:6" ht="12.95" customHeight="1" x14ac:dyDescent="0.2">
      <c r="A200" s="4"/>
      <c r="B200" s="4"/>
      <c r="C200" s="3" t="s">
        <v>117</v>
      </c>
      <c r="D200" s="3">
        <v>4524</v>
      </c>
      <c r="E200" s="3">
        <v>2326</v>
      </c>
      <c r="F200" s="3">
        <v>2198</v>
      </c>
    </row>
    <row r="201" spans="1:6" ht="12.95" customHeight="1" x14ac:dyDescent="0.2">
      <c r="A201" s="4"/>
      <c r="B201" s="4"/>
      <c r="C201" s="3" t="s">
        <v>116</v>
      </c>
      <c r="D201" s="3">
        <v>2237</v>
      </c>
      <c r="E201" s="3">
        <v>1117</v>
      </c>
      <c r="F201" s="3">
        <v>1120</v>
      </c>
    </row>
    <row r="202" spans="1:6" ht="12.95" customHeight="1" x14ac:dyDescent="0.2">
      <c r="A202" s="4"/>
      <c r="B202" s="4"/>
      <c r="C202" s="3" t="s">
        <v>115</v>
      </c>
      <c r="D202" s="3">
        <v>64</v>
      </c>
      <c r="E202" s="3">
        <v>33</v>
      </c>
      <c r="F202" s="3">
        <v>31</v>
      </c>
    </row>
    <row r="203" spans="1:6" ht="12.95" customHeight="1" x14ac:dyDescent="0.2">
      <c r="A203" s="4"/>
      <c r="B203" s="4"/>
      <c r="C203" s="3" t="s">
        <v>132</v>
      </c>
      <c r="D203" s="3">
        <v>17</v>
      </c>
      <c r="E203" s="3">
        <v>11</v>
      </c>
      <c r="F203" s="3">
        <v>6</v>
      </c>
    </row>
    <row r="204" spans="1:6" ht="12.95" customHeight="1" x14ac:dyDescent="0.2">
      <c r="A204" s="4"/>
      <c r="B204" s="4"/>
      <c r="C204" s="3" t="s">
        <v>131</v>
      </c>
      <c r="D204" s="3">
        <v>28</v>
      </c>
      <c r="E204" s="3">
        <v>13</v>
      </c>
      <c r="F204" s="3">
        <v>15</v>
      </c>
    </row>
    <row r="205" spans="1:6" ht="12.95" customHeight="1" x14ac:dyDescent="0.2">
      <c r="A205" s="4"/>
      <c r="B205" s="4"/>
      <c r="C205" s="3" t="s">
        <v>130</v>
      </c>
      <c r="D205" s="3">
        <v>17</v>
      </c>
      <c r="E205" s="3">
        <v>9</v>
      </c>
      <c r="F205" s="3">
        <v>8</v>
      </c>
    </row>
    <row r="206" spans="1:6" ht="12.95" customHeight="1" x14ac:dyDescent="0.2">
      <c r="A206" s="4"/>
      <c r="B206" s="4"/>
      <c r="C206" s="3" t="s">
        <v>129</v>
      </c>
      <c r="D206" s="3">
        <v>16</v>
      </c>
      <c r="E206" s="3">
        <v>13</v>
      </c>
      <c r="F206" s="3">
        <v>3</v>
      </c>
    </row>
    <row r="207" spans="1:6" ht="12.95" customHeight="1" x14ac:dyDescent="0.2">
      <c r="A207" s="4"/>
      <c r="B207" s="4"/>
      <c r="C207" s="3" t="s">
        <v>123</v>
      </c>
      <c r="D207" s="3">
        <v>115</v>
      </c>
      <c r="E207" s="3">
        <v>59</v>
      </c>
      <c r="F207" s="3">
        <v>56</v>
      </c>
    </row>
    <row r="208" spans="1:6" ht="12.95" customHeight="1" x14ac:dyDescent="0.2">
      <c r="A208" s="4"/>
      <c r="B208" s="4"/>
      <c r="C208" s="3" t="s">
        <v>122</v>
      </c>
      <c r="D208" s="3">
        <v>58</v>
      </c>
      <c r="E208" s="3">
        <v>26</v>
      </c>
      <c r="F208" s="3">
        <v>32</v>
      </c>
    </row>
    <row r="209" spans="1:6" ht="12.95" customHeight="1" x14ac:dyDescent="0.2">
      <c r="A209" s="4"/>
      <c r="B209" s="4"/>
      <c r="C209" s="3" t="s">
        <v>114</v>
      </c>
      <c r="D209" s="3">
        <v>334</v>
      </c>
      <c r="E209" s="3">
        <v>171</v>
      </c>
      <c r="F209" s="3">
        <v>163</v>
      </c>
    </row>
    <row r="210" spans="1:6" ht="12.95" customHeight="1" x14ac:dyDescent="0.2">
      <c r="A210" s="4"/>
      <c r="B210" s="4"/>
      <c r="C210" s="3" t="s">
        <v>121</v>
      </c>
      <c r="D210" s="3">
        <v>17</v>
      </c>
      <c r="E210" s="3">
        <v>12</v>
      </c>
      <c r="F210" s="3">
        <v>5</v>
      </c>
    </row>
    <row r="211" spans="1:6" ht="12.95" customHeight="1" x14ac:dyDescent="0.2">
      <c r="A211" s="4"/>
      <c r="B211" s="4"/>
      <c r="C211" s="3" t="s">
        <v>120</v>
      </c>
      <c r="D211" s="3">
        <v>204</v>
      </c>
      <c r="E211" s="3">
        <v>103</v>
      </c>
      <c r="F211" s="3">
        <v>101</v>
      </c>
    </row>
    <row r="212" spans="1:6" ht="12.95" customHeight="1" x14ac:dyDescent="0.2">
      <c r="A212" s="4"/>
      <c r="B212" s="4"/>
      <c r="C212" s="3" t="s">
        <v>128</v>
      </c>
      <c r="D212" s="3">
        <v>11</v>
      </c>
      <c r="E212" s="3">
        <v>7</v>
      </c>
      <c r="F212" s="3">
        <v>4</v>
      </c>
    </row>
    <row r="213" spans="1:6" ht="12.95" customHeight="1" x14ac:dyDescent="0.2">
      <c r="A213" s="4"/>
      <c r="B213" s="4"/>
      <c r="C213" s="3" t="s">
        <v>126</v>
      </c>
      <c r="D213" s="3">
        <v>165</v>
      </c>
      <c r="E213" s="3">
        <v>69</v>
      </c>
      <c r="F213" s="3">
        <v>96</v>
      </c>
    </row>
    <row r="214" spans="1:6" ht="12.95" customHeight="1" x14ac:dyDescent="0.2">
      <c r="A214" s="4"/>
      <c r="B214" s="4"/>
      <c r="C214" s="3" t="s">
        <v>55</v>
      </c>
      <c r="D214" s="3">
        <v>58</v>
      </c>
      <c r="E214" s="3">
        <v>37</v>
      </c>
      <c r="F214" s="3">
        <v>21</v>
      </c>
    </row>
    <row r="215" spans="1:6" ht="12.95" customHeight="1" x14ac:dyDescent="0.2">
      <c r="A215" s="4"/>
      <c r="B215" s="4"/>
      <c r="C215" s="3" t="s">
        <v>112</v>
      </c>
      <c r="D215" s="3">
        <v>646</v>
      </c>
      <c r="E215" s="3">
        <v>303</v>
      </c>
      <c r="F215" s="3">
        <v>343</v>
      </c>
    </row>
    <row r="216" spans="1:6" ht="12.95" customHeight="1" x14ac:dyDescent="0.2">
      <c r="A216" s="4"/>
      <c r="B216" s="4"/>
      <c r="C216" s="3" t="s">
        <v>111</v>
      </c>
      <c r="D216" s="3">
        <v>66</v>
      </c>
      <c r="E216" s="3">
        <v>34</v>
      </c>
      <c r="F216" s="3">
        <v>32</v>
      </c>
    </row>
    <row r="217" spans="1:6" ht="8.1" customHeight="1" x14ac:dyDescent="0.2">
      <c r="A217" s="4"/>
      <c r="B217" s="4"/>
      <c r="C217" s="3"/>
      <c r="D217" s="3"/>
      <c r="E217" s="3"/>
      <c r="F217" s="3"/>
    </row>
    <row r="218" spans="1:6" ht="12.95" customHeight="1" x14ac:dyDescent="0.2">
      <c r="A218" s="4"/>
      <c r="B218" s="4" t="s">
        <v>26</v>
      </c>
      <c r="C218" s="3"/>
      <c r="D218" s="3"/>
      <c r="E218" s="3"/>
      <c r="F218" s="3"/>
    </row>
    <row r="219" spans="1:6" ht="12.95" customHeight="1" x14ac:dyDescent="0.2">
      <c r="A219" s="4"/>
      <c r="B219" s="4"/>
      <c r="C219" s="3" t="s">
        <v>118</v>
      </c>
      <c r="D219" s="3">
        <v>3151</v>
      </c>
      <c r="E219" s="3">
        <v>1573</v>
      </c>
      <c r="F219" s="3">
        <v>1578</v>
      </c>
    </row>
    <row r="220" spans="1:6" ht="12.95" customHeight="1" x14ac:dyDescent="0.2">
      <c r="A220" s="4"/>
      <c r="B220" s="4"/>
      <c r="C220" s="3" t="s">
        <v>117</v>
      </c>
      <c r="D220" s="3">
        <v>3013</v>
      </c>
      <c r="E220" s="3">
        <v>1501</v>
      </c>
      <c r="F220" s="3">
        <v>1512</v>
      </c>
    </row>
    <row r="221" spans="1:6" ht="12.95" customHeight="1" x14ac:dyDescent="0.2">
      <c r="A221" s="4"/>
      <c r="B221" s="4"/>
      <c r="C221" s="3" t="s">
        <v>116</v>
      </c>
      <c r="D221" s="3">
        <v>20</v>
      </c>
      <c r="E221" s="3">
        <v>10</v>
      </c>
      <c r="F221" s="3">
        <v>10</v>
      </c>
    </row>
    <row r="222" spans="1:6" ht="12.95" customHeight="1" x14ac:dyDescent="0.2">
      <c r="A222" s="4"/>
      <c r="B222" s="4"/>
      <c r="C222" s="3" t="s">
        <v>123</v>
      </c>
      <c r="D222" s="3">
        <v>95</v>
      </c>
      <c r="E222" s="3">
        <v>50</v>
      </c>
      <c r="F222" s="3">
        <v>45</v>
      </c>
    </row>
    <row r="223" spans="1:6" ht="12.95" customHeight="1" x14ac:dyDescent="0.2">
      <c r="A223" s="4"/>
      <c r="B223" s="4"/>
      <c r="C223" s="3" t="s">
        <v>55</v>
      </c>
      <c r="D223" s="3">
        <v>8</v>
      </c>
      <c r="E223" s="3">
        <v>4</v>
      </c>
      <c r="F223" s="3">
        <v>4</v>
      </c>
    </row>
    <row r="224" spans="1:6" ht="12.95" customHeight="1" x14ac:dyDescent="0.2">
      <c r="A224" s="4"/>
      <c r="B224" s="4"/>
      <c r="C224" s="3" t="s">
        <v>112</v>
      </c>
      <c r="D224" s="3">
        <v>15</v>
      </c>
      <c r="E224" s="3">
        <v>8</v>
      </c>
      <c r="F224" s="3">
        <v>7</v>
      </c>
    </row>
    <row r="225" spans="1:6" ht="8.1" customHeight="1" x14ac:dyDescent="0.2">
      <c r="A225" s="4"/>
      <c r="B225" s="4"/>
      <c r="C225" s="3"/>
      <c r="D225" s="3"/>
      <c r="E225" s="3"/>
      <c r="F225" s="3"/>
    </row>
    <row r="226" spans="1:6" ht="12.95" customHeight="1" x14ac:dyDescent="0.2">
      <c r="A226" s="4"/>
      <c r="B226" s="4" t="s">
        <v>27</v>
      </c>
      <c r="C226" s="3"/>
      <c r="D226" s="3"/>
      <c r="E226" s="3"/>
      <c r="F226" s="3"/>
    </row>
    <row r="227" spans="1:6" ht="12.95" customHeight="1" x14ac:dyDescent="0.2">
      <c r="A227" s="4"/>
      <c r="B227" s="4"/>
      <c r="C227" s="3" t="s">
        <v>118</v>
      </c>
      <c r="D227" s="3">
        <v>4272</v>
      </c>
      <c r="E227" s="3">
        <v>2056</v>
      </c>
      <c r="F227" s="3">
        <v>2216</v>
      </c>
    </row>
    <row r="228" spans="1:6" ht="12.95" customHeight="1" x14ac:dyDescent="0.2">
      <c r="A228" s="4"/>
      <c r="B228" s="4"/>
      <c r="C228" s="3" t="s">
        <v>117</v>
      </c>
      <c r="D228" s="3">
        <v>3625</v>
      </c>
      <c r="E228" s="3">
        <v>1745</v>
      </c>
      <c r="F228" s="3">
        <v>1880</v>
      </c>
    </row>
    <row r="229" spans="1:6" ht="12.95" customHeight="1" x14ac:dyDescent="0.2">
      <c r="A229" s="4"/>
      <c r="B229" s="4"/>
      <c r="C229" s="3" t="s">
        <v>116</v>
      </c>
      <c r="D229" s="3">
        <v>11</v>
      </c>
      <c r="E229" s="3">
        <v>7</v>
      </c>
      <c r="F229" s="3">
        <v>4</v>
      </c>
    </row>
    <row r="230" spans="1:6" ht="12.95" customHeight="1" x14ac:dyDescent="0.2">
      <c r="A230" s="4"/>
      <c r="B230" s="4"/>
      <c r="C230" s="3" t="s">
        <v>123</v>
      </c>
      <c r="D230" s="3">
        <v>635</v>
      </c>
      <c r="E230" s="3">
        <v>303</v>
      </c>
      <c r="F230" s="3">
        <v>332</v>
      </c>
    </row>
    <row r="231" spans="1:6" ht="12.95" customHeight="1" x14ac:dyDescent="0.2">
      <c r="A231" s="4"/>
      <c r="B231" s="4"/>
      <c r="C231" s="3" t="s">
        <v>55</v>
      </c>
      <c r="D231" s="3">
        <v>1</v>
      </c>
      <c r="E231" s="3">
        <v>1</v>
      </c>
      <c r="F231" s="3">
        <v>0</v>
      </c>
    </row>
    <row r="232" spans="1:6" ht="8.1" customHeight="1" x14ac:dyDescent="0.2">
      <c r="A232" s="4"/>
      <c r="B232" s="4"/>
      <c r="C232" s="3"/>
      <c r="D232" s="3"/>
      <c r="E232" s="3"/>
      <c r="F232" s="3"/>
    </row>
    <row r="233" spans="1:6" ht="12.95" customHeight="1" x14ac:dyDescent="0.2">
      <c r="A233" s="4"/>
      <c r="B233" s="4" t="s">
        <v>28</v>
      </c>
      <c r="C233" s="3"/>
      <c r="D233" s="3"/>
      <c r="E233" s="3"/>
      <c r="F233" s="3"/>
    </row>
    <row r="234" spans="1:6" ht="12.95" customHeight="1" x14ac:dyDescent="0.2">
      <c r="A234" s="4"/>
      <c r="B234" s="4"/>
      <c r="C234" s="3" t="s">
        <v>118</v>
      </c>
      <c r="D234" s="3">
        <v>2977</v>
      </c>
      <c r="E234" s="3">
        <v>1367</v>
      </c>
      <c r="F234" s="3">
        <v>1610</v>
      </c>
    </row>
    <row r="235" spans="1:6" ht="12.95" customHeight="1" x14ac:dyDescent="0.2">
      <c r="A235" s="4"/>
      <c r="B235" s="4"/>
      <c r="C235" s="3" t="s">
        <v>117</v>
      </c>
      <c r="D235" s="3">
        <v>678</v>
      </c>
      <c r="E235" s="3">
        <v>295</v>
      </c>
      <c r="F235" s="3">
        <v>383</v>
      </c>
    </row>
    <row r="236" spans="1:6" ht="12.95" customHeight="1" x14ac:dyDescent="0.2">
      <c r="A236" s="4"/>
      <c r="B236" s="4"/>
      <c r="C236" s="3" t="s">
        <v>116</v>
      </c>
      <c r="D236" s="3">
        <v>745</v>
      </c>
      <c r="E236" s="3">
        <v>344</v>
      </c>
      <c r="F236" s="3">
        <v>401</v>
      </c>
    </row>
    <row r="237" spans="1:6" ht="12.95" customHeight="1" x14ac:dyDescent="0.2">
      <c r="A237" s="4"/>
      <c r="B237" s="4"/>
      <c r="C237" s="3" t="s">
        <v>123</v>
      </c>
      <c r="D237" s="3">
        <v>358</v>
      </c>
      <c r="E237" s="3">
        <v>171</v>
      </c>
      <c r="F237" s="3">
        <v>187</v>
      </c>
    </row>
    <row r="238" spans="1:6" ht="12.95" customHeight="1" x14ac:dyDescent="0.2">
      <c r="A238" s="4"/>
      <c r="B238" s="4"/>
      <c r="C238" s="3" t="s">
        <v>122</v>
      </c>
      <c r="D238" s="3">
        <v>35</v>
      </c>
      <c r="E238" s="3">
        <v>24</v>
      </c>
      <c r="F238" s="3">
        <v>11</v>
      </c>
    </row>
    <row r="239" spans="1:6" ht="12.95" customHeight="1" x14ac:dyDescent="0.2">
      <c r="A239" s="4"/>
      <c r="B239" s="4"/>
      <c r="C239" s="3" t="s">
        <v>114</v>
      </c>
      <c r="D239" s="3">
        <v>264</v>
      </c>
      <c r="E239" s="3">
        <v>129</v>
      </c>
      <c r="F239" s="3">
        <v>135</v>
      </c>
    </row>
    <row r="240" spans="1:6" ht="12.95" customHeight="1" x14ac:dyDescent="0.2">
      <c r="A240" s="4"/>
      <c r="B240" s="4"/>
      <c r="C240" s="3" t="s">
        <v>124</v>
      </c>
      <c r="D240" s="3">
        <v>96</v>
      </c>
      <c r="E240" s="3">
        <v>56</v>
      </c>
      <c r="F240" s="3">
        <v>40</v>
      </c>
    </row>
    <row r="241" spans="1:6" ht="12.95" customHeight="1" x14ac:dyDescent="0.2">
      <c r="A241" s="4"/>
      <c r="B241" s="4"/>
      <c r="C241" s="3" t="s">
        <v>121</v>
      </c>
      <c r="D241" s="3">
        <v>754</v>
      </c>
      <c r="E241" s="3">
        <v>328</v>
      </c>
      <c r="F241" s="3">
        <v>426</v>
      </c>
    </row>
    <row r="242" spans="1:6" ht="12.95" customHeight="1" x14ac:dyDescent="0.2">
      <c r="A242" s="4"/>
      <c r="B242" s="4"/>
      <c r="C242" s="3" t="s">
        <v>120</v>
      </c>
      <c r="D242" s="3">
        <v>14</v>
      </c>
      <c r="E242" s="3">
        <v>7</v>
      </c>
      <c r="F242" s="3">
        <v>7</v>
      </c>
    </row>
    <row r="243" spans="1:6" ht="12.95" customHeight="1" x14ac:dyDescent="0.2">
      <c r="A243" s="4"/>
      <c r="B243" s="4"/>
      <c r="C243" s="3" t="s">
        <v>125</v>
      </c>
      <c r="D243" s="3">
        <v>24</v>
      </c>
      <c r="E243" s="3">
        <v>10</v>
      </c>
      <c r="F243" s="3">
        <v>14</v>
      </c>
    </row>
    <row r="244" spans="1:6" ht="12.95" customHeight="1" x14ac:dyDescent="0.2">
      <c r="A244" s="4"/>
      <c r="B244" s="4"/>
      <c r="C244" s="3" t="s">
        <v>55</v>
      </c>
      <c r="D244" s="3">
        <v>9</v>
      </c>
      <c r="E244" s="3">
        <v>3</v>
      </c>
      <c r="F244" s="3">
        <v>6</v>
      </c>
    </row>
    <row r="245" spans="1:6" ht="8.1" customHeight="1" x14ac:dyDescent="0.2">
      <c r="A245" s="4"/>
      <c r="B245" s="4"/>
      <c r="C245" s="3"/>
      <c r="D245" s="3"/>
      <c r="E245" s="3"/>
      <c r="F245" s="3"/>
    </row>
    <row r="246" spans="1:6" ht="12.95" customHeight="1" x14ac:dyDescent="0.2">
      <c r="A246" s="4"/>
      <c r="B246" s="4" t="s">
        <v>4</v>
      </c>
      <c r="C246" s="3"/>
      <c r="D246" s="3"/>
      <c r="E246" s="3"/>
      <c r="F246" s="3"/>
    </row>
    <row r="247" spans="1:6" ht="12.95" customHeight="1" x14ac:dyDescent="0.2">
      <c r="A247" s="4"/>
      <c r="B247" s="4"/>
      <c r="C247" s="3" t="s">
        <v>118</v>
      </c>
      <c r="D247" s="3">
        <v>2808</v>
      </c>
      <c r="E247" s="3">
        <v>1273</v>
      </c>
      <c r="F247" s="3">
        <v>1535</v>
      </c>
    </row>
    <row r="248" spans="1:6" ht="12.95" customHeight="1" x14ac:dyDescent="0.2">
      <c r="A248" s="4"/>
      <c r="B248" s="4"/>
      <c r="C248" s="3" t="s">
        <v>117</v>
      </c>
      <c r="D248" s="3">
        <v>635</v>
      </c>
      <c r="E248" s="3">
        <v>272</v>
      </c>
      <c r="F248" s="3">
        <v>363</v>
      </c>
    </row>
    <row r="249" spans="1:6" ht="12.95" customHeight="1" x14ac:dyDescent="0.2">
      <c r="A249" s="4"/>
      <c r="B249" s="4"/>
      <c r="C249" s="3" t="s">
        <v>116</v>
      </c>
      <c r="D249" s="3">
        <v>1565</v>
      </c>
      <c r="E249" s="3">
        <v>710</v>
      </c>
      <c r="F249" s="3">
        <v>855</v>
      </c>
    </row>
    <row r="250" spans="1:6" ht="12.95" customHeight="1" x14ac:dyDescent="0.2">
      <c r="A250" s="4"/>
      <c r="B250" s="4"/>
      <c r="C250" s="3" t="s">
        <v>123</v>
      </c>
      <c r="D250" s="3">
        <v>313</v>
      </c>
      <c r="E250" s="3">
        <v>147</v>
      </c>
      <c r="F250" s="3">
        <v>166</v>
      </c>
    </row>
    <row r="251" spans="1:6" ht="12.95" customHeight="1" x14ac:dyDescent="0.2">
      <c r="A251" s="4"/>
      <c r="B251" s="4"/>
      <c r="C251" s="3" t="s">
        <v>122</v>
      </c>
      <c r="D251" s="3">
        <v>18</v>
      </c>
      <c r="E251" s="3">
        <v>8</v>
      </c>
      <c r="F251" s="3">
        <v>10</v>
      </c>
    </row>
    <row r="252" spans="1:6" ht="12.95" customHeight="1" x14ac:dyDescent="0.2">
      <c r="A252" s="4"/>
      <c r="B252" s="4"/>
      <c r="C252" s="3" t="s">
        <v>114</v>
      </c>
      <c r="D252" s="3">
        <v>42</v>
      </c>
      <c r="E252" s="3">
        <v>18</v>
      </c>
      <c r="F252" s="3">
        <v>24</v>
      </c>
    </row>
    <row r="253" spans="1:6" ht="12.95" customHeight="1" x14ac:dyDescent="0.2">
      <c r="A253" s="4"/>
      <c r="B253" s="4"/>
      <c r="C253" s="3" t="s">
        <v>124</v>
      </c>
      <c r="D253" s="3">
        <v>214</v>
      </c>
      <c r="E253" s="3">
        <v>104</v>
      </c>
      <c r="F253" s="3">
        <v>110</v>
      </c>
    </row>
    <row r="254" spans="1:6" ht="12.95" customHeight="1" x14ac:dyDescent="0.2">
      <c r="A254" s="4"/>
      <c r="B254" s="4"/>
      <c r="C254" s="3" t="s">
        <v>127</v>
      </c>
      <c r="D254" s="3">
        <v>18</v>
      </c>
      <c r="E254" s="3">
        <v>12</v>
      </c>
      <c r="F254" s="3">
        <v>6</v>
      </c>
    </row>
    <row r="255" spans="1:6" ht="12.95" customHeight="1" x14ac:dyDescent="0.2">
      <c r="A255" s="4"/>
      <c r="B255" s="4"/>
      <c r="C255" s="3" t="s">
        <v>55</v>
      </c>
      <c r="D255" s="3">
        <v>3</v>
      </c>
      <c r="E255" s="3">
        <v>2</v>
      </c>
      <c r="F255" s="3">
        <v>1</v>
      </c>
    </row>
    <row r="256" spans="1:6" ht="8.1" customHeight="1" x14ac:dyDescent="0.2">
      <c r="A256" s="4"/>
      <c r="B256" s="4"/>
      <c r="C256" s="3"/>
      <c r="D256" s="3"/>
      <c r="E256" s="3"/>
      <c r="F256" s="3"/>
    </row>
    <row r="257" spans="1:6" ht="12.75" customHeight="1" x14ac:dyDescent="0.2">
      <c r="A257" s="4"/>
      <c r="B257" s="4" t="s">
        <v>29</v>
      </c>
      <c r="C257" s="3"/>
      <c r="D257" s="3"/>
      <c r="E257" s="3"/>
      <c r="F257" s="3"/>
    </row>
    <row r="258" spans="1:6" ht="12.75" customHeight="1" x14ac:dyDescent="0.2">
      <c r="A258" s="4"/>
      <c r="B258" s="4"/>
      <c r="C258" s="3" t="s">
        <v>118</v>
      </c>
      <c r="D258" s="3">
        <v>4675</v>
      </c>
      <c r="E258" s="3">
        <v>2259</v>
      </c>
      <c r="F258" s="3">
        <v>2416</v>
      </c>
    </row>
    <row r="259" spans="1:6" ht="12.75" customHeight="1" x14ac:dyDescent="0.2">
      <c r="A259" s="4"/>
      <c r="B259" s="4"/>
      <c r="C259" s="3" t="s">
        <v>117</v>
      </c>
      <c r="D259" s="3">
        <v>2416</v>
      </c>
      <c r="E259" s="3">
        <v>1179</v>
      </c>
      <c r="F259" s="3">
        <v>1237</v>
      </c>
    </row>
    <row r="260" spans="1:6" ht="12.75" customHeight="1" x14ac:dyDescent="0.2">
      <c r="A260" s="4"/>
      <c r="B260" s="4"/>
      <c r="C260" s="3" t="s">
        <v>116</v>
      </c>
      <c r="D260" s="3">
        <v>1045</v>
      </c>
      <c r="E260" s="3">
        <v>491</v>
      </c>
      <c r="F260" s="3">
        <v>554</v>
      </c>
    </row>
    <row r="261" spans="1:6" ht="12.75" customHeight="1" x14ac:dyDescent="0.2">
      <c r="A261" s="4"/>
      <c r="B261" s="4"/>
      <c r="C261" s="3" t="s">
        <v>115</v>
      </c>
      <c r="D261" s="3">
        <v>16</v>
      </c>
      <c r="E261" s="3">
        <v>11</v>
      </c>
      <c r="F261" s="3">
        <v>5</v>
      </c>
    </row>
    <row r="262" spans="1:6" ht="12.75" customHeight="1" x14ac:dyDescent="0.2">
      <c r="A262" s="4"/>
      <c r="B262" s="4"/>
      <c r="C262" s="3" t="s">
        <v>123</v>
      </c>
      <c r="D262" s="3">
        <v>457</v>
      </c>
      <c r="E262" s="3">
        <v>226</v>
      </c>
      <c r="F262" s="3">
        <v>231</v>
      </c>
    </row>
    <row r="263" spans="1:6" ht="12.75" customHeight="1" x14ac:dyDescent="0.2">
      <c r="A263" s="4"/>
      <c r="B263" s="4"/>
      <c r="C263" s="3" t="s">
        <v>122</v>
      </c>
      <c r="D263" s="3">
        <v>78</v>
      </c>
      <c r="E263" s="3">
        <v>40</v>
      </c>
      <c r="F263" s="3">
        <v>38</v>
      </c>
    </row>
    <row r="264" spans="1:6" ht="12.75" customHeight="1" x14ac:dyDescent="0.2">
      <c r="A264" s="4"/>
      <c r="B264" s="4"/>
      <c r="C264" s="3" t="s">
        <v>114</v>
      </c>
      <c r="D264" s="3">
        <v>649</v>
      </c>
      <c r="E264" s="3">
        <v>305</v>
      </c>
      <c r="F264" s="3">
        <v>344</v>
      </c>
    </row>
    <row r="265" spans="1:6" ht="12.75" customHeight="1" x14ac:dyDescent="0.2">
      <c r="A265" s="4"/>
      <c r="B265" s="4"/>
      <c r="C265" s="3" t="s">
        <v>55</v>
      </c>
      <c r="D265" s="3">
        <v>14</v>
      </c>
      <c r="E265" s="3">
        <v>7</v>
      </c>
      <c r="F265" s="3">
        <v>7</v>
      </c>
    </row>
    <row r="266" spans="1:6" ht="8.1" customHeight="1" x14ac:dyDescent="0.2">
      <c r="A266" s="4"/>
      <c r="B266" s="4"/>
      <c r="C266" s="3"/>
      <c r="D266" s="3"/>
      <c r="E266" s="3"/>
      <c r="F266" s="3"/>
    </row>
    <row r="267" spans="1:6" ht="12.75" customHeight="1" x14ac:dyDescent="0.2">
      <c r="A267" s="4"/>
      <c r="B267" s="4" t="s">
        <v>30</v>
      </c>
      <c r="C267" s="3"/>
      <c r="D267" s="3"/>
      <c r="E267" s="3"/>
      <c r="F267" s="3"/>
    </row>
    <row r="268" spans="1:6" ht="12.75" customHeight="1" x14ac:dyDescent="0.2">
      <c r="A268" s="4"/>
      <c r="B268" s="4"/>
      <c r="C268" s="3" t="s">
        <v>118</v>
      </c>
      <c r="D268" s="3">
        <v>2431</v>
      </c>
      <c r="E268" s="3">
        <v>1133</v>
      </c>
      <c r="F268" s="3">
        <v>1298</v>
      </c>
    </row>
    <row r="269" spans="1:6" ht="12.75" customHeight="1" x14ac:dyDescent="0.2">
      <c r="A269" s="4"/>
      <c r="B269" s="4"/>
      <c r="C269" s="3" t="s">
        <v>117</v>
      </c>
      <c r="D269" s="3">
        <v>2228</v>
      </c>
      <c r="E269" s="3">
        <v>1038</v>
      </c>
      <c r="F269" s="3">
        <v>1190</v>
      </c>
    </row>
    <row r="270" spans="1:6" ht="12.75" customHeight="1" x14ac:dyDescent="0.2">
      <c r="A270" s="4"/>
      <c r="B270" s="4"/>
      <c r="C270" s="3" t="s">
        <v>116</v>
      </c>
      <c r="D270" s="3">
        <v>29</v>
      </c>
      <c r="E270" s="3">
        <v>18</v>
      </c>
      <c r="F270" s="3">
        <v>11</v>
      </c>
    </row>
    <row r="271" spans="1:6" ht="12.75" customHeight="1" x14ac:dyDescent="0.2">
      <c r="A271" s="4"/>
      <c r="B271" s="4"/>
      <c r="C271" s="3" t="s">
        <v>123</v>
      </c>
      <c r="D271" s="3">
        <v>170</v>
      </c>
      <c r="E271" s="3">
        <v>75</v>
      </c>
      <c r="F271" s="3">
        <v>95</v>
      </c>
    </row>
    <row r="272" spans="1:6" ht="12.75" customHeight="1" x14ac:dyDescent="0.2">
      <c r="A272" s="4"/>
      <c r="B272" s="4"/>
      <c r="C272" s="3" t="s">
        <v>55</v>
      </c>
      <c r="D272" s="3">
        <v>4</v>
      </c>
      <c r="E272" s="3">
        <v>2</v>
      </c>
      <c r="F272" s="3">
        <v>2</v>
      </c>
    </row>
    <row r="273" spans="1:6" ht="8.1" customHeight="1" x14ac:dyDescent="0.2">
      <c r="A273" s="4"/>
      <c r="B273" s="4"/>
      <c r="C273" s="3"/>
      <c r="D273" s="3"/>
      <c r="E273" s="3"/>
      <c r="F273" s="3"/>
    </row>
    <row r="274" spans="1:6" ht="12.75" customHeight="1" x14ac:dyDescent="0.2">
      <c r="A274" s="4"/>
      <c r="B274" s="4" t="s">
        <v>31</v>
      </c>
      <c r="C274" s="3"/>
      <c r="D274" s="3"/>
      <c r="E274" s="3"/>
      <c r="F274" s="3"/>
    </row>
    <row r="275" spans="1:6" ht="12.75" customHeight="1" x14ac:dyDescent="0.2">
      <c r="A275" s="4"/>
      <c r="B275" s="4"/>
      <c r="C275" s="3" t="s">
        <v>118</v>
      </c>
      <c r="D275" s="3">
        <v>2032</v>
      </c>
      <c r="E275" s="3">
        <v>924</v>
      </c>
      <c r="F275" s="3">
        <v>1108</v>
      </c>
    </row>
    <row r="276" spans="1:6" ht="12.75" customHeight="1" x14ac:dyDescent="0.2">
      <c r="A276" s="4"/>
      <c r="B276" s="4"/>
      <c r="C276" s="3" t="s">
        <v>117</v>
      </c>
      <c r="D276" s="3">
        <v>865</v>
      </c>
      <c r="E276" s="3">
        <v>387</v>
      </c>
      <c r="F276" s="3">
        <v>478</v>
      </c>
    </row>
    <row r="277" spans="1:6" ht="12.75" customHeight="1" x14ac:dyDescent="0.2">
      <c r="A277" s="4"/>
      <c r="B277" s="4"/>
      <c r="C277" s="3" t="s">
        <v>116</v>
      </c>
      <c r="D277" s="3">
        <v>212</v>
      </c>
      <c r="E277" s="3">
        <v>105</v>
      </c>
      <c r="F277" s="3">
        <v>107</v>
      </c>
    </row>
    <row r="278" spans="1:6" ht="12.75" customHeight="1" x14ac:dyDescent="0.2">
      <c r="A278" s="4"/>
      <c r="B278" s="4"/>
      <c r="C278" s="3" t="s">
        <v>123</v>
      </c>
      <c r="D278" s="3">
        <v>49</v>
      </c>
      <c r="E278" s="3">
        <v>25</v>
      </c>
      <c r="F278" s="3">
        <v>24</v>
      </c>
    </row>
    <row r="279" spans="1:6" ht="12.75" customHeight="1" x14ac:dyDescent="0.2">
      <c r="A279" s="4"/>
      <c r="B279" s="4"/>
      <c r="C279" s="3" t="s">
        <v>114</v>
      </c>
      <c r="D279" s="3">
        <v>801</v>
      </c>
      <c r="E279" s="3">
        <v>358</v>
      </c>
      <c r="F279" s="3">
        <v>443</v>
      </c>
    </row>
    <row r="280" spans="1:6" ht="12.75" customHeight="1" x14ac:dyDescent="0.2">
      <c r="A280" s="4"/>
      <c r="B280" s="4"/>
      <c r="C280" s="3" t="s">
        <v>120</v>
      </c>
      <c r="D280" s="3">
        <v>53</v>
      </c>
      <c r="E280" s="3">
        <v>24</v>
      </c>
      <c r="F280" s="3">
        <v>29</v>
      </c>
    </row>
    <row r="281" spans="1:6" ht="12.75" customHeight="1" x14ac:dyDescent="0.2">
      <c r="A281" s="4"/>
      <c r="B281" s="4"/>
      <c r="C281" s="3" t="s">
        <v>55</v>
      </c>
      <c r="D281" s="3">
        <v>6</v>
      </c>
      <c r="E281" s="3">
        <v>3</v>
      </c>
      <c r="F281" s="3">
        <v>3</v>
      </c>
    </row>
    <row r="282" spans="1:6" ht="12.75" customHeight="1" x14ac:dyDescent="0.2">
      <c r="A282" s="4"/>
      <c r="B282" s="4"/>
      <c r="C282" s="3" t="s">
        <v>112</v>
      </c>
      <c r="D282" s="3">
        <v>46</v>
      </c>
      <c r="E282" s="3">
        <v>22</v>
      </c>
      <c r="F282" s="3">
        <v>24</v>
      </c>
    </row>
    <row r="283" spans="1:6" ht="8.1" customHeight="1" x14ac:dyDescent="0.2">
      <c r="A283" s="4"/>
      <c r="B283" s="4"/>
      <c r="C283" s="3"/>
      <c r="D283" s="3"/>
      <c r="E283" s="3"/>
      <c r="F283" s="3"/>
    </row>
    <row r="284" spans="1:6" ht="12.75" customHeight="1" x14ac:dyDescent="0.2">
      <c r="A284" s="4"/>
      <c r="B284" s="4" t="s">
        <v>32</v>
      </c>
      <c r="C284" s="3"/>
      <c r="D284" s="3"/>
      <c r="E284" s="3"/>
      <c r="F284" s="3"/>
    </row>
    <row r="285" spans="1:6" ht="12.75" customHeight="1" x14ac:dyDescent="0.2">
      <c r="A285" s="4"/>
      <c r="B285" s="4"/>
      <c r="C285" s="3" t="s">
        <v>118</v>
      </c>
      <c r="D285" s="3">
        <v>2551</v>
      </c>
      <c r="E285" s="3">
        <v>1168</v>
      </c>
      <c r="F285" s="3">
        <v>1383</v>
      </c>
    </row>
    <row r="286" spans="1:6" ht="12.75" customHeight="1" x14ac:dyDescent="0.2">
      <c r="A286" s="4"/>
      <c r="B286" s="4"/>
      <c r="C286" s="3" t="s">
        <v>117</v>
      </c>
      <c r="D286" s="3">
        <v>1629</v>
      </c>
      <c r="E286" s="3">
        <v>780</v>
      </c>
      <c r="F286" s="3">
        <v>849</v>
      </c>
    </row>
    <row r="287" spans="1:6" ht="12.75" customHeight="1" x14ac:dyDescent="0.2">
      <c r="A287" s="4"/>
      <c r="B287" s="4"/>
      <c r="C287" s="3" t="s">
        <v>116</v>
      </c>
      <c r="D287" s="3">
        <v>902</v>
      </c>
      <c r="E287" s="3">
        <v>380</v>
      </c>
      <c r="F287" s="3">
        <v>522</v>
      </c>
    </row>
    <row r="288" spans="1:6" ht="12.75" customHeight="1" x14ac:dyDescent="0.2">
      <c r="A288" s="4"/>
      <c r="B288" s="4"/>
      <c r="C288" s="3" t="s">
        <v>124</v>
      </c>
      <c r="D288" s="3">
        <v>14</v>
      </c>
      <c r="E288" s="3">
        <v>5</v>
      </c>
      <c r="F288" s="3">
        <v>9</v>
      </c>
    </row>
    <row r="289" spans="1:6" ht="12.75" customHeight="1" x14ac:dyDescent="0.2">
      <c r="A289" s="4"/>
      <c r="B289" s="4"/>
      <c r="C289" s="3" t="s">
        <v>55</v>
      </c>
      <c r="D289" s="3">
        <v>6</v>
      </c>
      <c r="E289" s="3">
        <v>3</v>
      </c>
      <c r="F289" s="3">
        <v>3</v>
      </c>
    </row>
    <row r="290" spans="1:6" ht="12.6" customHeight="1" x14ac:dyDescent="0.2">
      <c r="A290" s="4"/>
      <c r="B290" s="4" t="s">
        <v>33</v>
      </c>
      <c r="C290" s="3"/>
      <c r="D290" s="3"/>
      <c r="E290" s="3"/>
      <c r="F290" s="3"/>
    </row>
    <row r="291" spans="1:6" ht="12.6" customHeight="1" x14ac:dyDescent="0.2">
      <c r="A291" s="4"/>
      <c r="B291" s="4"/>
      <c r="C291" s="3" t="s">
        <v>118</v>
      </c>
      <c r="D291" s="3">
        <v>1187</v>
      </c>
      <c r="E291" s="3">
        <v>574</v>
      </c>
      <c r="F291" s="3">
        <v>613</v>
      </c>
    </row>
    <row r="292" spans="1:6" ht="12.6" customHeight="1" x14ac:dyDescent="0.2">
      <c r="A292" s="4"/>
      <c r="B292" s="4"/>
      <c r="C292" s="3" t="s">
        <v>117</v>
      </c>
      <c r="D292" s="3">
        <v>735</v>
      </c>
      <c r="E292" s="3">
        <v>351</v>
      </c>
      <c r="F292" s="3">
        <v>384</v>
      </c>
    </row>
    <row r="293" spans="1:6" ht="12.6" customHeight="1" x14ac:dyDescent="0.2">
      <c r="A293" s="4"/>
      <c r="B293" s="4"/>
      <c r="C293" s="3" t="s">
        <v>116</v>
      </c>
      <c r="D293" s="3">
        <v>70</v>
      </c>
      <c r="E293" s="3">
        <v>37</v>
      </c>
      <c r="F293" s="3">
        <v>33</v>
      </c>
    </row>
    <row r="294" spans="1:6" ht="12.6" customHeight="1" x14ac:dyDescent="0.2">
      <c r="A294" s="4"/>
      <c r="B294" s="4"/>
      <c r="C294" s="3" t="s">
        <v>126</v>
      </c>
      <c r="D294" s="3">
        <v>313</v>
      </c>
      <c r="E294" s="3">
        <v>152</v>
      </c>
      <c r="F294" s="3">
        <v>161</v>
      </c>
    </row>
    <row r="295" spans="1:6" ht="12.6" customHeight="1" x14ac:dyDescent="0.2">
      <c r="A295" s="4"/>
      <c r="B295" s="4"/>
      <c r="C295" s="3" t="s">
        <v>55</v>
      </c>
      <c r="D295" s="3">
        <v>13</v>
      </c>
      <c r="E295" s="3">
        <v>5</v>
      </c>
      <c r="F295" s="3">
        <v>8</v>
      </c>
    </row>
    <row r="296" spans="1:6" ht="12.6" customHeight="1" x14ac:dyDescent="0.2">
      <c r="A296" s="4"/>
      <c r="B296" s="4"/>
      <c r="C296" s="3" t="s">
        <v>112</v>
      </c>
      <c r="D296" s="3">
        <v>56</v>
      </c>
      <c r="E296" s="3">
        <v>29</v>
      </c>
      <c r="F296" s="3">
        <v>27</v>
      </c>
    </row>
    <row r="297" spans="1:6" ht="8.1" customHeight="1" x14ac:dyDescent="0.2">
      <c r="A297" s="4"/>
      <c r="B297" s="4"/>
      <c r="C297" s="3"/>
      <c r="D297" s="3"/>
      <c r="E297" s="3"/>
      <c r="F297" s="3"/>
    </row>
    <row r="298" spans="1:6" ht="12.6" customHeight="1" x14ac:dyDescent="0.2">
      <c r="A298" s="4"/>
      <c r="B298" s="4" t="s">
        <v>34</v>
      </c>
      <c r="C298" s="3"/>
      <c r="D298" s="3"/>
      <c r="E298" s="3"/>
      <c r="F298" s="3"/>
    </row>
    <row r="299" spans="1:6" ht="12.6" customHeight="1" x14ac:dyDescent="0.2">
      <c r="A299" s="4"/>
      <c r="B299" s="4"/>
      <c r="C299" s="3" t="s">
        <v>118</v>
      </c>
      <c r="D299" s="3">
        <v>4705</v>
      </c>
      <c r="E299" s="3">
        <v>2112</v>
      </c>
      <c r="F299" s="3">
        <v>2593</v>
      </c>
    </row>
    <row r="300" spans="1:6" ht="12.6" customHeight="1" x14ac:dyDescent="0.2">
      <c r="A300" s="4"/>
      <c r="B300" s="4"/>
      <c r="C300" s="3" t="s">
        <v>117</v>
      </c>
      <c r="D300" s="3">
        <v>1864</v>
      </c>
      <c r="E300" s="3">
        <v>830</v>
      </c>
      <c r="F300" s="3">
        <v>1034</v>
      </c>
    </row>
    <row r="301" spans="1:6" ht="12.6" customHeight="1" x14ac:dyDescent="0.2">
      <c r="A301" s="4"/>
      <c r="B301" s="4"/>
      <c r="C301" s="3" t="s">
        <v>116</v>
      </c>
      <c r="D301" s="3">
        <v>1866</v>
      </c>
      <c r="E301" s="3">
        <v>846</v>
      </c>
      <c r="F301" s="3">
        <v>1020</v>
      </c>
    </row>
    <row r="302" spans="1:6" ht="12.6" customHeight="1" x14ac:dyDescent="0.2">
      <c r="A302" s="4"/>
      <c r="B302" s="4"/>
      <c r="C302" s="3" t="s">
        <v>122</v>
      </c>
      <c r="D302" s="3">
        <v>35</v>
      </c>
      <c r="E302" s="3">
        <v>20</v>
      </c>
      <c r="F302" s="3">
        <v>15</v>
      </c>
    </row>
    <row r="303" spans="1:6" ht="12.6" customHeight="1" x14ac:dyDescent="0.2">
      <c r="A303" s="4"/>
      <c r="B303" s="4"/>
      <c r="C303" s="3" t="s">
        <v>124</v>
      </c>
      <c r="D303" s="3">
        <v>80</v>
      </c>
      <c r="E303" s="3">
        <v>36</v>
      </c>
      <c r="F303" s="3">
        <v>44</v>
      </c>
    </row>
    <row r="304" spans="1:6" ht="12.6" customHeight="1" x14ac:dyDescent="0.2">
      <c r="A304" s="4"/>
      <c r="B304" s="4"/>
      <c r="C304" s="3" t="s">
        <v>121</v>
      </c>
      <c r="D304" s="3">
        <v>480</v>
      </c>
      <c r="E304" s="3">
        <v>195</v>
      </c>
      <c r="F304" s="3">
        <v>285</v>
      </c>
    </row>
    <row r="305" spans="1:6" ht="12.6" customHeight="1" x14ac:dyDescent="0.2">
      <c r="A305" s="4"/>
      <c r="B305" s="4"/>
      <c r="C305" s="3" t="s">
        <v>120</v>
      </c>
      <c r="D305" s="3">
        <v>134</v>
      </c>
      <c r="E305" s="3">
        <v>64</v>
      </c>
      <c r="F305" s="3">
        <v>70</v>
      </c>
    </row>
    <row r="306" spans="1:6" ht="12.6" customHeight="1" x14ac:dyDescent="0.2">
      <c r="A306" s="4"/>
      <c r="B306" s="4"/>
      <c r="C306" s="3" t="s">
        <v>55</v>
      </c>
      <c r="D306" s="3">
        <v>8</v>
      </c>
      <c r="E306" s="3">
        <v>1</v>
      </c>
      <c r="F306" s="3">
        <v>7</v>
      </c>
    </row>
    <row r="307" spans="1:6" ht="12.6" customHeight="1" x14ac:dyDescent="0.2">
      <c r="A307" s="4"/>
      <c r="B307" s="4"/>
      <c r="C307" s="3" t="s">
        <v>112</v>
      </c>
      <c r="D307" s="3">
        <v>238</v>
      </c>
      <c r="E307" s="3">
        <v>120</v>
      </c>
      <c r="F307" s="3">
        <v>118</v>
      </c>
    </row>
    <row r="308" spans="1:6" ht="8.1" customHeight="1" x14ac:dyDescent="0.2">
      <c r="A308" s="4"/>
      <c r="B308" s="4"/>
      <c r="C308" s="3"/>
      <c r="D308" s="3"/>
      <c r="E308" s="3"/>
      <c r="F308" s="3"/>
    </row>
    <row r="309" spans="1:6" ht="12.6" customHeight="1" x14ac:dyDescent="0.2">
      <c r="A309" s="4"/>
      <c r="B309" s="4" t="s">
        <v>1</v>
      </c>
      <c r="C309" s="3"/>
      <c r="D309" s="3"/>
      <c r="E309" s="3"/>
      <c r="F309" s="3"/>
    </row>
    <row r="310" spans="1:6" ht="12.6" customHeight="1" x14ac:dyDescent="0.2">
      <c r="A310" s="4"/>
      <c r="B310" s="4"/>
      <c r="C310" s="3" t="s">
        <v>118</v>
      </c>
      <c r="D310" s="3">
        <v>2981</v>
      </c>
      <c r="E310" s="3">
        <v>1411</v>
      </c>
      <c r="F310" s="3">
        <v>1570</v>
      </c>
    </row>
    <row r="311" spans="1:6" ht="12.6" customHeight="1" x14ac:dyDescent="0.2">
      <c r="A311" s="4"/>
      <c r="B311" s="4"/>
      <c r="C311" s="3" t="s">
        <v>117</v>
      </c>
      <c r="D311" s="3">
        <v>1747</v>
      </c>
      <c r="E311" s="3">
        <v>825</v>
      </c>
      <c r="F311" s="3">
        <v>922</v>
      </c>
    </row>
    <row r="312" spans="1:6" ht="12.6" customHeight="1" x14ac:dyDescent="0.2">
      <c r="A312" s="4"/>
      <c r="B312" s="4"/>
      <c r="C312" s="3" t="s">
        <v>116</v>
      </c>
      <c r="D312" s="3">
        <v>810</v>
      </c>
      <c r="E312" s="3">
        <v>363</v>
      </c>
      <c r="F312" s="3">
        <v>447</v>
      </c>
    </row>
    <row r="313" spans="1:6" ht="12.6" customHeight="1" x14ac:dyDescent="0.2">
      <c r="A313" s="4"/>
      <c r="B313" s="4"/>
      <c r="C313" s="3" t="s">
        <v>123</v>
      </c>
      <c r="D313" s="3">
        <v>110</v>
      </c>
      <c r="E313" s="3">
        <v>62</v>
      </c>
      <c r="F313" s="3">
        <v>48</v>
      </c>
    </row>
    <row r="314" spans="1:6" ht="12.6" customHeight="1" x14ac:dyDescent="0.2">
      <c r="A314" s="4"/>
      <c r="B314" s="4"/>
      <c r="C314" s="3" t="s">
        <v>114</v>
      </c>
      <c r="D314" s="3">
        <v>135</v>
      </c>
      <c r="E314" s="3">
        <v>64</v>
      </c>
      <c r="F314" s="3">
        <v>71</v>
      </c>
    </row>
    <row r="315" spans="1:6" ht="12.6" customHeight="1" x14ac:dyDescent="0.2">
      <c r="A315" s="4"/>
      <c r="B315" s="4"/>
      <c r="C315" s="3" t="s">
        <v>120</v>
      </c>
      <c r="D315" s="3">
        <v>62</v>
      </c>
      <c r="E315" s="3">
        <v>31</v>
      </c>
      <c r="F315" s="3">
        <v>31</v>
      </c>
    </row>
    <row r="316" spans="1:6" ht="12.6" customHeight="1" x14ac:dyDescent="0.2">
      <c r="A316" s="4"/>
      <c r="B316" s="4"/>
      <c r="C316" s="3" t="s">
        <v>55</v>
      </c>
      <c r="D316" s="3">
        <v>12</v>
      </c>
      <c r="E316" s="3">
        <v>10</v>
      </c>
      <c r="F316" s="3">
        <v>2</v>
      </c>
    </row>
    <row r="317" spans="1:6" ht="12.6" customHeight="1" x14ac:dyDescent="0.2">
      <c r="A317" s="4"/>
      <c r="B317" s="4"/>
      <c r="C317" s="3" t="s">
        <v>112</v>
      </c>
      <c r="D317" s="3">
        <v>105</v>
      </c>
      <c r="E317" s="3">
        <v>56</v>
      </c>
      <c r="F317" s="3">
        <v>49</v>
      </c>
    </row>
    <row r="318" spans="1:6" ht="8.1" customHeight="1" x14ac:dyDescent="0.2">
      <c r="A318" s="4"/>
      <c r="B318" s="4"/>
      <c r="C318" s="3"/>
      <c r="D318" s="3"/>
      <c r="E318" s="3"/>
      <c r="F318" s="3"/>
    </row>
    <row r="319" spans="1:6" ht="12.6" customHeight="1" x14ac:dyDescent="0.2">
      <c r="A319" s="4"/>
      <c r="B319" s="4" t="s">
        <v>3</v>
      </c>
      <c r="C319" s="3"/>
      <c r="D319" s="3"/>
      <c r="E319" s="3"/>
      <c r="F319" s="3"/>
    </row>
    <row r="320" spans="1:6" ht="12.6" customHeight="1" x14ac:dyDescent="0.2">
      <c r="A320" s="4"/>
      <c r="B320" s="4"/>
      <c r="C320" s="3" t="s">
        <v>118</v>
      </c>
      <c r="D320" s="3">
        <v>2456</v>
      </c>
      <c r="E320" s="3">
        <v>1189</v>
      </c>
      <c r="F320" s="3">
        <v>1267</v>
      </c>
    </row>
    <row r="321" spans="1:6" ht="12.6" customHeight="1" x14ac:dyDescent="0.2">
      <c r="A321" s="4"/>
      <c r="B321" s="4"/>
      <c r="C321" s="3" t="s">
        <v>117</v>
      </c>
      <c r="D321" s="3">
        <v>2293</v>
      </c>
      <c r="E321" s="3">
        <v>1107</v>
      </c>
      <c r="F321" s="3">
        <v>1186</v>
      </c>
    </row>
    <row r="322" spans="1:6" ht="12.6" customHeight="1" x14ac:dyDescent="0.2">
      <c r="A322" s="4"/>
      <c r="B322" s="4"/>
      <c r="C322" s="3" t="s">
        <v>116</v>
      </c>
      <c r="D322" s="3">
        <v>101</v>
      </c>
      <c r="E322" s="3">
        <v>53</v>
      </c>
      <c r="F322" s="3">
        <v>48</v>
      </c>
    </row>
    <row r="323" spans="1:6" ht="12.6" customHeight="1" x14ac:dyDescent="0.2">
      <c r="A323" s="4"/>
      <c r="B323" s="4"/>
      <c r="C323" s="3" t="s">
        <v>123</v>
      </c>
      <c r="D323" s="3">
        <v>24</v>
      </c>
      <c r="E323" s="3">
        <v>9</v>
      </c>
      <c r="F323" s="3">
        <v>15</v>
      </c>
    </row>
    <row r="324" spans="1:6" ht="12.6" customHeight="1" x14ac:dyDescent="0.2">
      <c r="A324" s="4"/>
      <c r="B324" s="4"/>
      <c r="C324" s="3" t="s">
        <v>55</v>
      </c>
      <c r="D324" s="3">
        <v>1</v>
      </c>
      <c r="E324" s="3">
        <v>1</v>
      </c>
      <c r="F324" s="3">
        <v>0</v>
      </c>
    </row>
    <row r="325" spans="1:6" ht="12.6" customHeight="1" x14ac:dyDescent="0.2">
      <c r="A325" s="4"/>
      <c r="B325" s="4"/>
      <c r="C325" s="3" t="s">
        <v>112</v>
      </c>
      <c r="D325" s="3">
        <v>37</v>
      </c>
      <c r="E325" s="3">
        <v>19</v>
      </c>
      <c r="F325" s="3">
        <v>18</v>
      </c>
    </row>
    <row r="326" spans="1:6" ht="8.1" customHeight="1" x14ac:dyDescent="0.2">
      <c r="A326" s="4"/>
      <c r="B326" s="4"/>
      <c r="C326" s="3"/>
      <c r="D326" s="3"/>
      <c r="E326" s="3"/>
      <c r="F326" s="3"/>
    </row>
    <row r="327" spans="1:6" ht="12.6" customHeight="1" x14ac:dyDescent="0.2">
      <c r="A327" s="4"/>
      <c r="B327" s="4" t="s">
        <v>35</v>
      </c>
      <c r="C327" s="3"/>
      <c r="D327" s="3"/>
      <c r="E327" s="3"/>
      <c r="F327" s="3"/>
    </row>
    <row r="328" spans="1:6" ht="12.6" customHeight="1" x14ac:dyDescent="0.2">
      <c r="A328" s="4"/>
      <c r="B328" s="4"/>
      <c r="C328" s="3" t="s">
        <v>118</v>
      </c>
      <c r="D328" s="3">
        <v>4348</v>
      </c>
      <c r="E328" s="3">
        <v>2002</v>
      </c>
      <c r="F328" s="3">
        <v>2346</v>
      </c>
    </row>
    <row r="329" spans="1:6" ht="12.6" customHeight="1" x14ac:dyDescent="0.2">
      <c r="A329" s="4"/>
      <c r="B329" s="4"/>
      <c r="C329" s="3" t="s">
        <v>117</v>
      </c>
      <c r="D329" s="3">
        <v>2571</v>
      </c>
      <c r="E329" s="3">
        <v>1174</v>
      </c>
      <c r="F329" s="3">
        <v>1397</v>
      </c>
    </row>
    <row r="330" spans="1:6" ht="12.6" customHeight="1" x14ac:dyDescent="0.2">
      <c r="A330" s="4"/>
      <c r="B330" s="4"/>
      <c r="C330" s="3" t="s">
        <v>116</v>
      </c>
      <c r="D330" s="3">
        <v>1313</v>
      </c>
      <c r="E330" s="3">
        <v>610</v>
      </c>
      <c r="F330" s="3">
        <v>703</v>
      </c>
    </row>
    <row r="331" spans="1:6" ht="12.6" customHeight="1" x14ac:dyDescent="0.2">
      <c r="A331" s="4"/>
      <c r="B331" s="4"/>
      <c r="C331" s="3" t="s">
        <v>123</v>
      </c>
      <c r="D331" s="3">
        <v>44</v>
      </c>
      <c r="E331" s="3">
        <v>19</v>
      </c>
      <c r="F331" s="3">
        <v>25</v>
      </c>
    </row>
    <row r="332" spans="1:6" ht="12.6" customHeight="1" x14ac:dyDescent="0.2">
      <c r="A332" s="4"/>
      <c r="B332" s="4"/>
      <c r="C332" s="3" t="s">
        <v>122</v>
      </c>
      <c r="D332" s="3">
        <v>12</v>
      </c>
      <c r="E332" s="3">
        <v>4</v>
      </c>
      <c r="F332" s="3">
        <v>8</v>
      </c>
    </row>
    <row r="333" spans="1:6" ht="12.6" customHeight="1" x14ac:dyDescent="0.2">
      <c r="A333" s="4"/>
      <c r="B333" s="4"/>
      <c r="C333" s="3" t="s">
        <v>124</v>
      </c>
      <c r="D333" s="3">
        <v>386</v>
      </c>
      <c r="E333" s="3">
        <v>185</v>
      </c>
      <c r="F333" s="3">
        <v>201</v>
      </c>
    </row>
    <row r="334" spans="1:6" ht="12.6" customHeight="1" x14ac:dyDescent="0.2">
      <c r="A334" s="4"/>
      <c r="B334" s="4"/>
      <c r="C334" s="3" t="s">
        <v>125</v>
      </c>
      <c r="D334" s="3">
        <v>16</v>
      </c>
      <c r="E334" s="3">
        <v>9</v>
      </c>
      <c r="F334" s="3">
        <v>7</v>
      </c>
    </row>
    <row r="335" spans="1:6" ht="12.6" customHeight="1" x14ac:dyDescent="0.2">
      <c r="A335" s="4"/>
      <c r="B335" s="4"/>
      <c r="C335" s="3" t="s">
        <v>55</v>
      </c>
      <c r="D335" s="3">
        <v>6</v>
      </c>
      <c r="E335" s="3">
        <v>1</v>
      </c>
      <c r="F335" s="3">
        <v>5</v>
      </c>
    </row>
    <row r="336" spans="1:6" ht="8.1" customHeight="1" x14ac:dyDescent="0.2">
      <c r="A336" s="4"/>
      <c r="B336" s="4"/>
      <c r="C336" s="3"/>
      <c r="D336" s="3"/>
      <c r="E336" s="3"/>
      <c r="F336" s="3"/>
    </row>
    <row r="337" spans="1:6" ht="12.6" customHeight="1" x14ac:dyDescent="0.2">
      <c r="A337" s="4"/>
      <c r="B337" s="4" t="s">
        <v>36</v>
      </c>
      <c r="C337" s="3"/>
      <c r="D337" s="3"/>
      <c r="E337" s="3"/>
      <c r="F337" s="3"/>
    </row>
    <row r="338" spans="1:6" ht="12.6" customHeight="1" x14ac:dyDescent="0.2">
      <c r="A338" s="4"/>
      <c r="B338" s="4"/>
      <c r="C338" s="3" t="s">
        <v>118</v>
      </c>
      <c r="D338" s="3">
        <v>2886</v>
      </c>
      <c r="E338" s="3">
        <v>1422</v>
      </c>
      <c r="F338" s="3">
        <v>1464</v>
      </c>
    </row>
    <row r="339" spans="1:6" ht="12.6" customHeight="1" x14ac:dyDescent="0.2">
      <c r="A339" s="4"/>
      <c r="B339" s="4"/>
      <c r="C339" s="3" t="s">
        <v>117</v>
      </c>
      <c r="D339" s="3">
        <v>2025</v>
      </c>
      <c r="E339" s="3">
        <v>972</v>
      </c>
      <c r="F339" s="3">
        <v>1053</v>
      </c>
    </row>
    <row r="340" spans="1:6" ht="12.6" customHeight="1" x14ac:dyDescent="0.2">
      <c r="A340" s="4"/>
      <c r="B340" s="4"/>
      <c r="C340" s="3" t="s">
        <v>116</v>
      </c>
      <c r="D340" s="3">
        <v>476</v>
      </c>
      <c r="E340" s="3">
        <v>243</v>
      </c>
      <c r="F340" s="3">
        <v>233</v>
      </c>
    </row>
    <row r="341" spans="1:6" ht="12.6" customHeight="1" x14ac:dyDescent="0.2">
      <c r="A341" s="4"/>
      <c r="B341" s="4"/>
      <c r="C341" s="3" t="s">
        <v>123</v>
      </c>
      <c r="D341" s="3">
        <v>85</v>
      </c>
      <c r="E341" s="3">
        <v>40</v>
      </c>
      <c r="F341" s="3">
        <v>45</v>
      </c>
    </row>
    <row r="342" spans="1:6" ht="12.6" customHeight="1" x14ac:dyDescent="0.2">
      <c r="A342" s="4"/>
      <c r="B342" s="4"/>
      <c r="C342" s="3" t="s">
        <v>122</v>
      </c>
      <c r="D342" s="3">
        <v>43</v>
      </c>
      <c r="E342" s="3">
        <v>21</v>
      </c>
      <c r="F342" s="3">
        <v>22</v>
      </c>
    </row>
    <row r="343" spans="1:6" ht="12.6" customHeight="1" x14ac:dyDescent="0.2">
      <c r="A343" s="4"/>
      <c r="B343" s="4"/>
      <c r="C343" s="3" t="s">
        <v>114</v>
      </c>
      <c r="D343" s="3">
        <v>11</v>
      </c>
      <c r="E343" s="3">
        <v>10</v>
      </c>
      <c r="F343" s="3">
        <v>1</v>
      </c>
    </row>
    <row r="344" spans="1:6" ht="12.6" customHeight="1" x14ac:dyDescent="0.2">
      <c r="A344" s="4"/>
      <c r="B344" s="4"/>
      <c r="C344" s="3" t="s">
        <v>121</v>
      </c>
      <c r="D344" s="3">
        <v>87</v>
      </c>
      <c r="E344" s="3">
        <v>40</v>
      </c>
      <c r="F344" s="3">
        <v>47</v>
      </c>
    </row>
    <row r="345" spans="1:6" ht="12.6" customHeight="1" x14ac:dyDescent="0.2">
      <c r="A345" s="4"/>
      <c r="B345" s="4"/>
      <c r="C345" s="3" t="s">
        <v>113</v>
      </c>
      <c r="D345" s="3">
        <v>14</v>
      </c>
      <c r="E345" s="3">
        <v>11</v>
      </c>
      <c r="F345" s="3">
        <v>3</v>
      </c>
    </row>
    <row r="346" spans="1:6" ht="12.6" customHeight="1" x14ac:dyDescent="0.2">
      <c r="A346" s="4"/>
      <c r="B346" s="4"/>
      <c r="C346" s="3" t="s">
        <v>120</v>
      </c>
      <c r="D346" s="3">
        <v>112</v>
      </c>
      <c r="E346" s="3">
        <v>57</v>
      </c>
      <c r="F346" s="3">
        <v>55</v>
      </c>
    </row>
    <row r="347" spans="1:6" ht="12.6" customHeight="1" x14ac:dyDescent="0.2">
      <c r="A347" s="4"/>
      <c r="B347" s="4"/>
      <c r="C347" s="3" t="s">
        <v>55</v>
      </c>
      <c r="D347" s="3">
        <v>33</v>
      </c>
      <c r="E347" s="3">
        <v>28</v>
      </c>
      <c r="F347" s="3">
        <v>5</v>
      </c>
    </row>
    <row r="348" spans="1:6" ht="12.95" customHeight="1" x14ac:dyDescent="0.2">
      <c r="A348" s="4"/>
      <c r="B348" s="4" t="s">
        <v>37</v>
      </c>
      <c r="C348" s="3"/>
      <c r="D348" s="3"/>
      <c r="E348" s="3"/>
      <c r="F348" s="3"/>
    </row>
    <row r="349" spans="1:6" ht="12.95" customHeight="1" x14ac:dyDescent="0.2">
      <c r="A349" s="4"/>
      <c r="B349" s="4"/>
      <c r="C349" s="3" t="s">
        <v>118</v>
      </c>
      <c r="D349" s="3">
        <v>4339</v>
      </c>
      <c r="E349" s="3">
        <v>2064</v>
      </c>
      <c r="F349" s="3">
        <v>2275</v>
      </c>
    </row>
    <row r="350" spans="1:6" ht="12.95" customHeight="1" x14ac:dyDescent="0.2">
      <c r="A350" s="4"/>
      <c r="B350" s="4"/>
      <c r="C350" s="3" t="s">
        <v>117</v>
      </c>
      <c r="D350" s="3">
        <v>3849</v>
      </c>
      <c r="E350" s="3">
        <v>1829</v>
      </c>
      <c r="F350" s="3">
        <v>2020</v>
      </c>
    </row>
    <row r="351" spans="1:6" ht="12.95" customHeight="1" x14ac:dyDescent="0.2">
      <c r="A351" s="4"/>
      <c r="B351" s="4"/>
      <c r="C351" s="3" t="s">
        <v>123</v>
      </c>
      <c r="D351" s="3">
        <v>405</v>
      </c>
      <c r="E351" s="3">
        <v>189</v>
      </c>
      <c r="F351" s="3">
        <v>216</v>
      </c>
    </row>
    <row r="352" spans="1:6" ht="12.95" customHeight="1" x14ac:dyDescent="0.2">
      <c r="A352" s="4"/>
      <c r="B352" s="4"/>
      <c r="C352" s="3" t="s">
        <v>55</v>
      </c>
      <c r="D352" s="3">
        <v>12</v>
      </c>
      <c r="E352" s="3">
        <v>10</v>
      </c>
      <c r="F352" s="3">
        <v>2</v>
      </c>
    </row>
    <row r="353" spans="1:6" ht="12.95" customHeight="1" x14ac:dyDescent="0.2">
      <c r="A353" s="4"/>
      <c r="B353" s="4"/>
      <c r="C353" s="3" t="s">
        <v>112</v>
      </c>
      <c r="D353" s="3">
        <v>73</v>
      </c>
      <c r="E353" s="3">
        <v>36</v>
      </c>
      <c r="F353" s="3">
        <v>37</v>
      </c>
    </row>
    <row r="354" spans="1:6" ht="8.1" customHeight="1" x14ac:dyDescent="0.2">
      <c r="A354" s="4"/>
      <c r="B354" s="4"/>
      <c r="C354" s="3"/>
      <c r="D354" s="3"/>
      <c r="E354" s="3"/>
      <c r="F354" s="3"/>
    </row>
    <row r="355" spans="1:6" ht="12.95" customHeight="1" x14ac:dyDescent="0.2">
      <c r="A355" s="4"/>
      <c r="B355" s="4" t="s">
        <v>38</v>
      </c>
      <c r="C355" s="3"/>
      <c r="D355" s="3"/>
      <c r="E355" s="3"/>
      <c r="F355" s="3"/>
    </row>
    <row r="356" spans="1:6" ht="12.95" customHeight="1" x14ac:dyDescent="0.2">
      <c r="A356" s="4"/>
      <c r="B356" s="4"/>
      <c r="C356" s="3" t="s">
        <v>118</v>
      </c>
      <c r="D356" s="3">
        <v>3356</v>
      </c>
      <c r="E356" s="3">
        <v>1641</v>
      </c>
      <c r="F356" s="3">
        <v>1715</v>
      </c>
    </row>
    <row r="357" spans="1:6" ht="12.95" customHeight="1" x14ac:dyDescent="0.2">
      <c r="A357" s="4"/>
      <c r="B357" s="4"/>
      <c r="C357" s="3" t="s">
        <v>117</v>
      </c>
      <c r="D357" s="3">
        <v>3133</v>
      </c>
      <c r="E357" s="3">
        <v>1529</v>
      </c>
      <c r="F357" s="3">
        <v>1604</v>
      </c>
    </row>
    <row r="358" spans="1:6" ht="12.95" customHeight="1" x14ac:dyDescent="0.2">
      <c r="A358" s="4"/>
      <c r="B358" s="4"/>
      <c r="C358" s="3" t="s">
        <v>123</v>
      </c>
      <c r="D358" s="3">
        <v>54</v>
      </c>
      <c r="E358" s="3">
        <v>26</v>
      </c>
      <c r="F358" s="3">
        <v>28</v>
      </c>
    </row>
    <row r="359" spans="1:6" ht="12.95" customHeight="1" x14ac:dyDescent="0.2">
      <c r="A359" s="4"/>
      <c r="B359" s="4"/>
      <c r="C359" s="3" t="s">
        <v>55</v>
      </c>
      <c r="D359" s="3">
        <v>9</v>
      </c>
      <c r="E359" s="3">
        <v>9</v>
      </c>
      <c r="F359" s="3">
        <v>0</v>
      </c>
    </row>
    <row r="360" spans="1:6" ht="12.95" customHeight="1" x14ac:dyDescent="0.2">
      <c r="A360" s="4"/>
      <c r="B360" s="4"/>
      <c r="C360" s="3" t="s">
        <v>112</v>
      </c>
      <c r="D360" s="3">
        <v>160</v>
      </c>
      <c r="E360" s="3">
        <v>77</v>
      </c>
      <c r="F360" s="3">
        <v>83</v>
      </c>
    </row>
    <row r="361" spans="1:6" ht="8.1" customHeight="1" x14ac:dyDescent="0.2">
      <c r="A361" s="4"/>
      <c r="B361" s="4"/>
      <c r="C361" s="3"/>
      <c r="D361" s="3"/>
      <c r="E361" s="3"/>
      <c r="F361" s="3"/>
    </row>
    <row r="362" spans="1:6" ht="12.95" customHeight="1" x14ac:dyDescent="0.2">
      <c r="A362" s="4"/>
      <c r="B362" s="4" t="s">
        <v>39</v>
      </c>
      <c r="C362" s="3"/>
      <c r="D362" s="3"/>
      <c r="E362" s="3"/>
      <c r="F362" s="3"/>
    </row>
    <row r="363" spans="1:6" ht="12.95" customHeight="1" x14ac:dyDescent="0.2">
      <c r="A363" s="4"/>
      <c r="B363" s="4"/>
      <c r="C363" s="3" t="s">
        <v>118</v>
      </c>
      <c r="D363" s="3">
        <v>3437</v>
      </c>
      <c r="E363" s="3">
        <v>1658</v>
      </c>
      <c r="F363" s="3">
        <v>1779</v>
      </c>
    </row>
    <row r="364" spans="1:6" ht="12.95" customHeight="1" x14ac:dyDescent="0.2">
      <c r="A364" s="4"/>
      <c r="B364" s="4"/>
      <c r="C364" s="3" t="s">
        <v>117</v>
      </c>
      <c r="D364" s="3">
        <v>2721</v>
      </c>
      <c r="E364" s="3">
        <v>1301</v>
      </c>
      <c r="F364" s="3">
        <v>1420</v>
      </c>
    </row>
    <row r="365" spans="1:6" ht="12.95" customHeight="1" x14ac:dyDescent="0.2">
      <c r="A365" s="4"/>
      <c r="B365" s="4"/>
      <c r="C365" s="3" t="s">
        <v>116</v>
      </c>
      <c r="D365" s="3">
        <v>431</v>
      </c>
      <c r="E365" s="3">
        <v>210</v>
      </c>
      <c r="F365" s="3">
        <v>221</v>
      </c>
    </row>
    <row r="366" spans="1:6" ht="12.95" customHeight="1" x14ac:dyDescent="0.2">
      <c r="A366" s="4"/>
      <c r="B366" s="4"/>
      <c r="C366" s="3" t="s">
        <v>123</v>
      </c>
      <c r="D366" s="3">
        <v>226</v>
      </c>
      <c r="E366" s="3">
        <v>114</v>
      </c>
      <c r="F366" s="3">
        <v>112</v>
      </c>
    </row>
    <row r="367" spans="1:6" ht="12.95" customHeight="1" x14ac:dyDescent="0.2">
      <c r="A367" s="4"/>
      <c r="B367" s="4"/>
      <c r="C367" s="3" t="s">
        <v>124</v>
      </c>
      <c r="D367" s="3">
        <v>51</v>
      </c>
      <c r="E367" s="3">
        <v>28</v>
      </c>
      <c r="F367" s="3">
        <v>23</v>
      </c>
    </row>
    <row r="368" spans="1:6" ht="12.95" customHeight="1" x14ac:dyDescent="0.2">
      <c r="A368" s="4"/>
      <c r="B368" s="4"/>
      <c r="C368" s="3" t="s">
        <v>55</v>
      </c>
      <c r="D368" s="3">
        <v>8</v>
      </c>
      <c r="E368" s="3">
        <v>5</v>
      </c>
      <c r="F368" s="3">
        <v>3</v>
      </c>
    </row>
    <row r="369" spans="1:6" ht="8.1" customHeight="1" x14ac:dyDescent="0.2">
      <c r="A369" s="4"/>
      <c r="B369" s="4"/>
      <c r="C369" s="3"/>
      <c r="D369" s="3"/>
      <c r="E369" s="3"/>
      <c r="F369" s="3"/>
    </row>
    <row r="370" spans="1:6" ht="12.95" customHeight="1" x14ac:dyDescent="0.2">
      <c r="A370" s="4"/>
      <c r="B370" s="4" t="s">
        <v>40</v>
      </c>
      <c r="C370" s="3"/>
      <c r="D370" s="3"/>
      <c r="E370" s="3"/>
      <c r="F370" s="3"/>
    </row>
    <row r="371" spans="1:6" ht="12.95" customHeight="1" x14ac:dyDescent="0.2">
      <c r="A371" s="4"/>
      <c r="B371" s="4"/>
      <c r="C371" s="3" t="s">
        <v>118</v>
      </c>
      <c r="D371" s="3">
        <v>2293</v>
      </c>
      <c r="E371" s="3">
        <v>1112</v>
      </c>
      <c r="F371" s="3">
        <v>1181</v>
      </c>
    </row>
    <row r="372" spans="1:6" ht="12.95" customHeight="1" x14ac:dyDescent="0.2">
      <c r="A372" s="4"/>
      <c r="B372" s="4"/>
      <c r="C372" s="3" t="s">
        <v>117</v>
      </c>
      <c r="D372" s="3">
        <v>1877</v>
      </c>
      <c r="E372" s="3">
        <v>917</v>
      </c>
      <c r="F372" s="3">
        <v>960</v>
      </c>
    </row>
    <row r="373" spans="1:6" ht="12.95" customHeight="1" x14ac:dyDescent="0.2">
      <c r="A373" s="4"/>
      <c r="B373" s="4"/>
      <c r="C373" s="3" t="s">
        <v>116</v>
      </c>
      <c r="D373" s="3">
        <v>129</v>
      </c>
      <c r="E373" s="3">
        <v>58</v>
      </c>
      <c r="F373" s="3">
        <v>71</v>
      </c>
    </row>
    <row r="374" spans="1:6" ht="12.95" customHeight="1" x14ac:dyDescent="0.2">
      <c r="A374" s="4"/>
      <c r="B374" s="4"/>
      <c r="C374" s="3" t="s">
        <v>123</v>
      </c>
      <c r="D374" s="3">
        <v>35</v>
      </c>
      <c r="E374" s="3">
        <v>17</v>
      </c>
      <c r="F374" s="3">
        <v>18</v>
      </c>
    </row>
    <row r="375" spans="1:6" ht="12.95" customHeight="1" x14ac:dyDescent="0.2">
      <c r="A375" s="4"/>
      <c r="B375" s="4"/>
      <c r="C375" s="3" t="s">
        <v>122</v>
      </c>
      <c r="D375" s="3">
        <v>19</v>
      </c>
      <c r="E375" s="3">
        <v>12</v>
      </c>
      <c r="F375" s="3">
        <v>7</v>
      </c>
    </row>
    <row r="376" spans="1:6" ht="12.95" customHeight="1" x14ac:dyDescent="0.2">
      <c r="A376" s="4"/>
      <c r="B376" s="4"/>
      <c r="C376" s="3" t="s">
        <v>114</v>
      </c>
      <c r="D376" s="3">
        <v>179</v>
      </c>
      <c r="E376" s="3">
        <v>77</v>
      </c>
      <c r="F376" s="3">
        <v>102</v>
      </c>
    </row>
    <row r="377" spans="1:6" ht="12.95" customHeight="1" x14ac:dyDescent="0.2">
      <c r="A377" s="4"/>
      <c r="B377" s="4"/>
      <c r="C377" s="3" t="s">
        <v>55</v>
      </c>
      <c r="D377" s="3">
        <v>2</v>
      </c>
      <c r="E377" s="3">
        <v>1</v>
      </c>
      <c r="F377" s="3">
        <v>1</v>
      </c>
    </row>
    <row r="378" spans="1:6" ht="12.95" customHeight="1" x14ac:dyDescent="0.2">
      <c r="A378" s="4"/>
      <c r="B378" s="4"/>
      <c r="C378" s="3" t="s">
        <v>112</v>
      </c>
      <c r="D378" s="3">
        <v>52</v>
      </c>
      <c r="E378" s="3">
        <v>30</v>
      </c>
      <c r="F378" s="3">
        <v>22</v>
      </c>
    </row>
    <row r="379" spans="1:6" ht="8.1" customHeight="1" x14ac:dyDescent="0.2">
      <c r="A379" s="4"/>
      <c r="B379" s="4"/>
      <c r="C379" s="3"/>
      <c r="D379" s="3"/>
      <c r="E379" s="3"/>
      <c r="F379" s="3"/>
    </row>
    <row r="380" spans="1:6" ht="12.95" customHeight="1" x14ac:dyDescent="0.2">
      <c r="A380" s="4"/>
      <c r="B380" s="4" t="s">
        <v>41</v>
      </c>
      <c r="C380" s="3"/>
      <c r="D380" s="3"/>
      <c r="E380" s="3"/>
      <c r="F380" s="3"/>
    </row>
    <row r="381" spans="1:6" ht="12.95" customHeight="1" x14ac:dyDescent="0.2">
      <c r="A381" s="4"/>
      <c r="B381" s="4"/>
      <c r="C381" s="3" t="s">
        <v>118</v>
      </c>
      <c r="D381" s="3">
        <v>3572</v>
      </c>
      <c r="E381" s="3">
        <v>1626</v>
      </c>
      <c r="F381" s="3">
        <v>1946</v>
      </c>
    </row>
    <row r="382" spans="1:6" ht="12.95" customHeight="1" x14ac:dyDescent="0.2">
      <c r="A382" s="4"/>
      <c r="B382" s="4"/>
      <c r="C382" s="3" t="s">
        <v>117</v>
      </c>
      <c r="D382" s="3">
        <v>1004</v>
      </c>
      <c r="E382" s="3">
        <v>450</v>
      </c>
      <c r="F382" s="3">
        <v>554</v>
      </c>
    </row>
    <row r="383" spans="1:6" ht="12.95" customHeight="1" x14ac:dyDescent="0.2">
      <c r="A383" s="4"/>
      <c r="B383" s="4"/>
      <c r="C383" s="3" t="s">
        <v>116</v>
      </c>
      <c r="D383" s="3">
        <v>539</v>
      </c>
      <c r="E383" s="3">
        <v>246</v>
      </c>
      <c r="F383" s="3">
        <v>293</v>
      </c>
    </row>
    <row r="384" spans="1:6" ht="12.95" customHeight="1" x14ac:dyDescent="0.2">
      <c r="A384" s="4"/>
      <c r="B384" s="4"/>
      <c r="C384" s="3" t="s">
        <v>123</v>
      </c>
      <c r="D384" s="3">
        <v>899</v>
      </c>
      <c r="E384" s="3">
        <v>429</v>
      </c>
      <c r="F384" s="3">
        <v>470</v>
      </c>
    </row>
    <row r="385" spans="1:6" ht="12.95" customHeight="1" x14ac:dyDescent="0.2">
      <c r="A385" s="4"/>
      <c r="B385" s="4"/>
      <c r="C385" s="3" t="s">
        <v>122</v>
      </c>
      <c r="D385" s="3">
        <v>36</v>
      </c>
      <c r="E385" s="3">
        <v>18</v>
      </c>
      <c r="F385" s="3">
        <v>18</v>
      </c>
    </row>
    <row r="386" spans="1:6" ht="12.95" customHeight="1" x14ac:dyDescent="0.2">
      <c r="A386" s="4"/>
      <c r="B386" s="4"/>
      <c r="C386" s="3" t="s">
        <v>114</v>
      </c>
      <c r="D386" s="3">
        <v>681</v>
      </c>
      <c r="E386" s="3">
        <v>285</v>
      </c>
      <c r="F386" s="3">
        <v>396</v>
      </c>
    </row>
    <row r="387" spans="1:6" ht="12.95" customHeight="1" x14ac:dyDescent="0.2">
      <c r="A387" s="4"/>
      <c r="B387" s="4"/>
      <c r="C387" s="3" t="s">
        <v>121</v>
      </c>
      <c r="D387" s="3">
        <v>40</v>
      </c>
      <c r="E387" s="3">
        <v>19</v>
      </c>
      <c r="F387" s="3">
        <v>21</v>
      </c>
    </row>
    <row r="388" spans="1:6" ht="12.95" customHeight="1" x14ac:dyDescent="0.2">
      <c r="A388" s="4"/>
      <c r="B388" s="4"/>
      <c r="C388" s="3" t="s">
        <v>120</v>
      </c>
      <c r="D388" s="3">
        <v>107</v>
      </c>
      <c r="E388" s="3">
        <v>55</v>
      </c>
      <c r="F388" s="3">
        <v>52</v>
      </c>
    </row>
    <row r="389" spans="1:6" ht="12.95" customHeight="1" x14ac:dyDescent="0.2">
      <c r="A389" s="4"/>
      <c r="B389" s="4"/>
      <c r="C389" s="3" t="s">
        <v>119</v>
      </c>
      <c r="D389" s="3">
        <v>37</v>
      </c>
      <c r="E389" s="3">
        <v>21</v>
      </c>
      <c r="F389" s="3">
        <v>16</v>
      </c>
    </row>
    <row r="390" spans="1:6" ht="12.95" customHeight="1" x14ac:dyDescent="0.2">
      <c r="A390" s="4"/>
      <c r="B390" s="4"/>
      <c r="C390" s="3" t="s">
        <v>55</v>
      </c>
      <c r="D390" s="3">
        <v>28</v>
      </c>
      <c r="E390" s="3">
        <v>12</v>
      </c>
      <c r="F390" s="3">
        <v>16</v>
      </c>
    </row>
    <row r="391" spans="1:6" ht="12.95" customHeight="1" x14ac:dyDescent="0.2">
      <c r="A391" s="4"/>
      <c r="B391" s="4"/>
      <c r="C391" s="3" t="s">
        <v>112</v>
      </c>
      <c r="D391" s="3">
        <v>201</v>
      </c>
      <c r="E391" s="3">
        <v>91</v>
      </c>
      <c r="F391" s="3">
        <v>110</v>
      </c>
    </row>
    <row r="392" spans="1:6" ht="8.1" customHeight="1" x14ac:dyDescent="0.2">
      <c r="A392" s="4"/>
      <c r="B392" s="4"/>
      <c r="C392" s="3"/>
      <c r="D392" s="3"/>
      <c r="E392" s="3"/>
      <c r="F392" s="3"/>
    </row>
    <row r="393" spans="1:6" ht="12.95" customHeight="1" x14ac:dyDescent="0.2">
      <c r="A393" s="4"/>
      <c r="B393" s="4" t="s">
        <v>0</v>
      </c>
      <c r="C393" s="3"/>
      <c r="D393" s="3"/>
      <c r="E393" s="3"/>
      <c r="F393" s="3"/>
    </row>
    <row r="394" spans="1:6" ht="12.95" customHeight="1" x14ac:dyDescent="0.2">
      <c r="A394" s="4"/>
      <c r="B394" s="4"/>
      <c r="C394" s="3" t="s">
        <v>118</v>
      </c>
      <c r="D394" s="3">
        <v>790</v>
      </c>
      <c r="E394" s="3">
        <v>741</v>
      </c>
      <c r="F394" s="3">
        <v>49</v>
      </c>
    </row>
    <row r="395" spans="1:6" ht="12.95" customHeight="1" x14ac:dyDescent="0.2">
      <c r="A395" s="4"/>
      <c r="B395" s="4"/>
      <c r="C395" s="3" t="s">
        <v>117</v>
      </c>
      <c r="D395" s="3">
        <v>438</v>
      </c>
      <c r="E395" s="3">
        <v>414</v>
      </c>
      <c r="F395" s="3">
        <v>24</v>
      </c>
    </row>
    <row r="396" spans="1:6" ht="12.95" customHeight="1" x14ac:dyDescent="0.2">
      <c r="A396" s="4"/>
      <c r="B396" s="4"/>
      <c r="C396" s="3" t="s">
        <v>116</v>
      </c>
      <c r="D396" s="3">
        <v>122</v>
      </c>
      <c r="E396" s="3">
        <v>120</v>
      </c>
      <c r="F396" s="3">
        <v>2</v>
      </c>
    </row>
    <row r="397" spans="1:6" ht="12.95" customHeight="1" x14ac:dyDescent="0.2">
      <c r="A397" s="4"/>
      <c r="B397" s="4"/>
      <c r="C397" s="3" t="s">
        <v>115</v>
      </c>
      <c r="D397" s="3">
        <v>28</v>
      </c>
      <c r="E397" s="3">
        <v>27</v>
      </c>
      <c r="F397" s="3">
        <v>1</v>
      </c>
    </row>
    <row r="398" spans="1:6" ht="12.95" customHeight="1" x14ac:dyDescent="0.2">
      <c r="A398" s="4"/>
      <c r="B398" s="4"/>
      <c r="C398" s="3" t="s">
        <v>114</v>
      </c>
      <c r="D398" s="3">
        <v>20</v>
      </c>
      <c r="E398" s="3">
        <v>18</v>
      </c>
      <c r="F398" s="3">
        <v>2</v>
      </c>
    </row>
    <row r="399" spans="1:6" ht="12.95" customHeight="1" x14ac:dyDescent="0.2">
      <c r="A399" s="4"/>
      <c r="B399" s="4"/>
      <c r="C399" s="3" t="s">
        <v>113</v>
      </c>
      <c r="D399" s="3">
        <v>45</v>
      </c>
      <c r="E399" s="3">
        <v>38</v>
      </c>
      <c r="F399" s="3">
        <v>7</v>
      </c>
    </row>
    <row r="400" spans="1:6" ht="12.95" customHeight="1" x14ac:dyDescent="0.2">
      <c r="A400" s="4"/>
      <c r="B400" s="4"/>
      <c r="C400" s="3" t="s">
        <v>55</v>
      </c>
      <c r="D400" s="3">
        <v>44</v>
      </c>
      <c r="E400" s="3">
        <v>42</v>
      </c>
      <c r="F400" s="3">
        <v>2</v>
      </c>
    </row>
    <row r="401" spans="1:6" ht="12.95" customHeight="1" x14ac:dyDescent="0.2">
      <c r="A401" s="4"/>
      <c r="B401" s="4"/>
      <c r="C401" s="3" t="s">
        <v>112</v>
      </c>
      <c r="D401" s="3">
        <v>60</v>
      </c>
      <c r="E401" s="3">
        <v>52</v>
      </c>
      <c r="F401" s="3">
        <v>8</v>
      </c>
    </row>
    <row r="402" spans="1:6" ht="12.95" customHeight="1" x14ac:dyDescent="0.2">
      <c r="A402" s="64" t="s">
        <v>181</v>
      </c>
      <c r="B402" s="61"/>
      <c r="C402" s="60" t="s">
        <v>111</v>
      </c>
      <c r="D402" s="60">
        <v>33</v>
      </c>
      <c r="E402" s="60">
        <v>30</v>
      </c>
      <c r="F402" s="60">
        <v>3</v>
      </c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1" manualBreakCount="1">
    <brk id="23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58"/>
  <sheetViews>
    <sheetView view="pageBreakPreview" zoomScaleNormal="100" zoomScaleSheetLayoutView="100" workbookViewId="0">
      <selection activeCell="A6" sqref="A6:XFD405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70" t="str">
        <f>H01P!G1</f>
        <v>Darchula</v>
      </c>
    </row>
    <row r="2" spans="1:6" ht="12.95" customHeight="1" x14ac:dyDescent="0.2">
      <c r="A2" s="7" t="s">
        <v>224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93" t="s">
        <v>178</v>
      </c>
      <c r="B4" s="87"/>
      <c r="C4" s="87"/>
      <c r="D4" s="15" t="s">
        <v>42</v>
      </c>
      <c r="E4" s="15" t="s">
        <v>44</v>
      </c>
      <c r="F4" s="14" t="s">
        <v>45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6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180</v>
      </c>
      <c r="D7" s="28">
        <v>3018</v>
      </c>
      <c r="E7" s="28">
        <v>1389</v>
      </c>
      <c r="F7" s="28">
        <v>1629</v>
      </c>
    </row>
    <row r="8" spans="1:6" ht="12.95" customHeight="1" x14ac:dyDescent="0.2">
      <c r="A8" s="28"/>
      <c r="B8" s="28"/>
      <c r="C8" s="28" t="s">
        <v>134</v>
      </c>
      <c r="D8" s="28">
        <v>3015</v>
      </c>
      <c r="E8" s="28">
        <v>1389</v>
      </c>
      <c r="F8" s="28">
        <v>1626</v>
      </c>
    </row>
    <row r="9" spans="1:6" ht="12.95" customHeight="1" x14ac:dyDescent="0.2">
      <c r="A9" s="28"/>
      <c r="B9" s="28"/>
      <c r="C9" s="28" t="s">
        <v>55</v>
      </c>
      <c r="D9" s="28">
        <v>3</v>
      </c>
      <c r="E9" s="28">
        <v>0</v>
      </c>
      <c r="F9" s="28">
        <v>3</v>
      </c>
    </row>
    <row r="10" spans="1:6" ht="8.1" customHeight="1" x14ac:dyDescent="0.2">
      <c r="A10" s="28"/>
      <c r="B10" s="39"/>
      <c r="C10" s="3"/>
      <c r="D10" s="3"/>
      <c r="E10" s="3"/>
      <c r="F10" s="3"/>
    </row>
    <row r="11" spans="1:6" ht="12.95" customHeight="1" x14ac:dyDescent="0.2">
      <c r="A11" s="28"/>
      <c r="B11" s="39" t="s">
        <v>7</v>
      </c>
      <c r="C11" s="28"/>
      <c r="D11" s="3"/>
      <c r="E11" s="3"/>
      <c r="F11" s="3"/>
    </row>
    <row r="12" spans="1:6" ht="12.95" customHeight="1" x14ac:dyDescent="0.2">
      <c r="A12" s="28"/>
      <c r="B12" s="28"/>
      <c r="C12" s="28" t="s">
        <v>180</v>
      </c>
      <c r="D12" s="28">
        <v>4211</v>
      </c>
      <c r="E12" s="28">
        <v>1967</v>
      </c>
      <c r="F12" s="28">
        <v>2244</v>
      </c>
    </row>
    <row r="13" spans="1:6" ht="12.95" customHeight="1" x14ac:dyDescent="0.2">
      <c r="A13" s="28"/>
      <c r="B13" s="28"/>
      <c r="C13" s="28" t="s">
        <v>136</v>
      </c>
      <c r="D13" s="28">
        <v>116</v>
      </c>
      <c r="E13" s="28">
        <v>56</v>
      </c>
      <c r="F13" s="28">
        <v>60</v>
      </c>
    </row>
    <row r="14" spans="1:6" ht="12.95" customHeight="1" x14ac:dyDescent="0.2">
      <c r="A14" s="28"/>
      <c r="B14" s="28"/>
      <c r="C14" s="28" t="s">
        <v>134</v>
      </c>
      <c r="D14" s="28">
        <v>4091</v>
      </c>
      <c r="E14" s="28">
        <v>1909</v>
      </c>
      <c r="F14" s="28">
        <v>2182</v>
      </c>
    </row>
    <row r="15" spans="1:6" ht="12.95" customHeight="1" x14ac:dyDescent="0.2">
      <c r="A15" s="28"/>
      <c r="B15" s="28"/>
      <c r="C15" s="28" t="s">
        <v>55</v>
      </c>
      <c r="D15" s="28">
        <v>4</v>
      </c>
      <c r="E15" s="28">
        <v>2</v>
      </c>
      <c r="F15" s="28">
        <v>2</v>
      </c>
    </row>
    <row r="16" spans="1:6" ht="8.1" customHeight="1" x14ac:dyDescent="0.2">
      <c r="A16" s="28"/>
      <c r="B16" s="39"/>
      <c r="C16" s="3"/>
      <c r="D16" s="3"/>
      <c r="E16" s="3"/>
      <c r="F16" s="3"/>
    </row>
    <row r="17" spans="1:6" ht="12.95" customHeight="1" x14ac:dyDescent="0.2">
      <c r="A17" s="28"/>
      <c r="B17" s="39" t="s">
        <v>8</v>
      </c>
      <c r="C17" s="28"/>
      <c r="D17" s="3"/>
      <c r="E17" s="3"/>
      <c r="F17" s="3"/>
    </row>
    <row r="18" spans="1:6" ht="12.95" customHeight="1" x14ac:dyDescent="0.2">
      <c r="A18" s="28"/>
      <c r="B18" s="28"/>
      <c r="C18" s="28" t="s">
        <v>180</v>
      </c>
      <c r="D18" s="28">
        <v>1752</v>
      </c>
      <c r="E18" s="28">
        <v>807</v>
      </c>
      <c r="F18" s="28">
        <v>945</v>
      </c>
    </row>
    <row r="19" spans="1:6" ht="12.95" customHeight="1" x14ac:dyDescent="0.2">
      <c r="A19" s="28"/>
      <c r="B19" s="28"/>
      <c r="C19" s="28" t="s">
        <v>136</v>
      </c>
      <c r="D19" s="28">
        <v>28</v>
      </c>
      <c r="E19" s="28">
        <v>24</v>
      </c>
      <c r="F19" s="28">
        <v>4</v>
      </c>
    </row>
    <row r="20" spans="1:6" ht="12.95" customHeight="1" x14ac:dyDescent="0.2">
      <c r="A20" s="28"/>
      <c r="B20" s="28"/>
      <c r="C20" s="28" t="s">
        <v>134</v>
      </c>
      <c r="D20" s="28">
        <v>1702</v>
      </c>
      <c r="E20" s="28">
        <v>772</v>
      </c>
      <c r="F20" s="28">
        <v>930</v>
      </c>
    </row>
    <row r="21" spans="1:6" ht="12.95" customHeight="1" x14ac:dyDescent="0.2">
      <c r="A21" s="28"/>
      <c r="B21" s="28"/>
      <c r="C21" s="28" t="s">
        <v>55</v>
      </c>
      <c r="D21" s="28">
        <v>22</v>
      </c>
      <c r="E21" s="28">
        <v>11</v>
      </c>
      <c r="F21" s="28">
        <v>11</v>
      </c>
    </row>
    <row r="22" spans="1:6" ht="8.1" customHeight="1" x14ac:dyDescent="0.2">
      <c r="A22" s="28"/>
      <c r="B22" s="39"/>
      <c r="C22" s="3"/>
      <c r="D22" s="3"/>
      <c r="E22" s="3"/>
      <c r="F22" s="3"/>
    </row>
    <row r="23" spans="1:6" ht="12.95" customHeight="1" x14ac:dyDescent="0.2">
      <c r="A23" s="28"/>
      <c r="B23" s="39" t="s">
        <v>9</v>
      </c>
      <c r="C23" s="28"/>
      <c r="D23" s="3"/>
      <c r="E23" s="3"/>
      <c r="F23" s="3"/>
    </row>
    <row r="24" spans="1:6" ht="12.95" customHeight="1" x14ac:dyDescent="0.2">
      <c r="A24" s="28"/>
      <c r="B24" s="28"/>
      <c r="C24" s="28" t="s">
        <v>180</v>
      </c>
      <c r="D24" s="28">
        <v>556</v>
      </c>
      <c r="E24" s="28">
        <v>259</v>
      </c>
      <c r="F24" s="28">
        <v>297</v>
      </c>
    </row>
    <row r="25" spans="1:6" ht="12.95" customHeight="1" x14ac:dyDescent="0.2">
      <c r="A25" s="28"/>
      <c r="B25" s="28"/>
      <c r="C25" s="28" t="s">
        <v>136</v>
      </c>
      <c r="D25" s="28">
        <v>58</v>
      </c>
      <c r="E25" s="28">
        <v>30</v>
      </c>
      <c r="F25" s="28">
        <v>28</v>
      </c>
    </row>
    <row r="26" spans="1:6" ht="12.95" customHeight="1" x14ac:dyDescent="0.2">
      <c r="A26" s="28"/>
      <c r="B26" s="28"/>
      <c r="C26" s="28" t="s">
        <v>145</v>
      </c>
      <c r="D26" s="28">
        <v>12</v>
      </c>
      <c r="E26" s="28">
        <v>6</v>
      </c>
      <c r="F26" s="28">
        <v>6</v>
      </c>
    </row>
    <row r="27" spans="1:6" ht="12.95" customHeight="1" x14ac:dyDescent="0.2">
      <c r="A27" s="28"/>
      <c r="B27" s="28"/>
      <c r="C27" s="28" t="s">
        <v>141</v>
      </c>
      <c r="D27" s="28">
        <v>464</v>
      </c>
      <c r="E27" s="28">
        <v>213</v>
      </c>
      <c r="F27" s="28">
        <v>251</v>
      </c>
    </row>
    <row r="28" spans="1:6" ht="12.95" customHeight="1" x14ac:dyDescent="0.2">
      <c r="A28" s="28"/>
      <c r="B28" s="28"/>
      <c r="C28" s="28" t="s">
        <v>55</v>
      </c>
      <c r="D28" s="28">
        <v>22</v>
      </c>
      <c r="E28" s="28">
        <v>10</v>
      </c>
      <c r="F28" s="28">
        <v>12</v>
      </c>
    </row>
    <row r="29" spans="1:6" ht="8.1" customHeight="1" x14ac:dyDescent="0.2">
      <c r="A29" s="28"/>
      <c r="B29" s="39"/>
      <c r="C29" s="3"/>
      <c r="D29" s="3"/>
      <c r="E29" s="3"/>
      <c r="F29" s="3"/>
    </row>
    <row r="30" spans="1:6" ht="12.95" customHeight="1" x14ac:dyDescent="0.2">
      <c r="A30" s="28"/>
      <c r="B30" s="39" t="s">
        <v>10</v>
      </c>
      <c r="C30" s="28"/>
      <c r="D30" s="3"/>
      <c r="E30" s="3"/>
      <c r="F30" s="3"/>
    </row>
    <row r="31" spans="1:6" ht="12.95" customHeight="1" x14ac:dyDescent="0.2">
      <c r="A31" s="28"/>
      <c r="B31" s="28"/>
      <c r="C31" s="28" t="s">
        <v>180</v>
      </c>
      <c r="D31" s="28">
        <v>2822</v>
      </c>
      <c r="E31" s="28">
        <v>1340</v>
      </c>
      <c r="F31" s="28">
        <v>1482</v>
      </c>
    </row>
    <row r="32" spans="1:6" ht="12.95" customHeight="1" x14ac:dyDescent="0.2">
      <c r="A32" s="28"/>
      <c r="B32" s="28"/>
      <c r="C32" s="28" t="s">
        <v>134</v>
      </c>
      <c r="D32" s="28">
        <v>2808</v>
      </c>
      <c r="E32" s="28">
        <v>1334</v>
      </c>
      <c r="F32" s="28">
        <v>1474</v>
      </c>
    </row>
    <row r="33" spans="1:6" ht="12.95" customHeight="1" x14ac:dyDescent="0.2">
      <c r="A33" s="28"/>
      <c r="B33" s="28"/>
      <c r="C33" s="28" t="s">
        <v>55</v>
      </c>
      <c r="D33" s="28">
        <v>14</v>
      </c>
      <c r="E33" s="28">
        <v>6</v>
      </c>
      <c r="F33" s="28">
        <v>8</v>
      </c>
    </row>
    <row r="34" spans="1:6" ht="8.1" customHeight="1" x14ac:dyDescent="0.2">
      <c r="A34" s="28"/>
      <c r="B34" s="39"/>
      <c r="C34" s="3"/>
      <c r="D34" s="3"/>
      <c r="E34" s="3"/>
      <c r="F34" s="3"/>
    </row>
    <row r="35" spans="1:6" ht="12.95" customHeight="1" x14ac:dyDescent="0.2">
      <c r="A35" s="28"/>
      <c r="B35" s="39" t="s">
        <v>11</v>
      </c>
      <c r="C35" s="28"/>
      <c r="D35" s="3"/>
      <c r="E35" s="3"/>
      <c r="F35" s="3"/>
    </row>
    <row r="36" spans="1:6" ht="12.95" customHeight="1" x14ac:dyDescent="0.2">
      <c r="A36" s="28"/>
      <c r="B36" s="28"/>
      <c r="C36" s="28" t="s">
        <v>180</v>
      </c>
      <c r="D36" s="28">
        <v>1907</v>
      </c>
      <c r="E36" s="28">
        <v>871</v>
      </c>
      <c r="F36" s="28">
        <v>1036</v>
      </c>
    </row>
    <row r="37" spans="1:6" ht="12.95" customHeight="1" x14ac:dyDescent="0.2">
      <c r="A37" s="28"/>
      <c r="B37" s="28"/>
      <c r="C37" s="28" t="s">
        <v>134</v>
      </c>
      <c r="D37" s="28">
        <v>1889</v>
      </c>
      <c r="E37" s="28">
        <v>863</v>
      </c>
      <c r="F37" s="28">
        <v>1026</v>
      </c>
    </row>
    <row r="38" spans="1:6" ht="12.95" customHeight="1" x14ac:dyDescent="0.2">
      <c r="A38" s="28"/>
      <c r="B38" s="28"/>
      <c r="C38" s="28" t="s">
        <v>55</v>
      </c>
      <c r="D38" s="28">
        <v>18</v>
      </c>
      <c r="E38" s="28">
        <v>8</v>
      </c>
      <c r="F38" s="28">
        <v>10</v>
      </c>
    </row>
    <row r="39" spans="1:6" ht="8.1" customHeight="1" x14ac:dyDescent="0.2">
      <c r="A39" s="28"/>
      <c r="B39" s="39"/>
      <c r="C39" s="3"/>
      <c r="D39" s="3"/>
      <c r="E39" s="3"/>
      <c r="F39" s="3"/>
    </row>
    <row r="40" spans="1:6" ht="12.95" customHeight="1" x14ac:dyDescent="0.2">
      <c r="A40" s="28"/>
      <c r="B40" s="39" t="s">
        <v>12</v>
      </c>
      <c r="C40" s="28"/>
      <c r="D40" s="3"/>
      <c r="E40" s="3"/>
      <c r="F40" s="3"/>
    </row>
    <row r="41" spans="1:6" ht="12.95" customHeight="1" x14ac:dyDescent="0.2">
      <c r="A41" s="28"/>
      <c r="B41" s="28"/>
      <c r="C41" s="28" t="s">
        <v>180</v>
      </c>
      <c r="D41" s="28">
        <v>2186</v>
      </c>
      <c r="E41" s="28">
        <v>946</v>
      </c>
      <c r="F41" s="28">
        <v>1240</v>
      </c>
    </row>
    <row r="42" spans="1:6" ht="12.95" customHeight="1" x14ac:dyDescent="0.2">
      <c r="A42" s="28"/>
      <c r="B42" s="28"/>
      <c r="C42" s="28" t="s">
        <v>136</v>
      </c>
      <c r="D42" s="28">
        <v>14</v>
      </c>
      <c r="E42" s="28">
        <v>3</v>
      </c>
      <c r="F42" s="28">
        <v>11</v>
      </c>
    </row>
    <row r="43" spans="1:6" ht="12.95" customHeight="1" x14ac:dyDescent="0.2">
      <c r="A43" s="28"/>
      <c r="B43" s="28"/>
      <c r="C43" s="28" t="s">
        <v>134</v>
      </c>
      <c r="D43" s="28">
        <v>2170</v>
      </c>
      <c r="E43" s="28">
        <v>942</v>
      </c>
      <c r="F43" s="28">
        <v>1228</v>
      </c>
    </row>
    <row r="44" spans="1:6" ht="12.95" customHeight="1" x14ac:dyDescent="0.2">
      <c r="A44" s="28"/>
      <c r="B44" s="28"/>
      <c r="C44" s="28" t="s">
        <v>55</v>
      </c>
      <c r="D44" s="28">
        <v>2</v>
      </c>
      <c r="E44" s="28">
        <v>1</v>
      </c>
      <c r="F44" s="28">
        <v>1</v>
      </c>
    </row>
    <row r="45" spans="1:6" ht="8.1" customHeight="1" x14ac:dyDescent="0.2">
      <c r="A45" s="28"/>
      <c r="B45" s="39"/>
      <c r="C45" s="3"/>
      <c r="D45" s="3"/>
      <c r="E45" s="3"/>
      <c r="F45" s="3"/>
    </row>
    <row r="46" spans="1:6" ht="12.95" customHeight="1" x14ac:dyDescent="0.2">
      <c r="A46" s="28"/>
      <c r="B46" s="39" t="s">
        <v>13</v>
      </c>
      <c r="C46" s="28"/>
      <c r="D46" s="3"/>
      <c r="E46" s="3"/>
      <c r="F46" s="3"/>
    </row>
    <row r="47" spans="1:6" ht="12.95" customHeight="1" x14ac:dyDescent="0.2">
      <c r="A47" s="28"/>
      <c r="B47" s="28"/>
      <c r="C47" s="28" t="s">
        <v>180</v>
      </c>
      <c r="D47" s="28">
        <v>3821</v>
      </c>
      <c r="E47" s="28">
        <v>1831</v>
      </c>
      <c r="F47" s="28">
        <v>1990</v>
      </c>
    </row>
    <row r="48" spans="1:6" ht="12.95" customHeight="1" x14ac:dyDescent="0.2">
      <c r="A48" s="28"/>
      <c r="B48" s="28"/>
      <c r="C48" s="28" t="s">
        <v>134</v>
      </c>
      <c r="D48" s="28">
        <v>3818</v>
      </c>
      <c r="E48" s="28">
        <v>1828</v>
      </c>
      <c r="F48" s="28">
        <v>1990</v>
      </c>
    </row>
    <row r="49" spans="1:6" ht="12.95" customHeight="1" x14ac:dyDescent="0.2">
      <c r="A49" s="28"/>
      <c r="B49" s="28"/>
      <c r="C49" s="28" t="s">
        <v>55</v>
      </c>
      <c r="D49" s="28">
        <v>3</v>
      </c>
      <c r="E49" s="28">
        <v>3</v>
      </c>
      <c r="F49" s="28">
        <v>0</v>
      </c>
    </row>
    <row r="50" spans="1:6" ht="8.1" customHeight="1" x14ac:dyDescent="0.2">
      <c r="A50" s="28"/>
      <c r="B50" s="39"/>
      <c r="C50" s="3"/>
      <c r="D50" s="3"/>
      <c r="E50" s="3"/>
      <c r="F50" s="3"/>
    </row>
    <row r="51" spans="1:6" ht="12.95" customHeight="1" x14ac:dyDescent="0.2">
      <c r="A51" s="28"/>
      <c r="B51" s="39" t="s">
        <v>14</v>
      </c>
      <c r="C51" s="28"/>
      <c r="D51" s="3"/>
      <c r="E51" s="3"/>
      <c r="F51" s="3"/>
    </row>
    <row r="52" spans="1:6" ht="12.95" customHeight="1" x14ac:dyDescent="0.2">
      <c r="A52" s="28"/>
      <c r="B52" s="28"/>
      <c r="C52" s="28" t="s">
        <v>180</v>
      </c>
      <c r="D52" s="28">
        <v>4906</v>
      </c>
      <c r="E52" s="28">
        <v>2225</v>
      </c>
      <c r="F52" s="28">
        <v>2681</v>
      </c>
    </row>
    <row r="53" spans="1:6" ht="12.95" customHeight="1" x14ac:dyDescent="0.2">
      <c r="A53" s="28"/>
      <c r="B53" s="28"/>
      <c r="C53" s="28" t="s">
        <v>134</v>
      </c>
      <c r="D53" s="28">
        <v>4879</v>
      </c>
      <c r="E53" s="28">
        <v>2216</v>
      </c>
      <c r="F53" s="28">
        <v>2663</v>
      </c>
    </row>
    <row r="54" spans="1:6" ht="12.95" customHeight="1" x14ac:dyDescent="0.2">
      <c r="A54" s="28"/>
      <c r="B54" s="28"/>
      <c r="C54" s="28" t="s">
        <v>55</v>
      </c>
      <c r="D54" s="28">
        <v>27</v>
      </c>
      <c r="E54" s="28">
        <v>9</v>
      </c>
      <c r="F54" s="28">
        <v>18</v>
      </c>
    </row>
    <row r="55" spans="1:6" ht="8.1" customHeight="1" x14ac:dyDescent="0.2">
      <c r="A55" s="28"/>
      <c r="B55" s="39"/>
      <c r="C55" s="3"/>
      <c r="D55" s="3"/>
      <c r="E55" s="3"/>
      <c r="F55" s="3"/>
    </row>
    <row r="56" spans="1:6" ht="12.95" customHeight="1" x14ac:dyDescent="0.2">
      <c r="A56" s="28"/>
      <c r="B56" s="39" t="s">
        <v>15</v>
      </c>
      <c r="C56" s="28"/>
      <c r="D56" s="3"/>
      <c r="E56" s="3"/>
      <c r="F56" s="3"/>
    </row>
    <row r="57" spans="1:6" ht="12.95" customHeight="1" x14ac:dyDescent="0.2">
      <c r="A57" s="28"/>
      <c r="B57" s="28"/>
      <c r="C57" s="28" t="s">
        <v>180</v>
      </c>
      <c r="D57" s="28">
        <v>4175</v>
      </c>
      <c r="E57" s="28">
        <v>2010</v>
      </c>
      <c r="F57" s="28">
        <v>2165</v>
      </c>
    </row>
    <row r="58" spans="1:6" ht="12.95" customHeight="1" x14ac:dyDescent="0.2">
      <c r="A58" s="28"/>
      <c r="B58" s="28"/>
      <c r="C58" s="28" t="s">
        <v>136</v>
      </c>
      <c r="D58" s="28">
        <v>67</v>
      </c>
      <c r="E58" s="28">
        <v>50</v>
      </c>
      <c r="F58" s="28">
        <v>17</v>
      </c>
    </row>
    <row r="59" spans="1:6" ht="12.95" customHeight="1" x14ac:dyDescent="0.2">
      <c r="A59" s="28"/>
      <c r="B59" s="28"/>
      <c r="C59" s="28" t="s">
        <v>134</v>
      </c>
      <c r="D59" s="28">
        <v>4095</v>
      </c>
      <c r="E59" s="28">
        <v>1952</v>
      </c>
      <c r="F59" s="28">
        <v>2143</v>
      </c>
    </row>
    <row r="60" spans="1:6" ht="12.95" customHeight="1" x14ac:dyDescent="0.2">
      <c r="A60" s="28"/>
      <c r="B60" s="28"/>
      <c r="C60" s="28" t="s">
        <v>55</v>
      </c>
      <c r="D60" s="28">
        <v>13</v>
      </c>
      <c r="E60" s="28">
        <v>8</v>
      </c>
      <c r="F60" s="28">
        <v>5</v>
      </c>
    </row>
    <row r="61" spans="1:6" ht="8.1" customHeight="1" x14ac:dyDescent="0.2">
      <c r="A61" s="28"/>
      <c r="B61" s="39"/>
      <c r="C61" s="3"/>
      <c r="D61" s="3"/>
      <c r="E61" s="3"/>
      <c r="F61" s="3"/>
    </row>
    <row r="62" spans="1:6" ht="12.95" customHeight="1" x14ac:dyDescent="0.2">
      <c r="A62" s="28"/>
      <c r="B62" s="39" t="s">
        <v>16</v>
      </c>
      <c r="C62" s="28"/>
      <c r="D62" s="3"/>
      <c r="E62" s="3"/>
      <c r="F62" s="3"/>
    </row>
    <row r="63" spans="1:6" ht="12.95" customHeight="1" x14ac:dyDescent="0.2">
      <c r="A63" s="28"/>
      <c r="B63" s="28"/>
      <c r="C63" s="28" t="s">
        <v>180</v>
      </c>
      <c r="D63" s="28">
        <v>2573</v>
      </c>
      <c r="E63" s="28">
        <v>1215</v>
      </c>
      <c r="F63" s="28">
        <v>1358</v>
      </c>
    </row>
    <row r="64" spans="1:6" ht="12.95" customHeight="1" x14ac:dyDescent="0.2">
      <c r="A64" s="28"/>
      <c r="B64" s="28"/>
      <c r="C64" s="28" t="s">
        <v>134</v>
      </c>
      <c r="D64" s="28">
        <v>2567</v>
      </c>
      <c r="E64" s="28">
        <v>1212</v>
      </c>
      <c r="F64" s="28">
        <v>1355</v>
      </c>
    </row>
    <row r="65" spans="1:6" ht="12.95" customHeight="1" x14ac:dyDescent="0.2">
      <c r="A65" s="28"/>
      <c r="B65" s="28"/>
      <c r="C65" s="28" t="s">
        <v>55</v>
      </c>
      <c r="D65" s="28">
        <v>6</v>
      </c>
      <c r="E65" s="28">
        <v>3</v>
      </c>
      <c r="F65" s="28">
        <v>3</v>
      </c>
    </row>
    <row r="66" spans="1:6" ht="8.1" customHeight="1" x14ac:dyDescent="0.2">
      <c r="A66" s="28"/>
      <c r="B66" s="39"/>
      <c r="C66" s="3"/>
      <c r="D66" s="3"/>
      <c r="E66" s="3"/>
      <c r="F66" s="3"/>
    </row>
    <row r="67" spans="1:6" ht="12.95" customHeight="1" x14ac:dyDescent="0.2">
      <c r="A67" s="28"/>
      <c r="B67" s="39" t="s">
        <v>17</v>
      </c>
      <c r="C67" s="28"/>
      <c r="D67" s="3"/>
      <c r="E67" s="3"/>
      <c r="F67" s="3"/>
    </row>
    <row r="68" spans="1:6" ht="12.95" customHeight="1" x14ac:dyDescent="0.2">
      <c r="A68" s="28"/>
      <c r="B68" s="28"/>
      <c r="C68" s="28" t="s">
        <v>180</v>
      </c>
      <c r="D68" s="28">
        <v>4727</v>
      </c>
      <c r="E68" s="28">
        <v>2313</v>
      </c>
      <c r="F68" s="28">
        <v>2414</v>
      </c>
    </row>
    <row r="69" spans="1:6" ht="12.95" customHeight="1" x14ac:dyDescent="0.2">
      <c r="A69" s="28"/>
      <c r="B69" s="28"/>
      <c r="C69" s="28" t="s">
        <v>134</v>
      </c>
      <c r="D69" s="28">
        <v>4723</v>
      </c>
      <c r="E69" s="28">
        <v>2311</v>
      </c>
      <c r="F69" s="28">
        <v>2412</v>
      </c>
    </row>
    <row r="70" spans="1:6" ht="12.95" customHeight="1" x14ac:dyDescent="0.2">
      <c r="A70" s="28"/>
      <c r="B70" s="28"/>
      <c r="C70" s="28" t="s">
        <v>55</v>
      </c>
      <c r="D70" s="28">
        <v>4</v>
      </c>
      <c r="E70" s="28">
        <v>2</v>
      </c>
      <c r="F70" s="28">
        <v>2</v>
      </c>
    </row>
    <row r="71" spans="1:6" ht="8.1" customHeight="1" x14ac:dyDescent="0.2">
      <c r="A71" s="28"/>
      <c r="B71" s="39"/>
      <c r="C71" s="3"/>
      <c r="D71" s="3"/>
      <c r="E71" s="3"/>
      <c r="F71" s="3"/>
    </row>
    <row r="72" spans="1:6" ht="12.95" customHeight="1" x14ac:dyDescent="0.2">
      <c r="A72" s="28"/>
      <c r="B72" s="39" t="s">
        <v>18</v>
      </c>
      <c r="C72" s="28"/>
      <c r="D72" s="3"/>
      <c r="E72" s="3"/>
      <c r="F72" s="3"/>
    </row>
    <row r="73" spans="1:6" ht="12.95" customHeight="1" x14ac:dyDescent="0.2">
      <c r="A73" s="28"/>
      <c r="B73" s="28"/>
      <c r="C73" s="28" t="s">
        <v>180</v>
      </c>
      <c r="D73" s="28">
        <v>2536</v>
      </c>
      <c r="E73" s="28">
        <v>1191</v>
      </c>
      <c r="F73" s="28">
        <v>1345</v>
      </c>
    </row>
    <row r="74" spans="1:6" ht="12.95" customHeight="1" x14ac:dyDescent="0.2">
      <c r="A74" s="28"/>
      <c r="B74" s="28"/>
      <c r="C74" s="28" t="s">
        <v>134</v>
      </c>
      <c r="D74" s="28">
        <v>2526</v>
      </c>
      <c r="E74" s="28">
        <v>1185</v>
      </c>
      <c r="F74" s="28">
        <v>1341</v>
      </c>
    </row>
    <row r="75" spans="1:6" ht="12.95" customHeight="1" x14ac:dyDescent="0.2">
      <c r="A75" s="28"/>
      <c r="B75" s="28"/>
      <c r="C75" s="28" t="s">
        <v>55</v>
      </c>
      <c r="D75" s="28">
        <v>10</v>
      </c>
      <c r="E75" s="28">
        <v>6</v>
      </c>
      <c r="F75" s="28">
        <v>4</v>
      </c>
    </row>
    <row r="76" spans="1:6" ht="8.1" customHeight="1" x14ac:dyDescent="0.2">
      <c r="A76" s="28"/>
      <c r="B76" s="39"/>
      <c r="C76" s="3"/>
      <c r="D76" s="3"/>
      <c r="E76" s="3"/>
      <c r="F76" s="3"/>
    </row>
    <row r="77" spans="1:6" ht="12.95" customHeight="1" x14ac:dyDescent="0.2">
      <c r="A77" s="28"/>
      <c r="B77" s="39" t="s">
        <v>19</v>
      </c>
      <c r="C77" s="28"/>
      <c r="D77" s="3"/>
      <c r="E77" s="3"/>
      <c r="F77" s="3"/>
    </row>
    <row r="78" spans="1:6" ht="12.95" customHeight="1" x14ac:dyDescent="0.2">
      <c r="A78" s="28"/>
      <c r="B78" s="28"/>
      <c r="C78" s="28" t="s">
        <v>180</v>
      </c>
      <c r="D78" s="28">
        <v>1532</v>
      </c>
      <c r="E78" s="28">
        <v>751</v>
      </c>
      <c r="F78" s="28">
        <v>781</v>
      </c>
    </row>
    <row r="79" spans="1:6" ht="12.95" customHeight="1" x14ac:dyDescent="0.2">
      <c r="A79" s="28"/>
      <c r="B79" s="28"/>
      <c r="C79" s="28" t="s">
        <v>134</v>
      </c>
      <c r="D79" s="28">
        <v>1524</v>
      </c>
      <c r="E79" s="28">
        <v>749</v>
      </c>
      <c r="F79" s="28">
        <v>775</v>
      </c>
    </row>
    <row r="80" spans="1:6" ht="12.95" customHeight="1" x14ac:dyDescent="0.2">
      <c r="A80" s="28"/>
      <c r="B80" s="28"/>
      <c r="C80" s="28" t="s">
        <v>55</v>
      </c>
      <c r="D80" s="28">
        <v>8</v>
      </c>
      <c r="E80" s="28">
        <v>2</v>
      </c>
      <c r="F80" s="28">
        <v>6</v>
      </c>
    </row>
    <row r="81" spans="1:6" ht="8.1" customHeight="1" x14ac:dyDescent="0.2">
      <c r="A81" s="28"/>
      <c r="B81" s="39"/>
      <c r="C81" s="3"/>
      <c r="D81" s="3"/>
      <c r="E81" s="3"/>
      <c r="F81" s="3"/>
    </row>
    <row r="82" spans="1:6" ht="12.95" customHeight="1" x14ac:dyDescent="0.2">
      <c r="A82" s="28"/>
      <c r="B82" s="39" t="s">
        <v>5</v>
      </c>
      <c r="C82" s="28"/>
      <c r="D82" s="3"/>
      <c r="E82" s="3"/>
      <c r="F82" s="3"/>
    </row>
    <row r="83" spans="1:6" ht="12.95" customHeight="1" x14ac:dyDescent="0.2">
      <c r="A83" s="28"/>
      <c r="B83" s="28"/>
      <c r="C83" s="28" t="s">
        <v>180</v>
      </c>
      <c r="D83" s="28">
        <v>3667</v>
      </c>
      <c r="E83" s="28">
        <v>1753</v>
      </c>
      <c r="F83" s="28">
        <v>1914</v>
      </c>
    </row>
    <row r="84" spans="1:6" ht="12.95" customHeight="1" x14ac:dyDescent="0.2">
      <c r="A84" s="28"/>
      <c r="B84" s="28"/>
      <c r="C84" s="28" t="s">
        <v>136</v>
      </c>
      <c r="D84" s="28">
        <v>29</v>
      </c>
      <c r="E84" s="28">
        <v>22</v>
      </c>
      <c r="F84" s="28">
        <v>7</v>
      </c>
    </row>
    <row r="85" spans="1:6" ht="12.95" customHeight="1" x14ac:dyDescent="0.2">
      <c r="A85" s="28"/>
      <c r="B85" s="28"/>
      <c r="C85" s="28" t="s">
        <v>134</v>
      </c>
      <c r="D85" s="28">
        <v>3625</v>
      </c>
      <c r="E85" s="28">
        <v>1723</v>
      </c>
      <c r="F85" s="28">
        <v>1902</v>
      </c>
    </row>
    <row r="86" spans="1:6" ht="12.95" customHeight="1" x14ac:dyDescent="0.2">
      <c r="A86" s="28"/>
      <c r="B86" s="28"/>
      <c r="C86" s="28" t="s">
        <v>55</v>
      </c>
      <c r="D86" s="28">
        <v>13</v>
      </c>
      <c r="E86" s="28">
        <v>8</v>
      </c>
      <c r="F86" s="28">
        <v>5</v>
      </c>
    </row>
    <row r="87" spans="1:6" ht="8.1" customHeight="1" x14ac:dyDescent="0.2">
      <c r="A87" s="28"/>
      <c r="B87" s="39"/>
      <c r="C87" s="3"/>
      <c r="D87" s="3"/>
      <c r="E87" s="3"/>
      <c r="F87" s="3"/>
    </row>
    <row r="88" spans="1:6" ht="12.95" customHeight="1" x14ac:dyDescent="0.2">
      <c r="A88" s="28"/>
      <c r="B88" s="39" t="s">
        <v>20</v>
      </c>
      <c r="C88" s="28"/>
      <c r="D88" s="3"/>
      <c r="E88" s="3"/>
      <c r="F88" s="3"/>
    </row>
    <row r="89" spans="1:6" ht="12.95" customHeight="1" x14ac:dyDescent="0.2">
      <c r="A89" s="28"/>
      <c r="B89" s="28"/>
      <c r="C89" s="28" t="s">
        <v>180</v>
      </c>
      <c r="D89" s="28">
        <v>4272</v>
      </c>
      <c r="E89" s="28">
        <v>2122</v>
      </c>
      <c r="F89" s="28">
        <v>2150</v>
      </c>
    </row>
    <row r="90" spans="1:6" ht="12.95" customHeight="1" x14ac:dyDescent="0.2">
      <c r="A90" s="28"/>
      <c r="B90" s="28"/>
      <c r="C90" s="28" t="s">
        <v>134</v>
      </c>
      <c r="D90" s="28">
        <v>4264</v>
      </c>
      <c r="E90" s="28">
        <v>2115</v>
      </c>
      <c r="F90" s="28">
        <v>2149</v>
      </c>
    </row>
    <row r="91" spans="1:6" ht="12.95" customHeight="1" x14ac:dyDescent="0.2">
      <c r="A91" s="28"/>
      <c r="B91" s="28"/>
      <c r="C91" s="28" t="s">
        <v>55</v>
      </c>
      <c r="D91" s="28">
        <v>8</v>
      </c>
      <c r="E91" s="28">
        <v>7</v>
      </c>
      <c r="F91" s="28">
        <v>1</v>
      </c>
    </row>
    <row r="92" spans="1:6" ht="8.1" customHeight="1" x14ac:dyDescent="0.2">
      <c r="A92" s="28"/>
      <c r="B92" s="39"/>
      <c r="C92" s="3"/>
      <c r="D92" s="3"/>
      <c r="E92" s="3"/>
      <c r="F92" s="3"/>
    </row>
    <row r="93" spans="1:6" ht="12.95" customHeight="1" x14ac:dyDescent="0.2">
      <c r="A93" s="28"/>
      <c r="B93" s="39" t="s">
        <v>21</v>
      </c>
      <c r="C93" s="28"/>
      <c r="D93" s="3"/>
      <c r="E93" s="3"/>
      <c r="F93" s="3"/>
    </row>
    <row r="94" spans="1:6" ht="12.95" customHeight="1" x14ac:dyDescent="0.2">
      <c r="A94" s="28"/>
      <c r="B94" s="28"/>
      <c r="C94" s="28" t="s">
        <v>180</v>
      </c>
      <c r="D94" s="28">
        <v>4924</v>
      </c>
      <c r="E94" s="28">
        <v>2330</v>
      </c>
      <c r="F94" s="28">
        <v>2594</v>
      </c>
    </row>
    <row r="95" spans="1:6" ht="12.95" customHeight="1" x14ac:dyDescent="0.2">
      <c r="A95" s="28"/>
      <c r="B95" s="28"/>
      <c r="C95" s="28" t="s">
        <v>134</v>
      </c>
      <c r="D95" s="28">
        <v>4906</v>
      </c>
      <c r="E95" s="28">
        <v>2320</v>
      </c>
      <c r="F95" s="28">
        <v>2586</v>
      </c>
    </row>
    <row r="96" spans="1:6" ht="12.95" customHeight="1" x14ac:dyDescent="0.2">
      <c r="A96" s="28"/>
      <c r="B96" s="28"/>
      <c r="C96" s="28" t="s">
        <v>55</v>
      </c>
      <c r="D96" s="28">
        <v>18</v>
      </c>
      <c r="E96" s="28">
        <v>10</v>
      </c>
      <c r="F96" s="28">
        <v>8</v>
      </c>
    </row>
    <row r="97" spans="1:6" ht="8.1" customHeight="1" x14ac:dyDescent="0.2">
      <c r="A97" s="28"/>
      <c r="B97" s="39"/>
      <c r="C97" s="3"/>
      <c r="D97" s="3"/>
      <c r="E97" s="3"/>
      <c r="F97" s="3"/>
    </row>
    <row r="98" spans="1:6" ht="12.95" customHeight="1" x14ac:dyDescent="0.2">
      <c r="A98" s="28"/>
      <c r="B98" s="39" t="s">
        <v>22</v>
      </c>
      <c r="C98" s="28"/>
      <c r="D98" s="3"/>
      <c r="E98" s="3"/>
      <c r="F98" s="3"/>
    </row>
    <row r="99" spans="1:6" ht="12.95" customHeight="1" x14ac:dyDescent="0.2">
      <c r="A99" s="28"/>
      <c r="B99" s="28"/>
      <c r="C99" s="28" t="s">
        <v>180</v>
      </c>
      <c r="D99" s="28">
        <v>2859</v>
      </c>
      <c r="E99" s="28">
        <v>1361</v>
      </c>
      <c r="F99" s="28">
        <v>1498</v>
      </c>
    </row>
    <row r="100" spans="1:6" ht="12.95" customHeight="1" x14ac:dyDescent="0.2">
      <c r="A100" s="28"/>
      <c r="B100" s="28"/>
      <c r="C100" s="28" t="s">
        <v>136</v>
      </c>
      <c r="D100" s="28">
        <v>16</v>
      </c>
      <c r="E100" s="28">
        <v>8</v>
      </c>
      <c r="F100" s="28">
        <v>8</v>
      </c>
    </row>
    <row r="101" spans="1:6" ht="12.95" customHeight="1" x14ac:dyDescent="0.2">
      <c r="A101" s="28"/>
      <c r="B101" s="28"/>
      <c r="C101" s="28" t="s">
        <v>134</v>
      </c>
      <c r="D101" s="28">
        <v>2423</v>
      </c>
      <c r="E101" s="28">
        <v>1158</v>
      </c>
      <c r="F101" s="28">
        <v>1265</v>
      </c>
    </row>
    <row r="102" spans="1:6" ht="12.95" customHeight="1" x14ac:dyDescent="0.2">
      <c r="A102" s="28"/>
      <c r="B102" s="28"/>
      <c r="C102" s="28" t="s">
        <v>144</v>
      </c>
      <c r="D102" s="28">
        <v>412</v>
      </c>
      <c r="E102" s="28">
        <v>192</v>
      </c>
      <c r="F102" s="28">
        <v>220</v>
      </c>
    </row>
    <row r="103" spans="1:6" ht="12.95" customHeight="1" x14ac:dyDescent="0.2">
      <c r="A103" s="28"/>
      <c r="B103" s="28"/>
      <c r="C103" s="28" t="s">
        <v>55</v>
      </c>
      <c r="D103" s="28">
        <v>8</v>
      </c>
      <c r="E103" s="28">
        <v>3</v>
      </c>
      <c r="F103" s="28">
        <v>5</v>
      </c>
    </row>
    <row r="104" spans="1:6" ht="8.1" customHeight="1" x14ac:dyDescent="0.2">
      <c r="A104" s="28"/>
      <c r="B104" s="39"/>
      <c r="C104" s="3"/>
      <c r="D104" s="3"/>
      <c r="E104" s="3"/>
      <c r="F104" s="3"/>
    </row>
    <row r="105" spans="1:6" ht="12.95" customHeight="1" x14ac:dyDescent="0.2">
      <c r="A105" s="28"/>
      <c r="B105" s="39" t="s">
        <v>23</v>
      </c>
      <c r="C105" s="28"/>
      <c r="D105" s="3"/>
      <c r="E105" s="3"/>
      <c r="F105" s="3"/>
    </row>
    <row r="106" spans="1:6" ht="12.95" customHeight="1" x14ac:dyDescent="0.2">
      <c r="A106" s="28"/>
      <c r="B106" s="28"/>
      <c r="C106" s="28" t="s">
        <v>180</v>
      </c>
      <c r="D106" s="28">
        <v>1672</v>
      </c>
      <c r="E106" s="28">
        <v>809</v>
      </c>
      <c r="F106" s="28">
        <v>863</v>
      </c>
    </row>
    <row r="107" spans="1:6" ht="12.95" customHeight="1" x14ac:dyDescent="0.2">
      <c r="A107" s="28"/>
      <c r="B107" s="28"/>
      <c r="C107" s="28" t="s">
        <v>136</v>
      </c>
      <c r="D107" s="28">
        <v>49</v>
      </c>
      <c r="E107" s="28">
        <v>24</v>
      </c>
      <c r="F107" s="28">
        <v>25</v>
      </c>
    </row>
    <row r="108" spans="1:6" ht="12.95" customHeight="1" x14ac:dyDescent="0.2">
      <c r="A108" s="28"/>
      <c r="B108" s="28"/>
      <c r="C108" s="28" t="s">
        <v>134</v>
      </c>
      <c r="D108" s="28">
        <v>1601</v>
      </c>
      <c r="E108" s="28">
        <v>773</v>
      </c>
      <c r="F108" s="28">
        <v>828</v>
      </c>
    </row>
    <row r="109" spans="1:6" ht="12.95" customHeight="1" x14ac:dyDescent="0.2">
      <c r="A109" s="28"/>
      <c r="B109" s="28"/>
      <c r="C109" s="28" t="s">
        <v>143</v>
      </c>
      <c r="D109" s="28">
        <v>20</v>
      </c>
      <c r="E109" s="28">
        <v>10</v>
      </c>
      <c r="F109" s="28">
        <v>10</v>
      </c>
    </row>
    <row r="110" spans="1:6" ht="12.95" customHeight="1" x14ac:dyDescent="0.2">
      <c r="A110" s="28"/>
      <c r="B110" s="28"/>
      <c r="C110" s="28" t="s">
        <v>55</v>
      </c>
      <c r="D110" s="28">
        <v>2</v>
      </c>
      <c r="E110" s="28">
        <v>2</v>
      </c>
      <c r="F110" s="28">
        <v>0</v>
      </c>
    </row>
    <row r="111" spans="1:6" ht="8.1" customHeight="1" x14ac:dyDescent="0.2">
      <c r="A111" s="28"/>
      <c r="B111" s="39"/>
      <c r="C111" s="3"/>
      <c r="D111" s="3"/>
      <c r="E111" s="3"/>
      <c r="F111" s="3"/>
    </row>
    <row r="112" spans="1:6" ht="12.95" customHeight="1" x14ac:dyDescent="0.2">
      <c r="A112" s="28"/>
      <c r="B112" s="39" t="s">
        <v>24</v>
      </c>
      <c r="C112" s="28"/>
      <c r="D112" s="3"/>
      <c r="E112" s="3"/>
      <c r="F112" s="3"/>
    </row>
    <row r="113" spans="1:6" ht="12.95" customHeight="1" x14ac:dyDescent="0.2">
      <c r="A113" s="28"/>
      <c r="B113" s="28"/>
      <c r="C113" s="28" t="s">
        <v>180</v>
      </c>
      <c r="D113" s="28">
        <v>2594</v>
      </c>
      <c r="E113" s="28">
        <v>1159</v>
      </c>
      <c r="F113" s="28">
        <v>1435</v>
      </c>
    </row>
    <row r="114" spans="1:6" ht="12.95" customHeight="1" x14ac:dyDescent="0.2">
      <c r="A114" s="28"/>
      <c r="B114" s="28"/>
      <c r="C114" s="28" t="s">
        <v>115</v>
      </c>
      <c r="D114" s="28">
        <v>19</v>
      </c>
      <c r="E114" s="28">
        <v>13</v>
      </c>
      <c r="F114" s="28">
        <v>6</v>
      </c>
    </row>
    <row r="115" spans="1:6" ht="12.95" customHeight="1" x14ac:dyDescent="0.2">
      <c r="A115" s="28"/>
      <c r="B115" s="28"/>
      <c r="C115" s="28" t="s">
        <v>134</v>
      </c>
      <c r="D115" s="28">
        <v>2566</v>
      </c>
      <c r="E115" s="28">
        <v>1141</v>
      </c>
      <c r="F115" s="28">
        <v>1425</v>
      </c>
    </row>
    <row r="116" spans="1:6" ht="12.95" customHeight="1" x14ac:dyDescent="0.2">
      <c r="A116" s="28"/>
      <c r="B116" s="28"/>
      <c r="C116" s="28" t="s">
        <v>55</v>
      </c>
      <c r="D116" s="28">
        <v>9</v>
      </c>
      <c r="E116" s="28">
        <v>5</v>
      </c>
      <c r="F116" s="28">
        <v>4</v>
      </c>
    </row>
    <row r="117" spans="1:6" ht="8.1" customHeight="1" x14ac:dyDescent="0.2">
      <c r="A117" s="28"/>
      <c r="B117" s="39"/>
      <c r="C117" s="3"/>
      <c r="D117" s="3"/>
      <c r="E117" s="3"/>
      <c r="F117" s="3"/>
    </row>
    <row r="118" spans="1:6" ht="12.95" customHeight="1" x14ac:dyDescent="0.2">
      <c r="A118" s="28"/>
      <c r="B118" s="39" t="s">
        <v>25</v>
      </c>
      <c r="C118" s="28"/>
      <c r="D118" s="3"/>
      <c r="E118" s="3"/>
      <c r="F118" s="3"/>
    </row>
    <row r="119" spans="1:6" ht="12.95" customHeight="1" x14ac:dyDescent="0.2">
      <c r="A119" s="28"/>
      <c r="B119" s="28"/>
      <c r="C119" s="28" t="s">
        <v>180</v>
      </c>
      <c r="D119" s="28">
        <v>2740</v>
      </c>
      <c r="E119" s="28">
        <v>1308</v>
      </c>
      <c r="F119" s="28">
        <v>1432</v>
      </c>
    </row>
    <row r="120" spans="1:6" ht="12.95" customHeight="1" x14ac:dyDescent="0.2">
      <c r="A120" s="28"/>
      <c r="B120" s="28"/>
      <c r="C120" s="28" t="s">
        <v>136</v>
      </c>
      <c r="D120" s="28">
        <v>32</v>
      </c>
      <c r="E120" s="28">
        <v>11</v>
      </c>
      <c r="F120" s="28">
        <v>21</v>
      </c>
    </row>
    <row r="121" spans="1:6" ht="12.95" customHeight="1" x14ac:dyDescent="0.2">
      <c r="A121" s="28"/>
      <c r="B121" s="28"/>
      <c r="C121" s="28" t="s">
        <v>134</v>
      </c>
      <c r="D121" s="28">
        <v>2706</v>
      </c>
      <c r="E121" s="28">
        <v>1296</v>
      </c>
      <c r="F121" s="28">
        <v>1410</v>
      </c>
    </row>
    <row r="122" spans="1:6" ht="12.95" customHeight="1" x14ac:dyDescent="0.2">
      <c r="A122" s="28"/>
      <c r="B122" s="28"/>
      <c r="C122" s="28" t="s">
        <v>55</v>
      </c>
      <c r="D122" s="28">
        <v>2</v>
      </c>
      <c r="E122" s="28">
        <v>1</v>
      </c>
      <c r="F122" s="28">
        <v>1</v>
      </c>
    </row>
    <row r="123" spans="1:6" ht="8.1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2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180</v>
      </c>
      <c r="D125" s="28">
        <v>8577</v>
      </c>
      <c r="E125" s="28">
        <v>4343</v>
      </c>
      <c r="F125" s="28">
        <v>4234</v>
      </c>
    </row>
    <row r="126" spans="1:6" ht="12.95" customHeight="1" x14ac:dyDescent="0.2">
      <c r="A126" s="28"/>
      <c r="B126" s="28"/>
      <c r="C126" s="28" t="s">
        <v>136</v>
      </c>
      <c r="D126" s="28">
        <v>880</v>
      </c>
      <c r="E126" s="28">
        <v>432</v>
      </c>
      <c r="F126" s="28">
        <v>448</v>
      </c>
    </row>
    <row r="127" spans="1:6" ht="12.95" customHeight="1" x14ac:dyDescent="0.2">
      <c r="A127" s="28"/>
      <c r="B127" s="28"/>
      <c r="C127" s="28" t="s">
        <v>142</v>
      </c>
      <c r="D127" s="28">
        <v>34</v>
      </c>
      <c r="E127" s="28">
        <v>28</v>
      </c>
      <c r="F127" s="28">
        <v>6</v>
      </c>
    </row>
    <row r="128" spans="1:6" ht="12.95" customHeight="1" x14ac:dyDescent="0.2">
      <c r="A128" s="28"/>
      <c r="B128" s="28"/>
      <c r="C128" s="28" t="s">
        <v>132</v>
      </c>
      <c r="D128" s="28">
        <v>15</v>
      </c>
      <c r="E128" s="28">
        <v>10</v>
      </c>
      <c r="F128" s="28">
        <v>5</v>
      </c>
    </row>
    <row r="129" spans="1:6" ht="12.95" customHeight="1" x14ac:dyDescent="0.2">
      <c r="A129" s="28"/>
      <c r="B129" s="28"/>
      <c r="C129" s="28" t="s">
        <v>131</v>
      </c>
      <c r="D129" s="28">
        <v>16</v>
      </c>
      <c r="E129" s="28">
        <v>10</v>
      </c>
      <c r="F129" s="28">
        <v>6</v>
      </c>
    </row>
    <row r="130" spans="1:6" ht="12.95" customHeight="1" x14ac:dyDescent="0.2">
      <c r="A130" s="28"/>
      <c r="B130" s="28"/>
      <c r="C130" s="28" t="s">
        <v>115</v>
      </c>
      <c r="D130" s="28">
        <v>54</v>
      </c>
      <c r="E130" s="28">
        <v>26</v>
      </c>
      <c r="F130" s="28">
        <v>28</v>
      </c>
    </row>
    <row r="131" spans="1:6" ht="12.95" customHeight="1" x14ac:dyDescent="0.2">
      <c r="A131" s="28"/>
      <c r="B131" s="28"/>
      <c r="C131" s="28" t="s">
        <v>138</v>
      </c>
      <c r="D131" s="28">
        <v>13</v>
      </c>
      <c r="E131" s="28">
        <v>5</v>
      </c>
      <c r="F131" s="28">
        <v>8</v>
      </c>
    </row>
    <row r="132" spans="1:6" ht="12.95" customHeight="1" x14ac:dyDescent="0.2">
      <c r="A132" s="28"/>
      <c r="B132" s="28"/>
      <c r="C132" s="28" t="s">
        <v>141</v>
      </c>
      <c r="D132" s="28">
        <v>171</v>
      </c>
      <c r="E132" s="28">
        <v>77</v>
      </c>
      <c r="F132" s="28">
        <v>94</v>
      </c>
    </row>
    <row r="133" spans="1:6" ht="12.95" customHeight="1" x14ac:dyDescent="0.2">
      <c r="A133" s="28"/>
      <c r="B133" s="28"/>
      <c r="C133" s="28" t="s">
        <v>139</v>
      </c>
      <c r="D133" s="28">
        <v>56</v>
      </c>
      <c r="E133" s="28">
        <v>25</v>
      </c>
      <c r="F133" s="28">
        <v>31</v>
      </c>
    </row>
    <row r="134" spans="1:6" ht="12.95" customHeight="1" x14ac:dyDescent="0.2">
      <c r="A134" s="28"/>
      <c r="B134" s="28"/>
      <c r="C134" s="28" t="s">
        <v>134</v>
      </c>
      <c r="D134" s="28">
        <v>7305</v>
      </c>
      <c r="E134" s="28">
        <v>3704</v>
      </c>
      <c r="F134" s="28">
        <v>3601</v>
      </c>
    </row>
    <row r="135" spans="1:6" ht="12.95" customHeight="1" x14ac:dyDescent="0.2">
      <c r="A135" s="28"/>
      <c r="B135" s="28"/>
      <c r="C135" s="28" t="s">
        <v>55</v>
      </c>
      <c r="D135" s="28">
        <v>33</v>
      </c>
      <c r="E135" s="28">
        <v>26</v>
      </c>
      <c r="F135" s="28">
        <v>7</v>
      </c>
    </row>
    <row r="136" spans="1:6" ht="8.1" customHeight="1" x14ac:dyDescent="0.2">
      <c r="A136" s="28"/>
      <c r="B136" s="39"/>
      <c r="C136" s="3"/>
      <c r="D136" s="3"/>
      <c r="E136" s="3"/>
      <c r="F136" s="3"/>
    </row>
    <row r="137" spans="1:6" ht="12.95" customHeight="1" x14ac:dyDescent="0.2">
      <c r="A137" s="28"/>
      <c r="B137" s="39" t="s">
        <v>26</v>
      </c>
      <c r="C137" s="28"/>
      <c r="D137" s="3"/>
      <c r="E137" s="3"/>
      <c r="F137" s="3"/>
    </row>
    <row r="138" spans="1:6" ht="12.95" customHeight="1" x14ac:dyDescent="0.2">
      <c r="A138" s="28"/>
      <c r="B138" s="28"/>
      <c r="C138" s="28" t="s">
        <v>180</v>
      </c>
      <c r="D138" s="28">
        <v>3151</v>
      </c>
      <c r="E138" s="28">
        <v>1573</v>
      </c>
      <c r="F138" s="28">
        <v>1578</v>
      </c>
    </row>
    <row r="139" spans="1:6" ht="12.95" customHeight="1" x14ac:dyDescent="0.2">
      <c r="A139" s="28"/>
      <c r="B139" s="28"/>
      <c r="C139" s="28" t="s">
        <v>134</v>
      </c>
      <c r="D139" s="28">
        <v>3143</v>
      </c>
      <c r="E139" s="28">
        <v>1569</v>
      </c>
      <c r="F139" s="28">
        <v>1574</v>
      </c>
    </row>
    <row r="140" spans="1:6" ht="12.95" customHeight="1" x14ac:dyDescent="0.2">
      <c r="A140" s="28"/>
      <c r="B140" s="28"/>
      <c r="C140" s="28" t="s">
        <v>55</v>
      </c>
      <c r="D140" s="28">
        <v>8</v>
      </c>
      <c r="E140" s="28">
        <v>4</v>
      </c>
      <c r="F140" s="28">
        <v>4</v>
      </c>
    </row>
    <row r="141" spans="1:6" ht="8.1" customHeight="1" x14ac:dyDescent="0.2">
      <c r="A141" s="28"/>
      <c r="B141" s="39"/>
      <c r="C141" s="3"/>
      <c r="D141" s="3"/>
      <c r="E141" s="3"/>
      <c r="F141" s="3"/>
    </row>
    <row r="142" spans="1:6" ht="12.95" customHeight="1" x14ac:dyDescent="0.2">
      <c r="A142" s="28"/>
      <c r="B142" s="39" t="s">
        <v>27</v>
      </c>
      <c r="C142" s="28"/>
      <c r="D142" s="3"/>
      <c r="E142" s="3"/>
      <c r="F142" s="3"/>
    </row>
    <row r="143" spans="1:6" ht="12.95" customHeight="1" x14ac:dyDescent="0.2">
      <c r="A143" s="28"/>
      <c r="B143" s="28"/>
      <c r="C143" s="28" t="s">
        <v>180</v>
      </c>
      <c r="D143" s="28">
        <v>4272</v>
      </c>
      <c r="E143" s="28">
        <v>2056</v>
      </c>
      <c r="F143" s="28">
        <v>2216</v>
      </c>
    </row>
    <row r="144" spans="1:6" ht="12.95" customHeight="1" x14ac:dyDescent="0.2">
      <c r="A144" s="28"/>
      <c r="B144" s="28"/>
      <c r="C144" s="28" t="s">
        <v>134</v>
      </c>
      <c r="D144" s="28">
        <v>4268</v>
      </c>
      <c r="E144" s="28">
        <v>2055</v>
      </c>
      <c r="F144" s="28">
        <v>2213</v>
      </c>
    </row>
    <row r="145" spans="1:6" ht="12.95" customHeight="1" x14ac:dyDescent="0.2">
      <c r="A145" s="28"/>
      <c r="B145" s="28"/>
      <c r="C145" s="28" t="s">
        <v>55</v>
      </c>
      <c r="D145" s="28">
        <v>4</v>
      </c>
      <c r="E145" s="28">
        <v>1</v>
      </c>
      <c r="F145" s="28">
        <v>3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28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180</v>
      </c>
      <c r="D148" s="28">
        <v>2977</v>
      </c>
      <c r="E148" s="28">
        <v>1367</v>
      </c>
      <c r="F148" s="28">
        <v>1610</v>
      </c>
    </row>
    <row r="149" spans="1:6" ht="12.95" customHeight="1" x14ac:dyDescent="0.2">
      <c r="A149" s="28"/>
      <c r="B149" s="28"/>
      <c r="C149" s="28" t="s">
        <v>134</v>
      </c>
      <c r="D149" s="28">
        <v>2960</v>
      </c>
      <c r="E149" s="28">
        <v>1361</v>
      </c>
      <c r="F149" s="28">
        <v>1599</v>
      </c>
    </row>
    <row r="150" spans="1:6" ht="12.95" customHeight="1" x14ac:dyDescent="0.2">
      <c r="A150" s="28"/>
      <c r="B150" s="28"/>
      <c r="C150" s="28" t="s">
        <v>55</v>
      </c>
      <c r="D150" s="28">
        <v>17</v>
      </c>
      <c r="E150" s="28">
        <v>6</v>
      </c>
      <c r="F150" s="28">
        <v>11</v>
      </c>
    </row>
    <row r="151" spans="1:6" ht="8.1" customHeight="1" x14ac:dyDescent="0.2">
      <c r="A151" s="28"/>
      <c r="B151" s="39"/>
      <c r="C151" s="3"/>
      <c r="D151" s="3"/>
      <c r="E151" s="3"/>
      <c r="F151" s="3"/>
    </row>
    <row r="152" spans="1:6" ht="12.95" customHeight="1" x14ac:dyDescent="0.2">
      <c r="A152" s="28"/>
      <c r="B152" s="39" t="s">
        <v>4</v>
      </c>
      <c r="C152" s="28"/>
      <c r="D152" s="3"/>
      <c r="E152" s="3"/>
      <c r="F152" s="3"/>
    </row>
    <row r="153" spans="1:6" ht="12.95" customHeight="1" x14ac:dyDescent="0.2">
      <c r="A153" s="28"/>
      <c r="B153" s="28"/>
      <c r="C153" s="28" t="s">
        <v>180</v>
      </c>
      <c r="D153" s="28">
        <v>2808</v>
      </c>
      <c r="E153" s="28">
        <v>1273</v>
      </c>
      <c r="F153" s="28">
        <v>1535</v>
      </c>
    </row>
    <row r="154" spans="1:6" ht="12.95" customHeight="1" x14ac:dyDescent="0.2">
      <c r="A154" s="28"/>
      <c r="B154" s="28"/>
      <c r="C154" s="28" t="s">
        <v>140</v>
      </c>
      <c r="D154" s="28">
        <v>18</v>
      </c>
      <c r="E154" s="28">
        <v>12</v>
      </c>
      <c r="F154" s="28">
        <v>6</v>
      </c>
    </row>
    <row r="155" spans="1:6" ht="12.95" customHeight="1" x14ac:dyDescent="0.2">
      <c r="A155" s="28"/>
      <c r="B155" s="28"/>
      <c r="C155" s="28" t="s">
        <v>134</v>
      </c>
      <c r="D155" s="28">
        <v>2777</v>
      </c>
      <c r="E155" s="28">
        <v>1258</v>
      </c>
      <c r="F155" s="28">
        <v>1519</v>
      </c>
    </row>
    <row r="156" spans="1:6" ht="12.95" customHeight="1" x14ac:dyDescent="0.2">
      <c r="A156" s="28"/>
      <c r="B156" s="28"/>
      <c r="C156" s="28" t="s">
        <v>55</v>
      </c>
      <c r="D156" s="28">
        <v>13</v>
      </c>
      <c r="E156" s="28">
        <v>3</v>
      </c>
      <c r="F156" s="28">
        <v>10</v>
      </c>
    </row>
    <row r="157" spans="1:6" ht="8.1" customHeight="1" x14ac:dyDescent="0.2">
      <c r="A157" s="28"/>
      <c r="B157" s="39"/>
      <c r="C157" s="3"/>
      <c r="D157" s="3"/>
      <c r="E157" s="3"/>
      <c r="F157" s="3"/>
    </row>
    <row r="158" spans="1:6" ht="12.95" customHeight="1" x14ac:dyDescent="0.2">
      <c r="A158" s="28"/>
      <c r="B158" s="39" t="s">
        <v>29</v>
      </c>
      <c r="C158" s="28"/>
      <c r="D158" s="3"/>
      <c r="E158" s="3"/>
      <c r="F158" s="3"/>
    </row>
    <row r="159" spans="1:6" ht="12.95" customHeight="1" x14ac:dyDescent="0.2">
      <c r="A159" s="28"/>
      <c r="B159" s="28"/>
      <c r="C159" s="28" t="s">
        <v>180</v>
      </c>
      <c r="D159" s="28">
        <v>4675</v>
      </c>
      <c r="E159" s="28">
        <v>2259</v>
      </c>
      <c r="F159" s="28">
        <v>2416</v>
      </c>
    </row>
    <row r="160" spans="1:6" ht="12.95" customHeight="1" x14ac:dyDescent="0.2">
      <c r="A160" s="28"/>
      <c r="B160" s="28"/>
      <c r="C160" s="28" t="s">
        <v>136</v>
      </c>
      <c r="D160" s="28">
        <v>36</v>
      </c>
      <c r="E160" s="28">
        <v>19</v>
      </c>
      <c r="F160" s="28">
        <v>17</v>
      </c>
    </row>
    <row r="161" spans="1:6" ht="12.95" customHeight="1" x14ac:dyDescent="0.2">
      <c r="A161" s="28"/>
      <c r="B161" s="28"/>
      <c r="C161" s="28" t="s">
        <v>134</v>
      </c>
      <c r="D161" s="28">
        <v>4618</v>
      </c>
      <c r="E161" s="28">
        <v>2228</v>
      </c>
      <c r="F161" s="28">
        <v>2390</v>
      </c>
    </row>
    <row r="162" spans="1:6" ht="12.95" customHeight="1" x14ac:dyDescent="0.2">
      <c r="A162" s="28"/>
      <c r="B162" s="28"/>
      <c r="C162" s="28" t="s">
        <v>55</v>
      </c>
      <c r="D162" s="28">
        <v>21</v>
      </c>
      <c r="E162" s="28">
        <v>12</v>
      </c>
      <c r="F162" s="28">
        <v>9</v>
      </c>
    </row>
    <row r="163" spans="1:6" ht="8.1" customHeight="1" x14ac:dyDescent="0.2">
      <c r="A163" s="28"/>
      <c r="B163" s="39"/>
      <c r="C163" s="3"/>
      <c r="D163" s="3"/>
      <c r="E163" s="3"/>
      <c r="F163" s="3"/>
    </row>
    <row r="164" spans="1:6" ht="12.95" customHeight="1" x14ac:dyDescent="0.2">
      <c r="A164" s="28"/>
      <c r="B164" s="39" t="s">
        <v>30</v>
      </c>
      <c r="C164" s="28"/>
      <c r="D164" s="3"/>
      <c r="E164" s="3"/>
      <c r="F164" s="3"/>
    </row>
    <row r="165" spans="1:6" ht="12.95" customHeight="1" x14ac:dyDescent="0.2">
      <c r="A165" s="28"/>
      <c r="B165" s="28"/>
      <c r="C165" s="28" t="s">
        <v>180</v>
      </c>
      <c r="D165" s="28">
        <v>2431</v>
      </c>
      <c r="E165" s="28">
        <v>1133</v>
      </c>
      <c r="F165" s="28">
        <v>1298</v>
      </c>
    </row>
    <row r="166" spans="1:6" ht="12.95" customHeight="1" x14ac:dyDescent="0.2">
      <c r="A166" s="28"/>
      <c r="B166" s="28"/>
      <c r="C166" s="28" t="s">
        <v>136</v>
      </c>
      <c r="D166" s="28">
        <v>17</v>
      </c>
      <c r="E166" s="28">
        <v>9</v>
      </c>
      <c r="F166" s="28">
        <v>8</v>
      </c>
    </row>
    <row r="167" spans="1:6" ht="12.95" customHeight="1" x14ac:dyDescent="0.2">
      <c r="A167" s="28"/>
      <c r="B167" s="28"/>
      <c r="C167" s="28" t="s">
        <v>134</v>
      </c>
      <c r="D167" s="28">
        <v>2413</v>
      </c>
      <c r="E167" s="28">
        <v>1124</v>
      </c>
      <c r="F167" s="28">
        <v>1289</v>
      </c>
    </row>
    <row r="168" spans="1:6" ht="12.95" customHeight="1" x14ac:dyDescent="0.2">
      <c r="A168" s="28"/>
      <c r="B168" s="28"/>
      <c r="C168" s="28" t="s">
        <v>55</v>
      </c>
      <c r="D168" s="28">
        <v>1</v>
      </c>
      <c r="E168" s="28">
        <v>0</v>
      </c>
      <c r="F168" s="28">
        <v>1</v>
      </c>
    </row>
    <row r="169" spans="1:6" ht="8.1" customHeight="1" x14ac:dyDescent="0.2">
      <c r="A169" s="28"/>
      <c r="B169" s="39"/>
      <c r="C169" s="3"/>
      <c r="D169" s="3"/>
      <c r="E169" s="3"/>
      <c r="F169" s="3"/>
    </row>
    <row r="170" spans="1:6" ht="12.95" customHeight="1" x14ac:dyDescent="0.2">
      <c r="A170" s="28"/>
      <c r="B170" s="39" t="s">
        <v>31</v>
      </c>
      <c r="C170" s="28"/>
      <c r="D170" s="3"/>
      <c r="E170" s="3"/>
      <c r="F170" s="3"/>
    </row>
    <row r="171" spans="1:6" ht="12.95" customHeight="1" x14ac:dyDescent="0.2">
      <c r="A171" s="28"/>
      <c r="B171" s="28"/>
      <c r="C171" s="28" t="s">
        <v>180</v>
      </c>
      <c r="D171" s="28">
        <v>2032</v>
      </c>
      <c r="E171" s="28">
        <v>924</v>
      </c>
      <c r="F171" s="28">
        <v>1108</v>
      </c>
    </row>
    <row r="172" spans="1:6" ht="12.95" customHeight="1" x14ac:dyDescent="0.2">
      <c r="A172" s="28"/>
      <c r="B172" s="28"/>
      <c r="C172" s="28" t="s">
        <v>136</v>
      </c>
      <c r="D172" s="28">
        <v>38</v>
      </c>
      <c r="E172" s="28">
        <v>23</v>
      </c>
      <c r="F172" s="28">
        <v>15</v>
      </c>
    </row>
    <row r="173" spans="1:6" ht="12.95" customHeight="1" x14ac:dyDescent="0.2">
      <c r="A173" s="28"/>
      <c r="B173" s="28"/>
      <c r="C173" s="28" t="s">
        <v>134</v>
      </c>
      <c r="D173" s="28">
        <v>1986</v>
      </c>
      <c r="E173" s="28">
        <v>897</v>
      </c>
      <c r="F173" s="28">
        <v>1089</v>
      </c>
    </row>
    <row r="174" spans="1:6" ht="12.95" customHeight="1" x14ac:dyDescent="0.2">
      <c r="A174" s="28"/>
      <c r="B174" s="28"/>
      <c r="C174" s="28" t="s">
        <v>55</v>
      </c>
      <c r="D174" s="28">
        <v>8</v>
      </c>
      <c r="E174" s="28">
        <v>4</v>
      </c>
      <c r="F174" s="28">
        <v>4</v>
      </c>
    </row>
    <row r="175" spans="1:6" ht="8.1" customHeight="1" x14ac:dyDescent="0.2">
      <c r="A175" s="28"/>
      <c r="B175" s="39"/>
      <c r="C175" s="3"/>
      <c r="D175" s="3"/>
      <c r="E175" s="3"/>
      <c r="F175" s="3"/>
    </row>
    <row r="176" spans="1:6" ht="12.95" customHeight="1" x14ac:dyDescent="0.2">
      <c r="A176" s="28"/>
      <c r="B176" s="39" t="s">
        <v>32</v>
      </c>
      <c r="C176" s="28"/>
      <c r="D176" s="3"/>
      <c r="E176" s="3"/>
      <c r="F176" s="3"/>
    </row>
    <row r="177" spans="1:6" ht="12.95" customHeight="1" x14ac:dyDescent="0.2">
      <c r="A177" s="28"/>
      <c r="B177" s="28"/>
      <c r="C177" s="28" t="s">
        <v>180</v>
      </c>
      <c r="D177" s="28">
        <v>2551</v>
      </c>
      <c r="E177" s="28">
        <v>1168</v>
      </c>
      <c r="F177" s="28">
        <v>1383</v>
      </c>
    </row>
    <row r="178" spans="1:6" ht="12.95" customHeight="1" x14ac:dyDescent="0.2">
      <c r="A178" s="28"/>
      <c r="B178" s="28"/>
      <c r="C178" s="28" t="s">
        <v>136</v>
      </c>
      <c r="D178" s="28">
        <v>13</v>
      </c>
      <c r="E178" s="28">
        <v>7</v>
      </c>
      <c r="F178" s="28">
        <v>6</v>
      </c>
    </row>
    <row r="179" spans="1:6" ht="12.95" customHeight="1" x14ac:dyDescent="0.2">
      <c r="A179" s="28"/>
      <c r="B179" s="28"/>
      <c r="C179" s="28" t="s">
        <v>134</v>
      </c>
      <c r="D179" s="28">
        <v>2538</v>
      </c>
      <c r="E179" s="28">
        <v>1161</v>
      </c>
      <c r="F179" s="28">
        <v>1377</v>
      </c>
    </row>
    <row r="180" spans="1:6" ht="8.1" customHeight="1" x14ac:dyDescent="0.2">
      <c r="A180" s="28"/>
      <c r="B180" s="39"/>
      <c r="C180" s="3"/>
      <c r="D180" s="3"/>
      <c r="E180" s="3"/>
      <c r="F180" s="3"/>
    </row>
    <row r="181" spans="1:6" ht="12.95" customHeight="1" x14ac:dyDescent="0.2">
      <c r="A181" s="28"/>
      <c r="B181" s="39" t="s">
        <v>33</v>
      </c>
      <c r="C181" s="28"/>
      <c r="D181" s="3"/>
      <c r="E181" s="3"/>
      <c r="F181" s="3"/>
    </row>
    <row r="182" spans="1:6" ht="12.95" customHeight="1" x14ac:dyDescent="0.2">
      <c r="A182" s="28"/>
      <c r="B182" s="28"/>
      <c r="C182" s="28" t="s">
        <v>180</v>
      </c>
      <c r="D182" s="28">
        <v>1187</v>
      </c>
      <c r="E182" s="28">
        <v>574</v>
      </c>
      <c r="F182" s="28">
        <v>613</v>
      </c>
    </row>
    <row r="183" spans="1:6" ht="12.95" customHeight="1" x14ac:dyDescent="0.2">
      <c r="A183" s="28"/>
      <c r="B183" s="28"/>
      <c r="C183" s="28" t="s">
        <v>136</v>
      </c>
      <c r="D183" s="28">
        <v>304</v>
      </c>
      <c r="E183" s="28">
        <v>152</v>
      </c>
      <c r="F183" s="28">
        <v>152</v>
      </c>
    </row>
    <row r="184" spans="1:6" ht="12.95" customHeight="1" x14ac:dyDescent="0.2">
      <c r="A184" s="28"/>
      <c r="B184" s="28"/>
      <c r="C184" s="28" t="s">
        <v>139</v>
      </c>
      <c r="D184" s="28">
        <v>298</v>
      </c>
      <c r="E184" s="28">
        <v>149</v>
      </c>
      <c r="F184" s="28">
        <v>149</v>
      </c>
    </row>
    <row r="185" spans="1:6" ht="12.95" customHeight="1" x14ac:dyDescent="0.2">
      <c r="A185" s="28"/>
      <c r="B185" s="28"/>
      <c r="C185" s="28" t="s">
        <v>134</v>
      </c>
      <c r="D185" s="28">
        <v>575</v>
      </c>
      <c r="E185" s="28">
        <v>269</v>
      </c>
      <c r="F185" s="28">
        <v>306</v>
      </c>
    </row>
    <row r="186" spans="1:6" ht="12.95" customHeight="1" x14ac:dyDescent="0.2">
      <c r="A186" s="28"/>
      <c r="B186" s="28"/>
      <c r="C186" s="28" t="s">
        <v>55</v>
      </c>
      <c r="D186" s="28">
        <v>10</v>
      </c>
      <c r="E186" s="28">
        <v>4</v>
      </c>
      <c r="F186" s="28">
        <v>6</v>
      </c>
    </row>
    <row r="187" spans="1:6" ht="8.1" customHeight="1" x14ac:dyDescent="0.2">
      <c r="A187" s="28"/>
      <c r="B187" s="39"/>
      <c r="C187" s="3"/>
      <c r="D187" s="3"/>
      <c r="E187" s="3"/>
      <c r="F187" s="3"/>
    </row>
    <row r="188" spans="1:6" ht="12.95" customHeight="1" x14ac:dyDescent="0.2">
      <c r="A188" s="28"/>
      <c r="B188" s="39" t="s">
        <v>34</v>
      </c>
      <c r="C188" s="28"/>
      <c r="D188" s="3"/>
      <c r="E188" s="3"/>
      <c r="F188" s="3"/>
    </row>
    <row r="189" spans="1:6" ht="12.95" customHeight="1" x14ac:dyDescent="0.2">
      <c r="A189" s="28"/>
      <c r="B189" s="28"/>
      <c r="C189" s="28" t="s">
        <v>180</v>
      </c>
      <c r="D189" s="28">
        <v>4705</v>
      </c>
      <c r="E189" s="28">
        <v>2112</v>
      </c>
      <c r="F189" s="28">
        <v>2593</v>
      </c>
    </row>
    <row r="190" spans="1:6" ht="12.95" customHeight="1" x14ac:dyDescent="0.2">
      <c r="A190" s="28"/>
      <c r="B190" s="28"/>
      <c r="C190" s="28" t="s">
        <v>136</v>
      </c>
      <c r="D190" s="28">
        <v>32</v>
      </c>
      <c r="E190" s="28">
        <v>16</v>
      </c>
      <c r="F190" s="28">
        <v>16</v>
      </c>
    </row>
    <row r="191" spans="1:6" ht="12.95" customHeight="1" x14ac:dyDescent="0.2">
      <c r="A191" s="28"/>
      <c r="B191" s="28"/>
      <c r="C191" s="28" t="s">
        <v>134</v>
      </c>
      <c r="D191" s="28">
        <v>4672</v>
      </c>
      <c r="E191" s="28">
        <v>2096</v>
      </c>
      <c r="F191" s="28">
        <v>2576</v>
      </c>
    </row>
    <row r="192" spans="1:6" ht="12.95" customHeight="1" x14ac:dyDescent="0.2">
      <c r="A192" s="28"/>
      <c r="B192" s="28"/>
      <c r="C192" s="28" t="s">
        <v>55</v>
      </c>
      <c r="D192" s="28">
        <v>1</v>
      </c>
      <c r="E192" s="28">
        <v>0</v>
      </c>
      <c r="F192" s="28">
        <v>1</v>
      </c>
    </row>
    <row r="193" spans="1:6" ht="8.1" customHeight="1" x14ac:dyDescent="0.2">
      <c r="A193" s="28"/>
      <c r="B193" s="39"/>
      <c r="C193" s="3"/>
      <c r="D193" s="3"/>
      <c r="E193" s="3"/>
      <c r="F193" s="3"/>
    </row>
    <row r="194" spans="1:6" ht="12.95" customHeight="1" x14ac:dyDescent="0.2">
      <c r="A194" s="28"/>
      <c r="B194" s="39" t="s">
        <v>1</v>
      </c>
      <c r="C194" s="28"/>
      <c r="D194" s="3"/>
      <c r="E194" s="3"/>
      <c r="F194" s="3"/>
    </row>
    <row r="195" spans="1:6" ht="12.95" customHeight="1" x14ac:dyDescent="0.2">
      <c r="A195" s="28"/>
      <c r="B195" s="28"/>
      <c r="C195" s="28" t="s">
        <v>180</v>
      </c>
      <c r="D195" s="28">
        <v>2981</v>
      </c>
      <c r="E195" s="28">
        <v>1411</v>
      </c>
      <c r="F195" s="28">
        <v>1570</v>
      </c>
    </row>
    <row r="196" spans="1:6" ht="12.95" customHeight="1" x14ac:dyDescent="0.2">
      <c r="A196" s="28"/>
      <c r="B196" s="28"/>
      <c r="C196" s="28" t="s">
        <v>136</v>
      </c>
      <c r="D196" s="28">
        <v>23</v>
      </c>
      <c r="E196" s="28">
        <v>13</v>
      </c>
      <c r="F196" s="28">
        <v>10</v>
      </c>
    </row>
    <row r="197" spans="1:6" ht="12.95" customHeight="1" x14ac:dyDescent="0.2">
      <c r="A197" s="28"/>
      <c r="B197" s="28"/>
      <c r="C197" s="28" t="s">
        <v>138</v>
      </c>
      <c r="D197" s="28">
        <v>28</v>
      </c>
      <c r="E197" s="28">
        <v>1</v>
      </c>
      <c r="F197" s="28">
        <v>27</v>
      </c>
    </row>
    <row r="198" spans="1:6" ht="12.95" customHeight="1" x14ac:dyDescent="0.2">
      <c r="A198" s="28"/>
      <c r="B198" s="28"/>
      <c r="C198" s="28" t="s">
        <v>134</v>
      </c>
      <c r="D198" s="28">
        <v>2916</v>
      </c>
      <c r="E198" s="28">
        <v>1389</v>
      </c>
      <c r="F198" s="28">
        <v>1527</v>
      </c>
    </row>
    <row r="199" spans="1:6" ht="12.95" customHeight="1" x14ac:dyDescent="0.2">
      <c r="A199" s="28"/>
      <c r="B199" s="28"/>
      <c r="C199" s="28" t="s">
        <v>55</v>
      </c>
      <c r="D199" s="28">
        <v>14</v>
      </c>
      <c r="E199" s="28">
        <v>8</v>
      </c>
      <c r="F199" s="28">
        <v>6</v>
      </c>
    </row>
    <row r="200" spans="1:6" ht="8.1" customHeight="1" x14ac:dyDescent="0.2">
      <c r="A200" s="28"/>
      <c r="B200" s="39"/>
      <c r="C200" s="3"/>
      <c r="D200" s="3"/>
      <c r="E200" s="3"/>
      <c r="F200" s="3"/>
    </row>
    <row r="201" spans="1:6" ht="12.95" customHeight="1" x14ac:dyDescent="0.2">
      <c r="A201" s="28"/>
      <c r="B201" s="39" t="s">
        <v>3</v>
      </c>
      <c r="C201" s="28"/>
      <c r="D201" s="3"/>
      <c r="E201" s="3"/>
      <c r="F201" s="3"/>
    </row>
    <row r="202" spans="1:6" ht="12.95" customHeight="1" x14ac:dyDescent="0.2">
      <c r="A202" s="28"/>
      <c r="B202" s="28"/>
      <c r="C202" s="28" t="s">
        <v>180</v>
      </c>
      <c r="D202" s="28">
        <v>2456</v>
      </c>
      <c r="E202" s="28">
        <v>1189</v>
      </c>
      <c r="F202" s="28">
        <v>1267</v>
      </c>
    </row>
    <row r="203" spans="1:6" ht="12.95" customHeight="1" x14ac:dyDescent="0.2">
      <c r="A203" s="28"/>
      <c r="B203" s="28"/>
      <c r="C203" s="28" t="s">
        <v>136</v>
      </c>
      <c r="D203" s="28">
        <v>1054</v>
      </c>
      <c r="E203" s="28">
        <v>521</v>
      </c>
      <c r="F203" s="28">
        <v>533</v>
      </c>
    </row>
    <row r="204" spans="1:6" ht="12.95" customHeight="1" x14ac:dyDescent="0.2">
      <c r="A204" s="28"/>
      <c r="B204" s="28"/>
      <c r="C204" s="28" t="s">
        <v>134</v>
      </c>
      <c r="D204" s="28">
        <v>1395</v>
      </c>
      <c r="E204" s="28">
        <v>666</v>
      </c>
      <c r="F204" s="28">
        <v>729</v>
      </c>
    </row>
    <row r="205" spans="1:6" ht="12.95" customHeight="1" x14ac:dyDescent="0.2">
      <c r="A205" s="28"/>
      <c r="B205" s="28"/>
      <c r="C205" s="28" t="s">
        <v>55</v>
      </c>
      <c r="D205" s="28">
        <v>7</v>
      </c>
      <c r="E205" s="28">
        <v>2</v>
      </c>
      <c r="F205" s="28">
        <v>5</v>
      </c>
    </row>
    <row r="206" spans="1:6" ht="8.1" customHeight="1" x14ac:dyDescent="0.2">
      <c r="A206" s="28"/>
      <c r="B206" s="39"/>
      <c r="C206" s="3"/>
      <c r="D206" s="3"/>
      <c r="E206" s="3"/>
      <c r="F206" s="3"/>
    </row>
    <row r="207" spans="1:6" ht="12.95" customHeight="1" x14ac:dyDescent="0.2">
      <c r="A207" s="28"/>
      <c r="B207" s="39" t="s">
        <v>35</v>
      </c>
      <c r="C207" s="28"/>
      <c r="D207" s="3"/>
      <c r="E207" s="3"/>
      <c r="F207" s="3"/>
    </row>
    <row r="208" spans="1:6" ht="12.95" customHeight="1" x14ac:dyDescent="0.2">
      <c r="A208" s="28"/>
      <c r="B208" s="28"/>
      <c r="C208" s="28" t="s">
        <v>180</v>
      </c>
      <c r="D208" s="28">
        <v>4348</v>
      </c>
      <c r="E208" s="28">
        <v>2002</v>
      </c>
      <c r="F208" s="28">
        <v>2346</v>
      </c>
    </row>
    <row r="209" spans="1:6" ht="12.95" customHeight="1" x14ac:dyDescent="0.2">
      <c r="A209" s="28"/>
      <c r="B209" s="28"/>
      <c r="C209" s="28" t="s">
        <v>136</v>
      </c>
      <c r="D209" s="28">
        <v>58</v>
      </c>
      <c r="E209" s="28">
        <v>29</v>
      </c>
      <c r="F209" s="28">
        <v>29</v>
      </c>
    </row>
    <row r="210" spans="1:6" ht="12.95" customHeight="1" x14ac:dyDescent="0.2">
      <c r="A210" s="28"/>
      <c r="B210" s="28"/>
      <c r="C210" s="28" t="s">
        <v>134</v>
      </c>
      <c r="D210" s="28">
        <v>4287</v>
      </c>
      <c r="E210" s="28">
        <v>1972</v>
      </c>
      <c r="F210" s="28">
        <v>2315</v>
      </c>
    </row>
    <row r="211" spans="1:6" ht="12.95" customHeight="1" x14ac:dyDescent="0.2">
      <c r="A211" s="28"/>
      <c r="B211" s="28"/>
      <c r="C211" s="28" t="s">
        <v>55</v>
      </c>
      <c r="D211" s="28">
        <v>3</v>
      </c>
      <c r="E211" s="28">
        <v>1</v>
      </c>
      <c r="F211" s="28">
        <v>2</v>
      </c>
    </row>
    <row r="212" spans="1:6" ht="8.1" customHeight="1" x14ac:dyDescent="0.2">
      <c r="A212" s="28"/>
      <c r="B212" s="39"/>
      <c r="C212" s="3"/>
      <c r="D212" s="3"/>
      <c r="E212" s="3"/>
      <c r="F212" s="3"/>
    </row>
    <row r="213" spans="1:6" ht="12.95" customHeight="1" x14ac:dyDescent="0.2">
      <c r="A213" s="28"/>
      <c r="B213" s="39" t="s">
        <v>36</v>
      </c>
      <c r="C213" s="28"/>
      <c r="D213" s="3"/>
      <c r="E213" s="3"/>
      <c r="F213" s="3"/>
    </row>
    <row r="214" spans="1:6" ht="12.95" customHeight="1" x14ac:dyDescent="0.2">
      <c r="A214" s="28"/>
      <c r="B214" s="28"/>
      <c r="C214" s="28" t="s">
        <v>180</v>
      </c>
      <c r="D214" s="28">
        <v>2886</v>
      </c>
      <c r="E214" s="28">
        <v>1422</v>
      </c>
      <c r="F214" s="28">
        <v>1464</v>
      </c>
    </row>
    <row r="215" spans="1:6" ht="12.95" customHeight="1" x14ac:dyDescent="0.2">
      <c r="A215" s="28"/>
      <c r="B215" s="28"/>
      <c r="C215" s="28" t="s">
        <v>136</v>
      </c>
      <c r="D215" s="28">
        <v>66</v>
      </c>
      <c r="E215" s="28">
        <v>60</v>
      </c>
      <c r="F215" s="28">
        <v>6</v>
      </c>
    </row>
    <row r="216" spans="1:6" ht="12.95" customHeight="1" x14ac:dyDescent="0.2">
      <c r="A216" s="28"/>
      <c r="B216" s="28"/>
      <c r="C216" s="28" t="s">
        <v>135</v>
      </c>
      <c r="D216" s="28">
        <v>14</v>
      </c>
      <c r="E216" s="28">
        <v>11</v>
      </c>
      <c r="F216" s="28">
        <v>3</v>
      </c>
    </row>
    <row r="217" spans="1:6" ht="12.95" customHeight="1" x14ac:dyDescent="0.2">
      <c r="A217" s="28"/>
      <c r="B217" s="28"/>
      <c r="C217" s="28" t="s">
        <v>134</v>
      </c>
      <c r="D217" s="28">
        <v>2778</v>
      </c>
      <c r="E217" s="28">
        <v>1328</v>
      </c>
      <c r="F217" s="28">
        <v>1450</v>
      </c>
    </row>
    <row r="218" spans="1:6" ht="12.95" customHeight="1" x14ac:dyDescent="0.2">
      <c r="A218" s="28"/>
      <c r="B218" s="28"/>
      <c r="C218" s="28" t="s">
        <v>55</v>
      </c>
      <c r="D218" s="28">
        <v>28</v>
      </c>
      <c r="E218" s="28">
        <v>23</v>
      </c>
      <c r="F218" s="28">
        <v>5</v>
      </c>
    </row>
    <row r="219" spans="1:6" ht="8.1" customHeight="1" x14ac:dyDescent="0.2">
      <c r="A219" s="28"/>
      <c r="B219" s="39"/>
      <c r="C219" s="3"/>
      <c r="D219" s="3"/>
      <c r="E219" s="3"/>
      <c r="F219" s="3"/>
    </row>
    <row r="220" spans="1:6" ht="12.95" customHeight="1" x14ac:dyDescent="0.2">
      <c r="A220" s="28"/>
      <c r="B220" s="39" t="s">
        <v>37</v>
      </c>
      <c r="C220" s="28"/>
      <c r="D220" s="3"/>
      <c r="E220" s="3"/>
      <c r="F220" s="3"/>
    </row>
    <row r="221" spans="1:6" ht="12.95" customHeight="1" x14ac:dyDescent="0.2">
      <c r="A221" s="28"/>
      <c r="B221" s="28"/>
      <c r="C221" s="28" t="s">
        <v>180</v>
      </c>
      <c r="D221" s="28">
        <v>4339</v>
      </c>
      <c r="E221" s="28">
        <v>2064</v>
      </c>
      <c r="F221" s="28">
        <v>2275</v>
      </c>
    </row>
    <row r="222" spans="1:6" ht="12.95" customHeight="1" x14ac:dyDescent="0.2">
      <c r="A222" s="28"/>
      <c r="B222" s="28"/>
      <c r="C222" s="28" t="s">
        <v>134</v>
      </c>
      <c r="D222" s="28">
        <v>4325</v>
      </c>
      <c r="E222" s="28">
        <v>2056</v>
      </c>
      <c r="F222" s="28">
        <v>2269</v>
      </c>
    </row>
    <row r="223" spans="1:6" ht="12.95" customHeight="1" x14ac:dyDescent="0.2">
      <c r="A223" s="28"/>
      <c r="B223" s="28"/>
      <c r="C223" s="28" t="s">
        <v>55</v>
      </c>
      <c r="D223" s="28">
        <v>14</v>
      </c>
      <c r="E223" s="28">
        <v>8</v>
      </c>
      <c r="F223" s="28">
        <v>6</v>
      </c>
    </row>
    <row r="224" spans="1:6" ht="8.1" customHeight="1" x14ac:dyDescent="0.2">
      <c r="A224" s="28"/>
      <c r="B224" s="39"/>
      <c r="C224" s="3"/>
      <c r="D224" s="3"/>
      <c r="E224" s="3"/>
      <c r="F224" s="3"/>
    </row>
    <row r="225" spans="1:6" ht="12.95" customHeight="1" x14ac:dyDescent="0.2">
      <c r="A225" s="28"/>
      <c r="B225" s="39" t="s">
        <v>38</v>
      </c>
      <c r="C225" s="28"/>
      <c r="D225" s="3"/>
      <c r="E225" s="3"/>
      <c r="F225" s="3"/>
    </row>
    <row r="226" spans="1:6" ht="12.95" customHeight="1" x14ac:dyDescent="0.2">
      <c r="A226" s="28"/>
      <c r="B226" s="28"/>
      <c r="C226" s="28" t="s">
        <v>180</v>
      </c>
      <c r="D226" s="28">
        <v>3356</v>
      </c>
      <c r="E226" s="28">
        <v>1641</v>
      </c>
      <c r="F226" s="28">
        <v>1715</v>
      </c>
    </row>
    <row r="227" spans="1:6" ht="12.95" customHeight="1" x14ac:dyDescent="0.2">
      <c r="A227" s="28"/>
      <c r="B227" s="28"/>
      <c r="C227" s="28" t="s">
        <v>136</v>
      </c>
      <c r="D227" s="28">
        <v>113</v>
      </c>
      <c r="E227" s="28">
        <v>60</v>
      </c>
      <c r="F227" s="28">
        <v>53</v>
      </c>
    </row>
    <row r="228" spans="1:6" ht="12.95" customHeight="1" x14ac:dyDescent="0.2">
      <c r="A228" s="28"/>
      <c r="B228" s="28"/>
      <c r="C228" s="28" t="s">
        <v>134</v>
      </c>
      <c r="D228" s="28">
        <v>3235</v>
      </c>
      <c r="E228" s="28">
        <v>1575</v>
      </c>
      <c r="F228" s="28">
        <v>1660</v>
      </c>
    </row>
    <row r="229" spans="1:6" ht="12.95" customHeight="1" x14ac:dyDescent="0.2">
      <c r="A229" s="28"/>
      <c r="B229" s="28"/>
      <c r="C229" s="28" t="s">
        <v>55</v>
      </c>
      <c r="D229" s="28">
        <v>8</v>
      </c>
      <c r="E229" s="28">
        <v>6</v>
      </c>
      <c r="F229" s="28">
        <v>2</v>
      </c>
    </row>
    <row r="230" spans="1:6" ht="8.1" customHeight="1" x14ac:dyDescent="0.2">
      <c r="A230" s="28"/>
      <c r="B230" s="39"/>
      <c r="C230" s="3"/>
      <c r="D230" s="3"/>
      <c r="E230" s="3"/>
      <c r="F230" s="3"/>
    </row>
    <row r="231" spans="1:6" ht="12.95" customHeight="1" x14ac:dyDescent="0.2">
      <c r="A231" s="28"/>
      <c r="B231" s="39" t="s">
        <v>39</v>
      </c>
      <c r="C231" s="28"/>
      <c r="D231" s="3"/>
      <c r="E231" s="3"/>
      <c r="F231" s="3"/>
    </row>
    <row r="232" spans="1:6" ht="12.95" customHeight="1" x14ac:dyDescent="0.2">
      <c r="A232" s="28"/>
      <c r="B232" s="28"/>
      <c r="C232" s="28" t="s">
        <v>180</v>
      </c>
      <c r="D232" s="28">
        <v>3437</v>
      </c>
      <c r="E232" s="28">
        <v>1658</v>
      </c>
      <c r="F232" s="28">
        <v>1779</v>
      </c>
    </row>
    <row r="233" spans="1:6" ht="12.95" customHeight="1" x14ac:dyDescent="0.2">
      <c r="A233" s="28"/>
      <c r="B233" s="28"/>
      <c r="C233" s="28" t="s">
        <v>136</v>
      </c>
      <c r="D233" s="28">
        <v>18</v>
      </c>
      <c r="E233" s="28">
        <v>9</v>
      </c>
      <c r="F233" s="28">
        <v>9</v>
      </c>
    </row>
    <row r="234" spans="1:6" ht="12.95" customHeight="1" x14ac:dyDescent="0.2">
      <c r="A234" s="28"/>
      <c r="B234" s="28"/>
      <c r="C234" s="28" t="s">
        <v>134</v>
      </c>
      <c r="D234" s="28">
        <v>3416</v>
      </c>
      <c r="E234" s="28">
        <v>1647</v>
      </c>
      <c r="F234" s="28">
        <v>1769</v>
      </c>
    </row>
    <row r="235" spans="1:6" ht="12.95" customHeight="1" x14ac:dyDescent="0.2">
      <c r="A235" s="28"/>
      <c r="B235" s="28"/>
      <c r="C235" s="28" t="s">
        <v>55</v>
      </c>
      <c r="D235" s="28">
        <v>3</v>
      </c>
      <c r="E235" s="28">
        <v>2</v>
      </c>
      <c r="F235" s="28">
        <v>1</v>
      </c>
    </row>
    <row r="236" spans="1:6" ht="8.1" customHeight="1" x14ac:dyDescent="0.2">
      <c r="A236" s="28"/>
      <c r="B236" s="39"/>
      <c r="C236" s="3"/>
      <c r="D236" s="3"/>
      <c r="E236" s="3"/>
      <c r="F236" s="3"/>
    </row>
    <row r="237" spans="1:6" ht="12.95" customHeight="1" x14ac:dyDescent="0.2">
      <c r="A237" s="28"/>
      <c r="B237" s="39" t="s">
        <v>40</v>
      </c>
      <c r="C237" s="28"/>
      <c r="D237" s="3"/>
      <c r="E237" s="3"/>
      <c r="F237" s="3"/>
    </row>
    <row r="238" spans="1:6" ht="12.95" customHeight="1" x14ac:dyDescent="0.2">
      <c r="A238" s="28"/>
      <c r="B238" s="28"/>
      <c r="C238" s="28" t="s">
        <v>180</v>
      </c>
      <c r="D238" s="28">
        <v>2293</v>
      </c>
      <c r="E238" s="28">
        <v>1112</v>
      </c>
      <c r="F238" s="28">
        <v>1181</v>
      </c>
    </row>
    <row r="239" spans="1:6" ht="12.95" customHeight="1" x14ac:dyDescent="0.2">
      <c r="A239" s="28"/>
      <c r="B239" s="28"/>
      <c r="C239" s="28" t="s">
        <v>136</v>
      </c>
      <c r="D239" s="28">
        <v>26</v>
      </c>
      <c r="E239" s="28">
        <v>13</v>
      </c>
      <c r="F239" s="28">
        <v>13</v>
      </c>
    </row>
    <row r="240" spans="1:6" ht="12.95" customHeight="1" x14ac:dyDescent="0.2">
      <c r="A240" s="28"/>
      <c r="B240" s="28"/>
      <c r="C240" s="28" t="s">
        <v>134</v>
      </c>
      <c r="D240" s="28">
        <v>2264</v>
      </c>
      <c r="E240" s="28">
        <v>1099</v>
      </c>
      <c r="F240" s="28">
        <v>1165</v>
      </c>
    </row>
    <row r="241" spans="1:6" ht="12.95" customHeight="1" x14ac:dyDescent="0.2">
      <c r="A241" s="28"/>
      <c r="B241" s="28"/>
      <c r="C241" s="28" t="s">
        <v>55</v>
      </c>
      <c r="D241" s="28">
        <v>3</v>
      </c>
      <c r="E241" s="28">
        <v>0</v>
      </c>
      <c r="F241" s="28">
        <v>3</v>
      </c>
    </row>
    <row r="242" spans="1:6" ht="8.1" customHeight="1" x14ac:dyDescent="0.2">
      <c r="A242" s="28"/>
      <c r="B242" s="39"/>
      <c r="C242" s="3"/>
      <c r="D242" s="3"/>
      <c r="E242" s="3"/>
      <c r="F242" s="3"/>
    </row>
    <row r="243" spans="1:6" ht="12.95" customHeight="1" x14ac:dyDescent="0.2">
      <c r="A243" s="28"/>
      <c r="B243" s="39" t="s">
        <v>41</v>
      </c>
      <c r="C243" s="28"/>
      <c r="D243" s="3"/>
      <c r="E243" s="3"/>
      <c r="F243" s="3"/>
    </row>
    <row r="244" spans="1:6" ht="12.95" customHeight="1" x14ac:dyDescent="0.2">
      <c r="A244" s="28"/>
      <c r="B244" s="28"/>
      <c r="C244" s="28" t="s">
        <v>180</v>
      </c>
      <c r="D244" s="28">
        <v>3572</v>
      </c>
      <c r="E244" s="28">
        <v>1626</v>
      </c>
      <c r="F244" s="28">
        <v>1946</v>
      </c>
    </row>
    <row r="245" spans="1:6" ht="12.95" customHeight="1" x14ac:dyDescent="0.2">
      <c r="A245" s="28"/>
      <c r="B245" s="28"/>
      <c r="C245" s="28" t="s">
        <v>136</v>
      </c>
      <c r="D245" s="28">
        <v>15</v>
      </c>
      <c r="E245" s="28">
        <v>8</v>
      </c>
      <c r="F245" s="28">
        <v>7</v>
      </c>
    </row>
    <row r="246" spans="1:6" ht="12.95" customHeight="1" x14ac:dyDescent="0.2">
      <c r="A246" s="28"/>
      <c r="B246" s="28"/>
      <c r="C246" s="28" t="s">
        <v>134</v>
      </c>
      <c r="D246" s="28">
        <v>3532</v>
      </c>
      <c r="E246" s="28">
        <v>1605</v>
      </c>
      <c r="F246" s="28">
        <v>1927</v>
      </c>
    </row>
    <row r="247" spans="1:6" ht="12.95" customHeight="1" x14ac:dyDescent="0.2">
      <c r="A247" s="28"/>
      <c r="B247" s="28"/>
      <c r="C247" s="28" t="s">
        <v>55</v>
      </c>
      <c r="D247" s="28">
        <v>11</v>
      </c>
      <c r="E247" s="28">
        <v>6</v>
      </c>
      <c r="F247" s="28">
        <v>5</v>
      </c>
    </row>
    <row r="248" spans="1:6" ht="12.95" customHeight="1" x14ac:dyDescent="0.2">
      <c r="A248" s="28"/>
      <c r="B248" s="28"/>
      <c r="C248" s="28" t="s">
        <v>137</v>
      </c>
      <c r="D248" s="28">
        <v>14</v>
      </c>
      <c r="E248" s="28">
        <v>7</v>
      </c>
      <c r="F248" s="28">
        <v>7</v>
      </c>
    </row>
    <row r="249" spans="1:6" ht="8.1" customHeight="1" x14ac:dyDescent="0.2">
      <c r="A249" s="28"/>
      <c r="B249" s="39"/>
      <c r="C249" s="3"/>
      <c r="D249" s="3"/>
      <c r="E249" s="3"/>
      <c r="F249" s="3"/>
    </row>
    <row r="250" spans="1:6" ht="12.95" customHeight="1" x14ac:dyDescent="0.2">
      <c r="A250" s="28"/>
      <c r="B250" s="39" t="s">
        <v>0</v>
      </c>
      <c r="C250" s="28"/>
      <c r="D250" s="3"/>
      <c r="E250" s="3"/>
      <c r="F250" s="3"/>
    </row>
    <row r="251" spans="1:6" ht="12.95" customHeight="1" x14ac:dyDescent="0.2">
      <c r="A251" s="28"/>
      <c r="B251" s="28"/>
      <c r="C251" s="28" t="s">
        <v>180</v>
      </c>
      <c r="D251" s="28">
        <v>790</v>
      </c>
      <c r="E251" s="28">
        <v>741</v>
      </c>
      <c r="F251" s="28">
        <v>49</v>
      </c>
    </row>
    <row r="252" spans="1:6" ht="12.95" customHeight="1" x14ac:dyDescent="0.2">
      <c r="A252" s="28"/>
      <c r="B252" s="28"/>
      <c r="C252" s="28" t="s">
        <v>136</v>
      </c>
      <c r="D252" s="28">
        <v>180</v>
      </c>
      <c r="E252" s="28">
        <v>166</v>
      </c>
      <c r="F252" s="28">
        <v>14</v>
      </c>
    </row>
    <row r="253" spans="1:6" ht="12.95" customHeight="1" x14ac:dyDescent="0.2">
      <c r="A253" s="28"/>
      <c r="B253" s="28"/>
      <c r="C253" s="28" t="s">
        <v>115</v>
      </c>
      <c r="D253" s="28">
        <v>19</v>
      </c>
      <c r="E253" s="28">
        <v>18</v>
      </c>
      <c r="F253" s="28">
        <v>1</v>
      </c>
    </row>
    <row r="254" spans="1:6" ht="12.95" customHeight="1" x14ac:dyDescent="0.2">
      <c r="A254" s="28"/>
      <c r="B254" s="28"/>
      <c r="C254" s="28" t="s">
        <v>135</v>
      </c>
      <c r="D254" s="28">
        <v>78</v>
      </c>
      <c r="E254" s="28">
        <v>68</v>
      </c>
      <c r="F254" s="28">
        <v>10</v>
      </c>
    </row>
    <row r="255" spans="1:6" ht="12.95" customHeight="1" x14ac:dyDescent="0.2">
      <c r="A255" s="28"/>
      <c r="B255" s="28"/>
      <c r="C255" s="28" t="s">
        <v>134</v>
      </c>
      <c r="D255" s="28">
        <v>490</v>
      </c>
      <c r="E255" s="28">
        <v>467</v>
      </c>
      <c r="F255" s="28">
        <v>23</v>
      </c>
    </row>
    <row r="256" spans="1:6" ht="12.95" customHeight="1" x14ac:dyDescent="0.2">
      <c r="A256" s="63" t="s">
        <v>181</v>
      </c>
      <c r="B256" s="40"/>
      <c r="C256" s="40" t="s">
        <v>55</v>
      </c>
      <c r="D256" s="40">
        <v>23</v>
      </c>
      <c r="E256" s="40">
        <v>22</v>
      </c>
      <c r="F256" s="40">
        <v>1</v>
      </c>
    </row>
    <row r="257" spans="1:6" x14ac:dyDescent="0.2">
      <c r="A257" s="3"/>
      <c r="B257" s="3"/>
      <c r="C257" s="3"/>
      <c r="D257" s="3"/>
      <c r="E257" s="3"/>
      <c r="F257" s="3"/>
    </row>
    <row r="258" spans="1:6" x14ac:dyDescent="0.2">
      <c r="A258" s="3"/>
      <c r="B258" s="3"/>
      <c r="C258" s="3"/>
      <c r="D258" s="3"/>
      <c r="E258" s="3"/>
      <c r="F258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3" manualBreakCount="3">
    <brk id="61" max="16383" man="1"/>
    <brk id="117" max="16383" man="1"/>
    <brk id="23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1"/>
  <sheetViews>
    <sheetView view="pageBreakPreview" zoomScaleNormal="100" zoomScaleSheetLayoutView="100" workbookViewId="0">
      <selection activeCell="A7" sqref="A7:XFD33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70" t="str">
        <f>H01P!G1</f>
        <v>Darchula</v>
      </c>
    </row>
    <row r="2" spans="1:13" ht="12.95" customHeight="1" x14ac:dyDescent="0.2">
      <c r="A2" s="7" t="s">
        <v>184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93" t="s">
        <v>175</v>
      </c>
      <c r="B4" s="87"/>
      <c r="C4" s="87"/>
      <c r="D4" s="91" t="s">
        <v>154</v>
      </c>
      <c r="E4" s="91" t="s">
        <v>153</v>
      </c>
      <c r="F4" s="91" t="s">
        <v>152</v>
      </c>
      <c r="G4" s="91"/>
      <c r="H4" s="91"/>
      <c r="I4" s="91"/>
      <c r="J4" s="91"/>
      <c r="K4" s="91"/>
      <c r="L4" s="91"/>
      <c r="M4" s="92"/>
    </row>
    <row r="5" spans="1:13" ht="33" customHeight="1" thickBot="1" x14ac:dyDescent="0.25">
      <c r="A5" s="93"/>
      <c r="B5" s="87"/>
      <c r="C5" s="87"/>
      <c r="D5" s="91"/>
      <c r="E5" s="91"/>
      <c r="F5" s="35" t="s">
        <v>151</v>
      </c>
      <c r="G5" s="35" t="s">
        <v>168</v>
      </c>
      <c r="H5" s="35" t="s">
        <v>167</v>
      </c>
      <c r="I5" s="35" t="s">
        <v>150</v>
      </c>
      <c r="J5" s="35" t="s">
        <v>149</v>
      </c>
      <c r="K5" s="35" t="s">
        <v>148</v>
      </c>
      <c r="L5" s="35" t="s">
        <v>147</v>
      </c>
      <c r="M5" s="36" t="s">
        <v>146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93</v>
      </c>
      <c r="D8" s="28">
        <v>133274</v>
      </c>
      <c r="E8" s="28">
        <v>129605</v>
      </c>
      <c r="F8" s="28">
        <v>1473</v>
      </c>
      <c r="G8" s="28">
        <v>720</v>
      </c>
      <c r="H8" s="28">
        <v>598</v>
      </c>
      <c r="I8" s="28">
        <v>66</v>
      </c>
      <c r="J8" s="28">
        <v>332</v>
      </c>
      <c r="K8" s="28">
        <v>160</v>
      </c>
      <c r="L8" s="28">
        <v>60</v>
      </c>
      <c r="M8" s="28">
        <v>260</v>
      </c>
    </row>
    <row r="9" spans="1:13" ht="12.95" customHeight="1" x14ac:dyDescent="0.2">
      <c r="A9" s="28"/>
      <c r="B9" s="28"/>
      <c r="C9" s="28" t="s">
        <v>44</v>
      </c>
      <c r="D9" s="28">
        <v>63605</v>
      </c>
      <c r="E9" s="28">
        <v>61602</v>
      </c>
      <c r="F9" s="28">
        <v>787</v>
      </c>
      <c r="G9" s="28">
        <v>358</v>
      </c>
      <c r="H9" s="28">
        <v>351</v>
      </c>
      <c r="I9" s="28">
        <v>35</v>
      </c>
      <c r="J9" s="28">
        <v>210</v>
      </c>
      <c r="K9" s="28">
        <v>96</v>
      </c>
      <c r="L9" s="28">
        <v>31</v>
      </c>
      <c r="M9" s="28">
        <v>135</v>
      </c>
    </row>
    <row r="10" spans="1:13" ht="12.95" customHeight="1" x14ac:dyDescent="0.2">
      <c r="A10" s="28"/>
      <c r="B10" s="28"/>
      <c r="C10" s="28" t="s">
        <v>45</v>
      </c>
      <c r="D10" s="28">
        <v>69669</v>
      </c>
      <c r="E10" s="28">
        <v>68003</v>
      </c>
      <c r="F10" s="28">
        <v>686</v>
      </c>
      <c r="G10" s="28">
        <v>362</v>
      </c>
      <c r="H10" s="28">
        <v>247</v>
      </c>
      <c r="I10" s="28">
        <v>31</v>
      </c>
      <c r="J10" s="28">
        <v>122</v>
      </c>
      <c r="K10" s="28">
        <v>64</v>
      </c>
      <c r="L10" s="28">
        <v>29</v>
      </c>
      <c r="M10" s="28">
        <v>125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93</v>
      </c>
      <c r="D13" s="28">
        <v>3018</v>
      </c>
      <c r="E13" s="28">
        <v>2927</v>
      </c>
      <c r="F13" s="28">
        <v>35</v>
      </c>
      <c r="G13" s="28">
        <v>20</v>
      </c>
      <c r="H13" s="28">
        <v>14</v>
      </c>
      <c r="I13" s="28">
        <v>1</v>
      </c>
      <c r="J13" s="28">
        <v>3</v>
      </c>
      <c r="K13" s="28">
        <v>6</v>
      </c>
      <c r="L13" s="28">
        <v>1</v>
      </c>
      <c r="M13" s="28">
        <v>11</v>
      </c>
    </row>
    <row r="14" spans="1:13" ht="12.95" customHeight="1" x14ac:dyDescent="0.2">
      <c r="A14" s="28"/>
      <c r="B14" s="28"/>
      <c r="C14" s="28" t="s">
        <v>44</v>
      </c>
      <c r="D14" s="28">
        <v>1389</v>
      </c>
      <c r="E14" s="28">
        <v>1342</v>
      </c>
      <c r="F14" s="28">
        <v>19</v>
      </c>
      <c r="G14" s="28">
        <v>11</v>
      </c>
      <c r="H14" s="28">
        <v>6</v>
      </c>
      <c r="I14" s="28">
        <v>1</v>
      </c>
      <c r="J14" s="28">
        <v>0</v>
      </c>
      <c r="K14" s="28">
        <v>4</v>
      </c>
      <c r="L14" s="28">
        <v>1</v>
      </c>
      <c r="M14" s="28">
        <v>5</v>
      </c>
    </row>
    <row r="15" spans="1:13" ht="12.95" customHeight="1" x14ac:dyDescent="0.2">
      <c r="A15" s="28"/>
      <c r="B15" s="28"/>
      <c r="C15" s="28" t="s">
        <v>45</v>
      </c>
      <c r="D15" s="28">
        <v>1629</v>
      </c>
      <c r="E15" s="28">
        <v>1585</v>
      </c>
      <c r="F15" s="28">
        <v>16</v>
      </c>
      <c r="G15" s="28">
        <v>9</v>
      </c>
      <c r="H15" s="28">
        <v>8</v>
      </c>
      <c r="I15" s="28">
        <v>0</v>
      </c>
      <c r="J15" s="28">
        <v>3</v>
      </c>
      <c r="K15" s="28">
        <v>2</v>
      </c>
      <c r="L15" s="28">
        <v>0</v>
      </c>
      <c r="M15" s="28">
        <v>6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93</v>
      </c>
      <c r="D18" s="28">
        <v>4211</v>
      </c>
      <c r="E18" s="28">
        <v>4095</v>
      </c>
      <c r="F18" s="28">
        <v>49</v>
      </c>
      <c r="G18" s="28">
        <v>24</v>
      </c>
      <c r="H18" s="28">
        <v>26</v>
      </c>
      <c r="I18" s="28">
        <v>0</v>
      </c>
      <c r="J18" s="28">
        <v>8</v>
      </c>
      <c r="K18" s="28">
        <v>3</v>
      </c>
      <c r="L18" s="28">
        <v>1</v>
      </c>
      <c r="M18" s="28">
        <v>5</v>
      </c>
    </row>
    <row r="19" spans="1:13" ht="12.95" customHeight="1" x14ac:dyDescent="0.2">
      <c r="A19" s="28"/>
      <c r="B19" s="28"/>
      <c r="C19" s="28" t="s">
        <v>44</v>
      </c>
      <c r="D19" s="28">
        <v>1967</v>
      </c>
      <c r="E19" s="28">
        <v>1908</v>
      </c>
      <c r="F19" s="28">
        <v>26</v>
      </c>
      <c r="G19" s="28">
        <v>9</v>
      </c>
      <c r="H19" s="28">
        <v>15</v>
      </c>
      <c r="I19" s="28">
        <v>0</v>
      </c>
      <c r="J19" s="28">
        <v>4</v>
      </c>
      <c r="K19" s="28">
        <v>2</v>
      </c>
      <c r="L19" s="28">
        <v>0</v>
      </c>
      <c r="M19" s="28">
        <v>3</v>
      </c>
    </row>
    <row r="20" spans="1:13" ht="12.95" customHeight="1" x14ac:dyDescent="0.2">
      <c r="A20" s="28"/>
      <c r="B20" s="28"/>
      <c r="C20" s="28" t="s">
        <v>45</v>
      </c>
      <c r="D20" s="28">
        <v>2244</v>
      </c>
      <c r="E20" s="28">
        <v>2187</v>
      </c>
      <c r="F20" s="28">
        <v>23</v>
      </c>
      <c r="G20" s="28">
        <v>15</v>
      </c>
      <c r="H20" s="28">
        <v>11</v>
      </c>
      <c r="I20" s="28">
        <v>0</v>
      </c>
      <c r="J20" s="28">
        <v>4</v>
      </c>
      <c r="K20" s="28">
        <v>1</v>
      </c>
      <c r="L20" s="28">
        <v>1</v>
      </c>
      <c r="M20" s="28">
        <v>2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93</v>
      </c>
      <c r="D23" s="28">
        <v>1752</v>
      </c>
      <c r="E23" s="28">
        <v>1665</v>
      </c>
      <c r="F23" s="28">
        <v>44</v>
      </c>
      <c r="G23" s="28">
        <v>18</v>
      </c>
      <c r="H23" s="28">
        <v>8</v>
      </c>
      <c r="I23" s="28">
        <v>1</v>
      </c>
      <c r="J23" s="28">
        <v>6</v>
      </c>
      <c r="K23" s="28">
        <v>6</v>
      </c>
      <c r="L23" s="28">
        <v>1</v>
      </c>
      <c r="M23" s="28">
        <v>3</v>
      </c>
    </row>
    <row r="24" spans="1:13" ht="12.95" customHeight="1" x14ac:dyDescent="0.2">
      <c r="A24" s="28"/>
      <c r="B24" s="28"/>
      <c r="C24" s="28" t="s">
        <v>44</v>
      </c>
      <c r="D24" s="28">
        <v>807</v>
      </c>
      <c r="E24" s="28">
        <v>751</v>
      </c>
      <c r="F24" s="28">
        <v>26</v>
      </c>
      <c r="G24" s="28">
        <v>10</v>
      </c>
      <c r="H24" s="28">
        <v>7</v>
      </c>
      <c r="I24" s="28">
        <v>0</v>
      </c>
      <c r="J24" s="28">
        <v>5</v>
      </c>
      <c r="K24" s="28">
        <v>5</v>
      </c>
      <c r="L24" s="28">
        <v>1</v>
      </c>
      <c r="M24" s="28">
        <v>2</v>
      </c>
    </row>
    <row r="25" spans="1:13" ht="12.95" customHeight="1" x14ac:dyDescent="0.2">
      <c r="A25" s="28"/>
      <c r="B25" s="28"/>
      <c r="C25" s="28" t="s">
        <v>45</v>
      </c>
      <c r="D25" s="28">
        <v>945</v>
      </c>
      <c r="E25" s="28">
        <v>914</v>
      </c>
      <c r="F25" s="28">
        <v>18</v>
      </c>
      <c r="G25" s="28">
        <v>8</v>
      </c>
      <c r="H25" s="28">
        <v>1</v>
      </c>
      <c r="I25" s="28">
        <v>1</v>
      </c>
      <c r="J25" s="28">
        <v>1</v>
      </c>
      <c r="K25" s="28">
        <v>1</v>
      </c>
      <c r="L25" s="28">
        <v>0</v>
      </c>
      <c r="M25" s="28">
        <v>1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93</v>
      </c>
      <c r="D28" s="28">
        <v>556</v>
      </c>
      <c r="E28" s="28">
        <v>550</v>
      </c>
      <c r="F28" s="28">
        <v>6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</row>
    <row r="29" spans="1:13" ht="12.95" customHeight="1" x14ac:dyDescent="0.2">
      <c r="A29" s="28"/>
      <c r="B29" s="28"/>
      <c r="C29" s="28" t="s">
        <v>44</v>
      </c>
      <c r="D29" s="28">
        <v>259</v>
      </c>
      <c r="E29" s="28">
        <v>256</v>
      </c>
      <c r="F29" s="28">
        <v>3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</row>
    <row r="30" spans="1:13" ht="12.95" customHeight="1" x14ac:dyDescent="0.2">
      <c r="A30" s="28"/>
      <c r="B30" s="28"/>
      <c r="C30" s="28" t="s">
        <v>45</v>
      </c>
      <c r="D30" s="28">
        <v>297</v>
      </c>
      <c r="E30" s="28">
        <v>294</v>
      </c>
      <c r="F30" s="28">
        <v>3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93</v>
      </c>
      <c r="D33" s="28">
        <v>2822</v>
      </c>
      <c r="E33" s="28">
        <v>2751</v>
      </c>
      <c r="F33" s="28">
        <v>29</v>
      </c>
      <c r="G33" s="28">
        <v>20</v>
      </c>
      <c r="H33" s="28">
        <v>4</v>
      </c>
      <c r="I33" s="28">
        <v>3</v>
      </c>
      <c r="J33" s="28">
        <v>7</v>
      </c>
      <c r="K33" s="28">
        <v>4</v>
      </c>
      <c r="L33" s="28">
        <v>2</v>
      </c>
      <c r="M33" s="28">
        <v>2</v>
      </c>
    </row>
    <row r="34" spans="1:13" ht="12.95" customHeight="1" x14ac:dyDescent="0.2">
      <c r="A34" s="28"/>
      <c r="B34" s="28"/>
      <c r="C34" s="28" t="s">
        <v>44</v>
      </c>
      <c r="D34" s="28">
        <v>1340</v>
      </c>
      <c r="E34" s="28">
        <v>1309</v>
      </c>
      <c r="F34" s="28">
        <v>15</v>
      </c>
      <c r="G34" s="28">
        <v>5</v>
      </c>
      <c r="H34" s="28">
        <v>0</v>
      </c>
      <c r="I34" s="28">
        <v>2</v>
      </c>
      <c r="J34" s="28">
        <v>5</v>
      </c>
      <c r="K34" s="28">
        <v>3</v>
      </c>
      <c r="L34" s="28">
        <v>0</v>
      </c>
      <c r="M34" s="28">
        <v>1</v>
      </c>
    </row>
    <row r="35" spans="1:13" ht="12.95" customHeight="1" x14ac:dyDescent="0.2">
      <c r="A35" s="28"/>
      <c r="B35" s="28"/>
      <c r="C35" s="28" t="s">
        <v>45</v>
      </c>
      <c r="D35" s="28">
        <v>1482</v>
      </c>
      <c r="E35" s="28">
        <v>1442</v>
      </c>
      <c r="F35" s="28">
        <v>14</v>
      </c>
      <c r="G35" s="28">
        <v>15</v>
      </c>
      <c r="H35" s="28">
        <v>4</v>
      </c>
      <c r="I35" s="28">
        <v>1</v>
      </c>
      <c r="J35" s="28">
        <v>2</v>
      </c>
      <c r="K35" s="28">
        <v>1</v>
      </c>
      <c r="L35" s="28">
        <v>2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93</v>
      </c>
      <c r="D38" s="28">
        <v>1907</v>
      </c>
      <c r="E38" s="28">
        <v>1866</v>
      </c>
      <c r="F38" s="28">
        <v>15</v>
      </c>
      <c r="G38" s="28">
        <v>17</v>
      </c>
      <c r="H38" s="28">
        <v>6</v>
      </c>
      <c r="I38" s="28">
        <v>0</v>
      </c>
      <c r="J38" s="28">
        <v>2</v>
      </c>
      <c r="K38" s="28">
        <v>0</v>
      </c>
      <c r="L38" s="28">
        <v>1</v>
      </c>
      <c r="M38" s="28">
        <v>0</v>
      </c>
    </row>
    <row r="39" spans="1:13" ht="12.95" customHeight="1" x14ac:dyDescent="0.2">
      <c r="A39" s="28"/>
      <c r="B39" s="28"/>
      <c r="C39" s="28" t="s">
        <v>44</v>
      </c>
      <c r="D39" s="28">
        <v>871</v>
      </c>
      <c r="E39" s="28">
        <v>845</v>
      </c>
      <c r="F39" s="28">
        <v>9</v>
      </c>
      <c r="G39" s="28">
        <v>13</v>
      </c>
      <c r="H39" s="28">
        <v>2</v>
      </c>
      <c r="I39" s="28">
        <v>0</v>
      </c>
      <c r="J39" s="28">
        <v>2</v>
      </c>
      <c r="K39" s="28">
        <v>0</v>
      </c>
      <c r="L39" s="28">
        <v>0</v>
      </c>
      <c r="M39" s="28">
        <v>0</v>
      </c>
    </row>
    <row r="40" spans="1:13" ht="12.95" customHeight="1" x14ac:dyDescent="0.2">
      <c r="A40" s="28"/>
      <c r="B40" s="28"/>
      <c r="C40" s="28" t="s">
        <v>45</v>
      </c>
      <c r="D40" s="28">
        <v>1036</v>
      </c>
      <c r="E40" s="28">
        <v>1021</v>
      </c>
      <c r="F40" s="28">
        <v>6</v>
      </c>
      <c r="G40" s="28">
        <v>4</v>
      </c>
      <c r="H40" s="28">
        <v>4</v>
      </c>
      <c r="I40" s="28">
        <v>0</v>
      </c>
      <c r="J40" s="28">
        <v>0</v>
      </c>
      <c r="K40" s="28">
        <v>0</v>
      </c>
      <c r="L40" s="28">
        <v>1</v>
      </c>
      <c r="M40" s="28">
        <v>0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93</v>
      </c>
      <c r="D43" s="28">
        <v>2186</v>
      </c>
      <c r="E43" s="28">
        <v>2094</v>
      </c>
      <c r="F43" s="28">
        <v>49</v>
      </c>
      <c r="G43" s="28">
        <v>15</v>
      </c>
      <c r="H43" s="28">
        <v>13</v>
      </c>
      <c r="I43" s="28">
        <v>0</v>
      </c>
      <c r="J43" s="28">
        <v>8</v>
      </c>
      <c r="K43" s="28">
        <v>3</v>
      </c>
      <c r="L43" s="28">
        <v>0</v>
      </c>
      <c r="M43" s="28">
        <v>4</v>
      </c>
    </row>
    <row r="44" spans="1:13" ht="12.95" customHeight="1" x14ac:dyDescent="0.2">
      <c r="A44" s="28"/>
      <c r="B44" s="28"/>
      <c r="C44" s="28" t="s">
        <v>44</v>
      </c>
      <c r="D44" s="28">
        <v>946</v>
      </c>
      <c r="E44" s="28">
        <v>899</v>
      </c>
      <c r="F44" s="28">
        <v>24</v>
      </c>
      <c r="G44" s="28">
        <v>9</v>
      </c>
      <c r="H44" s="28">
        <v>4</v>
      </c>
      <c r="I44" s="28">
        <v>0</v>
      </c>
      <c r="J44" s="28">
        <v>6</v>
      </c>
      <c r="K44" s="28">
        <v>2</v>
      </c>
      <c r="L44" s="28">
        <v>0</v>
      </c>
      <c r="M44" s="28">
        <v>2</v>
      </c>
    </row>
    <row r="45" spans="1:13" ht="12.95" customHeight="1" x14ac:dyDescent="0.2">
      <c r="A45" s="28"/>
      <c r="B45" s="28"/>
      <c r="C45" s="28" t="s">
        <v>45</v>
      </c>
      <c r="D45" s="28">
        <v>1240</v>
      </c>
      <c r="E45" s="28">
        <v>1195</v>
      </c>
      <c r="F45" s="28">
        <v>25</v>
      </c>
      <c r="G45" s="28">
        <v>6</v>
      </c>
      <c r="H45" s="28">
        <v>9</v>
      </c>
      <c r="I45" s="28">
        <v>0</v>
      </c>
      <c r="J45" s="28">
        <v>2</v>
      </c>
      <c r="K45" s="28">
        <v>1</v>
      </c>
      <c r="L45" s="28">
        <v>0</v>
      </c>
      <c r="M45" s="28">
        <v>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93</v>
      </c>
      <c r="D48" s="28">
        <v>3821</v>
      </c>
      <c r="E48" s="28">
        <v>3721</v>
      </c>
      <c r="F48" s="28">
        <v>47</v>
      </c>
      <c r="G48" s="28">
        <v>17</v>
      </c>
      <c r="H48" s="28">
        <v>6</v>
      </c>
      <c r="I48" s="28">
        <v>4</v>
      </c>
      <c r="J48" s="28">
        <v>6</v>
      </c>
      <c r="K48" s="28">
        <v>6</v>
      </c>
      <c r="L48" s="28">
        <v>2</v>
      </c>
      <c r="M48" s="28">
        <v>12</v>
      </c>
    </row>
    <row r="49" spans="1:13" ht="12.95" customHeight="1" x14ac:dyDescent="0.2">
      <c r="A49" s="28"/>
      <c r="B49" s="28"/>
      <c r="C49" s="28" t="s">
        <v>44</v>
      </c>
      <c r="D49" s="28">
        <v>1831</v>
      </c>
      <c r="E49" s="28">
        <v>1776</v>
      </c>
      <c r="F49" s="28">
        <v>23</v>
      </c>
      <c r="G49" s="28">
        <v>10</v>
      </c>
      <c r="H49" s="28">
        <v>4</v>
      </c>
      <c r="I49" s="28">
        <v>2</v>
      </c>
      <c r="J49" s="28">
        <v>4</v>
      </c>
      <c r="K49" s="28">
        <v>4</v>
      </c>
      <c r="L49" s="28">
        <v>1</v>
      </c>
      <c r="M49" s="28">
        <v>7</v>
      </c>
    </row>
    <row r="50" spans="1:13" ht="12.95" customHeight="1" x14ac:dyDescent="0.2">
      <c r="A50" s="28"/>
      <c r="B50" s="28"/>
      <c r="C50" s="28" t="s">
        <v>45</v>
      </c>
      <c r="D50" s="28">
        <v>1990</v>
      </c>
      <c r="E50" s="28">
        <v>1945</v>
      </c>
      <c r="F50" s="28">
        <v>24</v>
      </c>
      <c r="G50" s="28">
        <v>7</v>
      </c>
      <c r="H50" s="28">
        <v>2</v>
      </c>
      <c r="I50" s="28">
        <v>2</v>
      </c>
      <c r="J50" s="28">
        <v>2</v>
      </c>
      <c r="K50" s="28">
        <v>2</v>
      </c>
      <c r="L50" s="28">
        <v>1</v>
      </c>
      <c r="M50" s="28">
        <v>5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93</v>
      </c>
      <c r="D53" s="28">
        <v>4906</v>
      </c>
      <c r="E53" s="28">
        <v>4789</v>
      </c>
      <c r="F53" s="28">
        <v>37</v>
      </c>
      <c r="G53" s="28">
        <v>26</v>
      </c>
      <c r="H53" s="28">
        <v>17</v>
      </c>
      <c r="I53" s="28">
        <v>5</v>
      </c>
      <c r="J53" s="28">
        <v>12</v>
      </c>
      <c r="K53" s="28">
        <v>8</v>
      </c>
      <c r="L53" s="28">
        <v>1</v>
      </c>
      <c r="M53" s="28">
        <v>11</v>
      </c>
    </row>
    <row r="54" spans="1:13" ht="12.95" customHeight="1" x14ac:dyDescent="0.2">
      <c r="A54" s="28"/>
      <c r="B54" s="28"/>
      <c r="C54" s="28" t="s">
        <v>44</v>
      </c>
      <c r="D54" s="28">
        <v>2225</v>
      </c>
      <c r="E54" s="28">
        <v>2162</v>
      </c>
      <c r="F54" s="28">
        <v>16</v>
      </c>
      <c r="G54" s="28">
        <v>17</v>
      </c>
      <c r="H54" s="28">
        <v>10</v>
      </c>
      <c r="I54" s="28">
        <v>1</v>
      </c>
      <c r="J54" s="28">
        <v>8</v>
      </c>
      <c r="K54" s="28">
        <v>5</v>
      </c>
      <c r="L54" s="28">
        <v>1</v>
      </c>
      <c r="M54" s="28">
        <v>5</v>
      </c>
    </row>
    <row r="55" spans="1:13" ht="12.95" customHeight="1" x14ac:dyDescent="0.2">
      <c r="A55" s="28"/>
      <c r="B55" s="28"/>
      <c r="C55" s="28" t="s">
        <v>45</v>
      </c>
      <c r="D55" s="28">
        <v>2681</v>
      </c>
      <c r="E55" s="28">
        <v>2627</v>
      </c>
      <c r="F55" s="28">
        <v>21</v>
      </c>
      <c r="G55" s="28">
        <v>9</v>
      </c>
      <c r="H55" s="28">
        <v>7</v>
      </c>
      <c r="I55" s="28">
        <v>4</v>
      </c>
      <c r="J55" s="28">
        <v>4</v>
      </c>
      <c r="K55" s="28">
        <v>3</v>
      </c>
      <c r="L55" s="28">
        <v>0</v>
      </c>
      <c r="M55" s="28">
        <v>6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93</v>
      </c>
      <c r="D58" s="28">
        <v>4175</v>
      </c>
      <c r="E58" s="28">
        <v>4079</v>
      </c>
      <c r="F58" s="28">
        <v>38</v>
      </c>
      <c r="G58" s="28">
        <v>22</v>
      </c>
      <c r="H58" s="28">
        <v>15</v>
      </c>
      <c r="I58" s="28">
        <v>3</v>
      </c>
      <c r="J58" s="28">
        <v>10</v>
      </c>
      <c r="K58" s="28">
        <v>1</v>
      </c>
      <c r="L58" s="28">
        <v>3</v>
      </c>
      <c r="M58" s="28">
        <v>4</v>
      </c>
    </row>
    <row r="59" spans="1:13" ht="12.95" customHeight="1" x14ac:dyDescent="0.2">
      <c r="A59" s="28"/>
      <c r="B59" s="28"/>
      <c r="C59" s="28" t="s">
        <v>44</v>
      </c>
      <c r="D59" s="28">
        <v>2010</v>
      </c>
      <c r="E59" s="28">
        <v>1956</v>
      </c>
      <c r="F59" s="28">
        <v>17</v>
      </c>
      <c r="G59" s="28">
        <v>13</v>
      </c>
      <c r="H59" s="28">
        <v>7</v>
      </c>
      <c r="I59" s="28">
        <v>3</v>
      </c>
      <c r="J59" s="28">
        <v>7</v>
      </c>
      <c r="K59" s="28">
        <v>1</v>
      </c>
      <c r="L59" s="28">
        <v>2</v>
      </c>
      <c r="M59" s="28">
        <v>4</v>
      </c>
    </row>
    <row r="60" spans="1:13" ht="12.95" customHeight="1" x14ac:dyDescent="0.2">
      <c r="A60" s="28"/>
      <c r="B60" s="28"/>
      <c r="C60" s="28" t="s">
        <v>45</v>
      </c>
      <c r="D60" s="28">
        <v>2165</v>
      </c>
      <c r="E60" s="28">
        <v>2123</v>
      </c>
      <c r="F60" s="28">
        <v>21</v>
      </c>
      <c r="G60" s="28">
        <v>9</v>
      </c>
      <c r="H60" s="28">
        <v>8</v>
      </c>
      <c r="I60" s="28">
        <v>0</v>
      </c>
      <c r="J60" s="28">
        <v>3</v>
      </c>
      <c r="K60" s="28">
        <v>0</v>
      </c>
      <c r="L60" s="28">
        <v>1</v>
      </c>
      <c r="M60" s="28">
        <v>0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93</v>
      </c>
      <c r="D63" s="28">
        <v>2573</v>
      </c>
      <c r="E63" s="28">
        <v>2526</v>
      </c>
      <c r="F63" s="28">
        <v>21</v>
      </c>
      <c r="G63" s="28">
        <v>12</v>
      </c>
      <c r="H63" s="28">
        <v>5</v>
      </c>
      <c r="I63" s="28">
        <v>0</v>
      </c>
      <c r="J63" s="28">
        <v>5</v>
      </c>
      <c r="K63" s="28">
        <v>2</v>
      </c>
      <c r="L63" s="28">
        <v>0</v>
      </c>
      <c r="M63" s="28">
        <v>2</v>
      </c>
    </row>
    <row r="64" spans="1:13" ht="12.95" customHeight="1" x14ac:dyDescent="0.2">
      <c r="A64" s="28"/>
      <c r="B64" s="28"/>
      <c r="C64" s="28" t="s">
        <v>44</v>
      </c>
      <c r="D64" s="28">
        <v>1215</v>
      </c>
      <c r="E64" s="28">
        <v>1188</v>
      </c>
      <c r="F64" s="28">
        <v>14</v>
      </c>
      <c r="G64" s="28">
        <v>4</v>
      </c>
      <c r="H64" s="28">
        <v>3</v>
      </c>
      <c r="I64" s="28">
        <v>0</v>
      </c>
      <c r="J64" s="28">
        <v>4</v>
      </c>
      <c r="K64" s="28">
        <v>1</v>
      </c>
      <c r="L64" s="28">
        <v>0</v>
      </c>
      <c r="M64" s="28">
        <v>1</v>
      </c>
    </row>
    <row r="65" spans="1:13" ht="12.95" customHeight="1" x14ac:dyDescent="0.2">
      <c r="A65" s="28"/>
      <c r="B65" s="28"/>
      <c r="C65" s="28" t="s">
        <v>45</v>
      </c>
      <c r="D65" s="28">
        <v>1358</v>
      </c>
      <c r="E65" s="28">
        <v>1338</v>
      </c>
      <c r="F65" s="28">
        <v>7</v>
      </c>
      <c r="G65" s="28">
        <v>8</v>
      </c>
      <c r="H65" s="28">
        <v>2</v>
      </c>
      <c r="I65" s="28">
        <v>0</v>
      </c>
      <c r="J65" s="28">
        <v>1</v>
      </c>
      <c r="K65" s="28">
        <v>1</v>
      </c>
      <c r="L65" s="28">
        <v>0</v>
      </c>
      <c r="M65" s="28">
        <v>1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93</v>
      </c>
      <c r="D68" s="28">
        <v>4727</v>
      </c>
      <c r="E68" s="28">
        <v>4643</v>
      </c>
      <c r="F68" s="28">
        <v>42</v>
      </c>
      <c r="G68" s="28">
        <v>17</v>
      </c>
      <c r="H68" s="28">
        <v>8</v>
      </c>
      <c r="I68" s="28">
        <v>3</v>
      </c>
      <c r="J68" s="28">
        <v>5</v>
      </c>
      <c r="K68" s="28">
        <v>3</v>
      </c>
      <c r="L68" s="28">
        <v>2</v>
      </c>
      <c r="M68" s="28">
        <v>4</v>
      </c>
    </row>
    <row r="69" spans="1:13" ht="12.95" customHeight="1" x14ac:dyDescent="0.2">
      <c r="A69" s="28"/>
      <c r="B69" s="28"/>
      <c r="C69" s="28" t="s">
        <v>44</v>
      </c>
      <c r="D69" s="28">
        <v>2313</v>
      </c>
      <c r="E69" s="28">
        <v>2266</v>
      </c>
      <c r="F69" s="28">
        <v>20</v>
      </c>
      <c r="G69" s="28">
        <v>13</v>
      </c>
      <c r="H69" s="28">
        <v>4</v>
      </c>
      <c r="I69" s="28">
        <v>1</v>
      </c>
      <c r="J69" s="28">
        <v>3</v>
      </c>
      <c r="K69" s="28">
        <v>2</v>
      </c>
      <c r="L69" s="28">
        <v>2</v>
      </c>
      <c r="M69" s="28">
        <v>2</v>
      </c>
    </row>
    <row r="70" spans="1:13" ht="12.95" customHeight="1" x14ac:dyDescent="0.2">
      <c r="A70" s="28"/>
      <c r="B70" s="28"/>
      <c r="C70" s="28" t="s">
        <v>45</v>
      </c>
      <c r="D70" s="28">
        <v>2414</v>
      </c>
      <c r="E70" s="28">
        <v>2377</v>
      </c>
      <c r="F70" s="28">
        <v>22</v>
      </c>
      <c r="G70" s="28">
        <v>4</v>
      </c>
      <c r="H70" s="28">
        <v>4</v>
      </c>
      <c r="I70" s="28">
        <v>2</v>
      </c>
      <c r="J70" s="28">
        <v>2</v>
      </c>
      <c r="K70" s="28">
        <v>1</v>
      </c>
      <c r="L70" s="28">
        <v>0</v>
      </c>
      <c r="M70" s="28">
        <v>2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93</v>
      </c>
      <c r="D73" s="28">
        <v>2536</v>
      </c>
      <c r="E73" s="28">
        <v>2444</v>
      </c>
      <c r="F73" s="28">
        <v>50</v>
      </c>
      <c r="G73" s="28">
        <v>13</v>
      </c>
      <c r="H73" s="28">
        <v>16</v>
      </c>
      <c r="I73" s="28">
        <v>0</v>
      </c>
      <c r="J73" s="28">
        <v>5</v>
      </c>
      <c r="K73" s="28">
        <v>1</v>
      </c>
      <c r="L73" s="28">
        <v>0</v>
      </c>
      <c r="M73" s="28">
        <v>7</v>
      </c>
    </row>
    <row r="74" spans="1:13" ht="12.95" customHeight="1" x14ac:dyDescent="0.2">
      <c r="A74" s="28"/>
      <c r="B74" s="28"/>
      <c r="C74" s="28" t="s">
        <v>44</v>
      </c>
      <c r="D74" s="28">
        <v>1191</v>
      </c>
      <c r="E74" s="28">
        <v>1134</v>
      </c>
      <c r="F74" s="28">
        <v>34</v>
      </c>
      <c r="G74" s="28">
        <v>5</v>
      </c>
      <c r="H74" s="28">
        <v>10</v>
      </c>
      <c r="I74" s="28">
        <v>0</v>
      </c>
      <c r="J74" s="28">
        <v>4</v>
      </c>
      <c r="K74" s="28">
        <v>0</v>
      </c>
      <c r="L74" s="28">
        <v>0</v>
      </c>
      <c r="M74" s="28">
        <v>4</v>
      </c>
    </row>
    <row r="75" spans="1:13" ht="12.95" customHeight="1" x14ac:dyDescent="0.2">
      <c r="A75" s="28"/>
      <c r="B75" s="28"/>
      <c r="C75" s="28" t="s">
        <v>45</v>
      </c>
      <c r="D75" s="28">
        <v>1345</v>
      </c>
      <c r="E75" s="28">
        <v>1310</v>
      </c>
      <c r="F75" s="28">
        <v>16</v>
      </c>
      <c r="G75" s="28">
        <v>8</v>
      </c>
      <c r="H75" s="28">
        <v>6</v>
      </c>
      <c r="I75" s="28">
        <v>0</v>
      </c>
      <c r="J75" s="28">
        <v>1</v>
      </c>
      <c r="K75" s="28">
        <v>1</v>
      </c>
      <c r="L75" s="28">
        <v>0</v>
      </c>
      <c r="M75" s="28">
        <v>3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93</v>
      </c>
      <c r="D78" s="28">
        <v>1532</v>
      </c>
      <c r="E78" s="28">
        <v>1448</v>
      </c>
      <c r="F78" s="28">
        <v>31</v>
      </c>
      <c r="G78" s="28">
        <v>12</v>
      </c>
      <c r="H78" s="28">
        <v>23</v>
      </c>
      <c r="I78" s="28">
        <v>0</v>
      </c>
      <c r="J78" s="28">
        <v>15</v>
      </c>
      <c r="K78" s="28">
        <v>1</v>
      </c>
      <c r="L78" s="28">
        <v>0</v>
      </c>
      <c r="M78" s="28">
        <v>2</v>
      </c>
    </row>
    <row r="79" spans="1:13" ht="12.95" customHeight="1" x14ac:dyDescent="0.2">
      <c r="A79" s="28"/>
      <c r="B79" s="28"/>
      <c r="C79" s="28" t="s">
        <v>44</v>
      </c>
      <c r="D79" s="28">
        <v>751</v>
      </c>
      <c r="E79" s="28">
        <v>705</v>
      </c>
      <c r="F79" s="28">
        <v>16</v>
      </c>
      <c r="G79" s="28">
        <v>5</v>
      </c>
      <c r="H79" s="28">
        <v>15</v>
      </c>
      <c r="I79" s="28">
        <v>0</v>
      </c>
      <c r="J79" s="28">
        <v>9</v>
      </c>
      <c r="K79" s="28">
        <v>0</v>
      </c>
      <c r="L79" s="28">
        <v>0</v>
      </c>
      <c r="M79" s="28">
        <v>1</v>
      </c>
    </row>
    <row r="80" spans="1:13" ht="12.95" customHeight="1" x14ac:dyDescent="0.2">
      <c r="A80" s="28"/>
      <c r="B80" s="28"/>
      <c r="C80" s="28" t="s">
        <v>45</v>
      </c>
      <c r="D80" s="28">
        <v>781</v>
      </c>
      <c r="E80" s="28">
        <v>743</v>
      </c>
      <c r="F80" s="28">
        <v>15</v>
      </c>
      <c r="G80" s="28">
        <v>7</v>
      </c>
      <c r="H80" s="28">
        <v>8</v>
      </c>
      <c r="I80" s="28">
        <v>0</v>
      </c>
      <c r="J80" s="28">
        <v>6</v>
      </c>
      <c r="K80" s="28">
        <v>1</v>
      </c>
      <c r="L80" s="28">
        <v>0</v>
      </c>
      <c r="M80" s="28">
        <v>1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93</v>
      </c>
      <c r="D83" s="28">
        <v>3667</v>
      </c>
      <c r="E83" s="28">
        <v>3602</v>
      </c>
      <c r="F83" s="28">
        <v>23</v>
      </c>
      <c r="G83" s="28">
        <v>11</v>
      </c>
      <c r="H83" s="28">
        <v>8</v>
      </c>
      <c r="I83" s="28">
        <v>1</v>
      </c>
      <c r="J83" s="28">
        <v>10</v>
      </c>
      <c r="K83" s="28">
        <v>5</v>
      </c>
      <c r="L83" s="28">
        <v>1</v>
      </c>
      <c r="M83" s="28">
        <v>6</v>
      </c>
    </row>
    <row r="84" spans="1:13" ht="12.95" customHeight="1" x14ac:dyDescent="0.2">
      <c r="A84" s="28"/>
      <c r="B84" s="28"/>
      <c r="C84" s="28" t="s">
        <v>44</v>
      </c>
      <c r="D84" s="28">
        <v>1753</v>
      </c>
      <c r="E84" s="28">
        <v>1715</v>
      </c>
      <c r="F84" s="28">
        <v>14</v>
      </c>
      <c r="G84" s="28">
        <v>6</v>
      </c>
      <c r="H84" s="28">
        <v>7</v>
      </c>
      <c r="I84" s="28">
        <v>0</v>
      </c>
      <c r="J84" s="28">
        <v>5</v>
      </c>
      <c r="K84" s="28">
        <v>4</v>
      </c>
      <c r="L84" s="28">
        <v>0</v>
      </c>
      <c r="M84" s="28">
        <v>2</v>
      </c>
    </row>
    <row r="85" spans="1:13" ht="12.95" customHeight="1" x14ac:dyDescent="0.2">
      <c r="A85" s="28"/>
      <c r="B85" s="28"/>
      <c r="C85" s="28" t="s">
        <v>45</v>
      </c>
      <c r="D85" s="28">
        <v>1914</v>
      </c>
      <c r="E85" s="28">
        <v>1887</v>
      </c>
      <c r="F85" s="28">
        <v>9</v>
      </c>
      <c r="G85" s="28">
        <v>5</v>
      </c>
      <c r="H85" s="28">
        <v>1</v>
      </c>
      <c r="I85" s="28">
        <v>1</v>
      </c>
      <c r="J85" s="28">
        <v>5</v>
      </c>
      <c r="K85" s="28">
        <v>1</v>
      </c>
      <c r="L85" s="28">
        <v>1</v>
      </c>
      <c r="M85" s="28">
        <v>4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93</v>
      </c>
      <c r="D88" s="28">
        <v>4272</v>
      </c>
      <c r="E88" s="28">
        <v>4101</v>
      </c>
      <c r="F88" s="28">
        <v>57</v>
      </c>
      <c r="G88" s="28">
        <v>37</v>
      </c>
      <c r="H88" s="28">
        <v>46</v>
      </c>
      <c r="I88" s="28">
        <v>1</v>
      </c>
      <c r="J88" s="28">
        <v>8</v>
      </c>
      <c r="K88" s="28">
        <v>5</v>
      </c>
      <c r="L88" s="28">
        <v>2</v>
      </c>
      <c r="M88" s="28">
        <v>15</v>
      </c>
    </row>
    <row r="89" spans="1:13" ht="12.95" customHeight="1" x14ac:dyDescent="0.2">
      <c r="A89" s="28"/>
      <c r="B89" s="28"/>
      <c r="C89" s="28" t="s">
        <v>44</v>
      </c>
      <c r="D89" s="28">
        <v>2122</v>
      </c>
      <c r="E89" s="28">
        <v>2028</v>
      </c>
      <c r="F89" s="28">
        <v>31</v>
      </c>
      <c r="G89" s="28">
        <v>23</v>
      </c>
      <c r="H89" s="28">
        <v>25</v>
      </c>
      <c r="I89" s="28">
        <v>1</v>
      </c>
      <c r="J89" s="28">
        <v>3</v>
      </c>
      <c r="K89" s="28">
        <v>2</v>
      </c>
      <c r="L89" s="28">
        <v>1</v>
      </c>
      <c r="M89" s="28">
        <v>8</v>
      </c>
    </row>
    <row r="90" spans="1:13" ht="12.95" customHeight="1" x14ac:dyDescent="0.2">
      <c r="A90" s="28"/>
      <c r="B90" s="28"/>
      <c r="C90" s="28" t="s">
        <v>45</v>
      </c>
      <c r="D90" s="28">
        <v>2150</v>
      </c>
      <c r="E90" s="28">
        <v>2073</v>
      </c>
      <c r="F90" s="28">
        <v>26</v>
      </c>
      <c r="G90" s="28">
        <v>14</v>
      </c>
      <c r="H90" s="28">
        <v>21</v>
      </c>
      <c r="I90" s="28">
        <v>0</v>
      </c>
      <c r="J90" s="28">
        <v>5</v>
      </c>
      <c r="K90" s="28">
        <v>3</v>
      </c>
      <c r="L90" s="28">
        <v>1</v>
      </c>
      <c r="M90" s="28">
        <v>7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93</v>
      </c>
      <c r="D93" s="28">
        <v>4924</v>
      </c>
      <c r="E93" s="28">
        <v>4799</v>
      </c>
      <c r="F93" s="28">
        <v>54</v>
      </c>
      <c r="G93" s="28">
        <v>21</v>
      </c>
      <c r="H93" s="28">
        <v>15</v>
      </c>
      <c r="I93" s="28">
        <v>8</v>
      </c>
      <c r="J93" s="28">
        <v>12</v>
      </c>
      <c r="K93" s="28">
        <v>4</v>
      </c>
      <c r="L93" s="28">
        <v>3</v>
      </c>
      <c r="M93" s="28">
        <v>8</v>
      </c>
    </row>
    <row r="94" spans="1:13" ht="12.95" customHeight="1" x14ac:dyDescent="0.2">
      <c r="A94" s="28"/>
      <c r="B94" s="28"/>
      <c r="C94" s="28" t="s">
        <v>44</v>
      </c>
      <c r="D94" s="28">
        <v>2330</v>
      </c>
      <c r="E94" s="28">
        <v>2265</v>
      </c>
      <c r="F94" s="28">
        <v>32</v>
      </c>
      <c r="G94" s="28">
        <v>10</v>
      </c>
      <c r="H94" s="28">
        <v>6</v>
      </c>
      <c r="I94" s="28">
        <v>5</v>
      </c>
      <c r="J94" s="28">
        <v>7</v>
      </c>
      <c r="K94" s="28">
        <v>2</v>
      </c>
      <c r="L94" s="28">
        <v>0</v>
      </c>
      <c r="M94" s="28">
        <v>3</v>
      </c>
    </row>
    <row r="95" spans="1:13" ht="12.95" customHeight="1" x14ac:dyDescent="0.2">
      <c r="A95" s="28"/>
      <c r="B95" s="28"/>
      <c r="C95" s="28" t="s">
        <v>45</v>
      </c>
      <c r="D95" s="28">
        <v>2594</v>
      </c>
      <c r="E95" s="28">
        <v>2534</v>
      </c>
      <c r="F95" s="28">
        <v>22</v>
      </c>
      <c r="G95" s="28">
        <v>11</v>
      </c>
      <c r="H95" s="28">
        <v>9</v>
      </c>
      <c r="I95" s="28">
        <v>3</v>
      </c>
      <c r="J95" s="28">
        <v>5</v>
      </c>
      <c r="K95" s="28">
        <v>2</v>
      </c>
      <c r="L95" s="28">
        <v>3</v>
      </c>
      <c r="M95" s="28">
        <v>5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93</v>
      </c>
      <c r="D98" s="28">
        <v>2859</v>
      </c>
      <c r="E98" s="28">
        <v>2752</v>
      </c>
      <c r="F98" s="28">
        <v>30</v>
      </c>
      <c r="G98" s="28">
        <v>32</v>
      </c>
      <c r="H98" s="28">
        <v>14</v>
      </c>
      <c r="I98" s="28">
        <v>3</v>
      </c>
      <c r="J98" s="28">
        <v>11</v>
      </c>
      <c r="K98" s="28">
        <v>9</v>
      </c>
      <c r="L98" s="28">
        <v>3</v>
      </c>
      <c r="M98" s="28">
        <v>5</v>
      </c>
    </row>
    <row r="99" spans="1:13" ht="12.95" customHeight="1" x14ac:dyDescent="0.2">
      <c r="A99" s="28"/>
      <c r="B99" s="28"/>
      <c r="C99" s="28" t="s">
        <v>44</v>
      </c>
      <c r="D99" s="28">
        <v>1361</v>
      </c>
      <c r="E99" s="28">
        <v>1300</v>
      </c>
      <c r="F99" s="28">
        <v>17</v>
      </c>
      <c r="G99" s="28">
        <v>13</v>
      </c>
      <c r="H99" s="28">
        <v>9</v>
      </c>
      <c r="I99" s="28">
        <v>3</v>
      </c>
      <c r="J99" s="28">
        <v>7</v>
      </c>
      <c r="K99" s="28">
        <v>7</v>
      </c>
      <c r="L99" s="28">
        <v>2</v>
      </c>
      <c r="M99" s="28">
        <v>3</v>
      </c>
    </row>
    <row r="100" spans="1:13" ht="12.95" customHeight="1" x14ac:dyDescent="0.2">
      <c r="A100" s="28"/>
      <c r="B100" s="28"/>
      <c r="C100" s="28" t="s">
        <v>45</v>
      </c>
      <c r="D100" s="28">
        <v>1498</v>
      </c>
      <c r="E100" s="28">
        <v>1452</v>
      </c>
      <c r="F100" s="28">
        <v>13</v>
      </c>
      <c r="G100" s="28">
        <v>19</v>
      </c>
      <c r="H100" s="28">
        <v>5</v>
      </c>
      <c r="I100" s="28">
        <v>0</v>
      </c>
      <c r="J100" s="28">
        <v>4</v>
      </c>
      <c r="K100" s="28">
        <v>2</v>
      </c>
      <c r="L100" s="28">
        <v>1</v>
      </c>
      <c r="M100" s="28">
        <v>2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93</v>
      </c>
      <c r="D103" s="28">
        <v>1672</v>
      </c>
      <c r="E103" s="28">
        <v>1611</v>
      </c>
      <c r="F103" s="28">
        <v>12</v>
      </c>
      <c r="G103" s="28">
        <v>11</v>
      </c>
      <c r="H103" s="28">
        <v>10</v>
      </c>
      <c r="I103" s="28">
        <v>4</v>
      </c>
      <c r="J103" s="28">
        <v>8</v>
      </c>
      <c r="K103" s="28">
        <v>3</v>
      </c>
      <c r="L103" s="28">
        <v>5</v>
      </c>
      <c r="M103" s="28">
        <v>8</v>
      </c>
    </row>
    <row r="104" spans="1:13" ht="12.95" customHeight="1" x14ac:dyDescent="0.2">
      <c r="A104" s="28"/>
      <c r="B104" s="28"/>
      <c r="C104" s="28" t="s">
        <v>44</v>
      </c>
      <c r="D104" s="28">
        <v>809</v>
      </c>
      <c r="E104" s="28">
        <v>782</v>
      </c>
      <c r="F104" s="28">
        <v>4</v>
      </c>
      <c r="G104" s="28">
        <v>6</v>
      </c>
      <c r="H104" s="28">
        <v>5</v>
      </c>
      <c r="I104" s="28">
        <v>1</v>
      </c>
      <c r="J104" s="28">
        <v>7</v>
      </c>
      <c r="K104" s="28">
        <v>1</v>
      </c>
      <c r="L104" s="28">
        <v>1</v>
      </c>
      <c r="M104" s="28">
        <v>2</v>
      </c>
    </row>
    <row r="105" spans="1:13" ht="12.95" customHeight="1" x14ac:dyDescent="0.2">
      <c r="A105" s="28"/>
      <c r="B105" s="28"/>
      <c r="C105" s="28" t="s">
        <v>45</v>
      </c>
      <c r="D105" s="28">
        <v>863</v>
      </c>
      <c r="E105" s="28">
        <v>829</v>
      </c>
      <c r="F105" s="28">
        <v>8</v>
      </c>
      <c r="G105" s="28">
        <v>5</v>
      </c>
      <c r="H105" s="28">
        <v>5</v>
      </c>
      <c r="I105" s="28">
        <v>3</v>
      </c>
      <c r="J105" s="28">
        <v>1</v>
      </c>
      <c r="K105" s="28">
        <v>2</v>
      </c>
      <c r="L105" s="28">
        <v>4</v>
      </c>
      <c r="M105" s="28">
        <v>6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93</v>
      </c>
      <c r="D108" s="28">
        <v>2594</v>
      </c>
      <c r="E108" s="28">
        <v>2558</v>
      </c>
      <c r="F108" s="28">
        <v>13</v>
      </c>
      <c r="G108" s="28">
        <v>4</v>
      </c>
      <c r="H108" s="28">
        <v>5</v>
      </c>
      <c r="I108" s="28">
        <v>0</v>
      </c>
      <c r="J108" s="28">
        <v>8</v>
      </c>
      <c r="K108" s="28">
        <v>6</v>
      </c>
      <c r="L108" s="28">
        <v>0</v>
      </c>
      <c r="M108" s="28">
        <v>0</v>
      </c>
    </row>
    <row r="109" spans="1:13" ht="12.95" customHeight="1" x14ac:dyDescent="0.2">
      <c r="A109" s="28"/>
      <c r="B109" s="28"/>
      <c r="C109" s="28" t="s">
        <v>44</v>
      </c>
      <c r="D109" s="28">
        <v>1159</v>
      </c>
      <c r="E109" s="28">
        <v>1137</v>
      </c>
      <c r="F109" s="28">
        <v>8</v>
      </c>
      <c r="G109" s="28">
        <v>2</v>
      </c>
      <c r="H109" s="28">
        <v>3</v>
      </c>
      <c r="I109" s="28">
        <v>0</v>
      </c>
      <c r="J109" s="28">
        <v>6</v>
      </c>
      <c r="K109" s="28">
        <v>3</v>
      </c>
      <c r="L109" s="28">
        <v>0</v>
      </c>
      <c r="M109" s="28">
        <v>0</v>
      </c>
    </row>
    <row r="110" spans="1:13" ht="12.95" customHeight="1" x14ac:dyDescent="0.2">
      <c r="A110" s="28"/>
      <c r="B110" s="28"/>
      <c r="C110" s="28" t="s">
        <v>45</v>
      </c>
      <c r="D110" s="28">
        <v>1435</v>
      </c>
      <c r="E110" s="28">
        <v>1421</v>
      </c>
      <c r="F110" s="28">
        <v>5</v>
      </c>
      <c r="G110" s="28">
        <v>2</v>
      </c>
      <c r="H110" s="28">
        <v>2</v>
      </c>
      <c r="I110" s="28">
        <v>0</v>
      </c>
      <c r="J110" s="28">
        <v>2</v>
      </c>
      <c r="K110" s="28">
        <v>3</v>
      </c>
      <c r="L110" s="28">
        <v>0</v>
      </c>
      <c r="M110" s="28">
        <v>0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93</v>
      </c>
      <c r="D113" s="28">
        <v>2740</v>
      </c>
      <c r="E113" s="28">
        <v>2655</v>
      </c>
      <c r="F113" s="28">
        <v>27</v>
      </c>
      <c r="G113" s="28">
        <v>21</v>
      </c>
      <c r="H113" s="28">
        <v>17</v>
      </c>
      <c r="I113" s="28">
        <v>1</v>
      </c>
      <c r="J113" s="28">
        <v>6</v>
      </c>
      <c r="K113" s="28">
        <v>3</v>
      </c>
      <c r="L113" s="28">
        <v>3</v>
      </c>
      <c r="M113" s="28">
        <v>7</v>
      </c>
    </row>
    <row r="114" spans="1:13" ht="12.95" customHeight="1" x14ac:dyDescent="0.2">
      <c r="A114" s="28"/>
      <c r="B114" s="28"/>
      <c r="C114" s="28" t="s">
        <v>44</v>
      </c>
      <c r="D114" s="28">
        <v>1308</v>
      </c>
      <c r="E114" s="28">
        <v>1259</v>
      </c>
      <c r="F114" s="28">
        <v>16</v>
      </c>
      <c r="G114" s="28">
        <v>12</v>
      </c>
      <c r="H114" s="28">
        <v>10</v>
      </c>
      <c r="I114" s="28">
        <v>0</v>
      </c>
      <c r="J114" s="28">
        <v>5</v>
      </c>
      <c r="K114" s="28">
        <v>1</v>
      </c>
      <c r="L114" s="28">
        <v>1</v>
      </c>
      <c r="M114" s="28">
        <v>4</v>
      </c>
    </row>
    <row r="115" spans="1:13" ht="12.95" customHeight="1" x14ac:dyDescent="0.2">
      <c r="A115" s="28"/>
      <c r="B115" s="28"/>
      <c r="C115" s="28" t="s">
        <v>45</v>
      </c>
      <c r="D115" s="28">
        <v>1432</v>
      </c>
      <c r="E115" s="28">
        <v>1396</v>
      </c>
      <c r="F115" s="28">
        <v>11</v>
      </c>
      <c r="G115" s="28">
        <v>9</v>
      </c>
      <c r="H115" s="28">
        <v>7</v>
      </c>
      <c r="I115" s="28">
        <v>1</v>
      </c>
      <c r="J115" s="28">
        <v>1</v>
      </c>
      <c r="K115" s="28">
        <v>2</v>
      </c>
      <c r="L115" s="28">
        <v>2</v>
      </c>
      <c r="M115" s="28">
        <v>3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93</v>
      </c>
      <c r="D118" s="28">
        <v>8577</v>
      </c>
      <c r="E118" s="28">
        <v>8453</v>
      </c>
      <c r="F118" s="28">
        <v>52</v>
      </c>
      <c r="G118" s="28">
        <v>29</v>
      </c>
      <c r="H118" s="28">
        <v>18</v>
      </c>
      <c r="I118" s="28">
        <v>2</v>
      </c>
      <c r="J118" s="28">
        <v>12</v>
      </c>
      <c r="K118" s="28">
        <v>4</v>
      </c>
      <c r="L118" s="28">
        <v>1</v>
      </c>
      <c r="M118" s="28">
        <v>6</v>
      </c>
    </row>
    <row r="119" spans="1:13" ht="12.95" customHeight="1" x14ac:dyDescent="0.2">
      <c r="A119" s="28"/>
      <c r="B119" s="28"/>
      <c r="C119" s="28" t="s">
        <v>44</v>
      </c>
      <c r="D119" s="28">
        <v>4343</v>
      </c>
      <c r="E119" s="28">
        <v>4270</v>
      </c>
      <c r="F119" s="28">
        <v>32</v>
      </c>
      <c r="G119" s="28">
        <v>14</v>
      </c>
      <c r="H119" s="28">
        <v>9</v>
      </c>
      <c r="I119" s="28">
        <v>2</v>
      </c>
      <c r="J119" s="28">
        <v>9</v>
      </c>
      <c r="K119" s="28">
        <v>2</v>
      </c>
      <c r="L119" s="28">
        <v>1</v>
      </c>
      <c r="M119" s="28">
        <v>4</v>
      </c>
    </row>
    <row r="120" spans="1:13" ht="12.95" customHeight="1" x14ac:dyDescent="0.2">
      <c r="A120" s="28"/>
      <c r="B120" s="28"/>
      <c r="C120" s="28" t="s">
        <v>45</v>
      </c>
      <c r="D120" s="28">
        <v>4234</v>
      </c>
      <c r="E120" s="28">
        <v>4183</v>
      </c>
      <c r="F120" s="28">
        <v>20</v>
      </c>
      <c r="G120" s="28">
        <v>15</v>
      </c>
      <c r="H120" s="28">
        <v>9</v>
      </c>
      <c r="I120" s="28">
        <v>0</v>
      </c>
      <c r="J120" s="28">
        <v>3</v>
      </c>
      <c r="K120" s="28">
        <v>2</v>
      </c>
      <c r="L120" s="28">
        <v>0</v>
      </c>
      <c r="M120" s="28">
        <v>2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93</v>
      </c>
      <c r="D123" s="28">
        <v>3151</v>
      </c>
      <c r="E123" s="28">
        <v>3065</v>
      </c>
      <c r="F123" s="28">
        <v>40</v>
      </c>
      <c r="G123" s="28">
        <v>15</v>
      </c>
      <c r="H123" s="28">
        <v>16</v>
      </c>
      <c r="I123" s="28">
        <v>0</v>
      </c>
      <c r="J123" s="28">
        <v>13</v>
      </c>
      <c r="K123" s="28">
        <v>1</v>
      </c>
      <c r="L123" s="28">
        <v>1</v>
      </c>
      <c r="M123" s="28">
        <v>0</v>
      </c>
    </row>
    <row r="124" spans="1:13" ht="12.95" customHeight="1" x14ac:dyDescent="0.2">
      <c r="A124" s="28"/>
      <c r="B124" s="28"/>
      <c r="C124" s="28" t="s">
        <v>44</v>
      </c>
      <c r="D124" s="28">
        <v>1573</v>
      </c>
      <c r="E124" s="28">
        <v>1518</v>
      </c>
      <c r="F124" s="28">
        <v>31</v>
      </c>
      <c r="G124" s="28">
        <v>7</v>
      </c>
      <c r="H124" s="28">
        <v>9</v>
      </c>
      <c r="I124" s="28">
        <v>0</v>
      </c>
      <c r="J124" s="28">
        <v>6</v>
      </c>
      <c r="K124" s="28">
        <v>1</v>
      </c>
      <c r="L124" s="28">
        <v>1</v>
      </c>
      <c r="M124" s="28">
        <v>0</v>
      </c>
    </row>
    <row r="125" spans="1:13" ht="12.95" customHeight="1" x14ac:dyDescent="0.2">
      <c r="A125" s="28"/>
      <c r="B125" s="28"/>
      <c r="C125" s="28" t="s">
        <v>45</v>
      </c>
      <c r="D125" s="28">
        <v>1578</v>
      </c>
      <c r="E125" s="28">
        <v>1547</v>
      </c>
      <c r="F125" s="28">
        <v>9</v>
      </c>
      <c r="G125" s="28">
        <v>8</v>
      </c>
      <c r="H125" s="28">
        <v>7</v>
      </c>
      <c r="I125" s="28">
        <v>0</v>
      </c>
      <c r="J125" s="28">
        <v>7</v>
      </c>
      <c r="K125" s="28">
        <v>0</v>
      </c>
      <c r="L125" s="28">
        <v>0</v>
      </c>
      <c r="M125" s="28">
        <v>0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93</v>
      </c>
      <c r="D128" s="28">
        <v>4272</v>
      </c>
      <c r="E128" s="28">
        <v>4215</v>
      </c>
      <c r="F128" s="28">
        <v>18</v>
      </c>
      <c r="G128" s="28">
        <v>12</v>
      </c>
      <c r="H128" s="28">
        <v>12</v>
      </c>
      <c r="I128" s="28">
        <v>1</v>
      </c>
      <c r="J128" s="28">
        <v>5</v>
      </c>
      <c r="K128" s="28">
        <v>4</v>
      </c>
      <c r="L128" s="28">
        <v>3</v>
      </c>
      <c r="M128" s="28">
        <v>2</v>
      </c>
    </row>
    <row r="129" spans="1:13" ht="12.95" customHeight="1" x14ac:dyDescent="0.2">
      <c r="A129" s="28"/>
      <c r="B129" s="28"/>
      <c r="C129" s="28" t="s">
        <v>44</v>
      </c>
      <c r="D129" s="28">
        <v>2056</v>
      </c>
      <c r="E129" s="28">
        <v>2020</v>
      </c>
      <c r="F129" s="28">
        <v>12</v>
      </c>
      <c r="G129" s="28">
        <v>7</v>
      </c>
      <c r="H129" s="28">
        <v>7</v>
      </c>
      <c r="I129" s="28">
        <v>1</v>
      </c>
      <c r="J129" s="28">
        <v>4</v>
      </c>
      <c r="K129" s="28">
        <v>2</v>
      </c>
      <c r="L129" s="28">
        <v>3</v>
      </c>
      <c r="M129" s="28">
        <v>0</v>
      </c>
    </row>
    <row r="130" spans="1:13" ht="12.95" customHeight="1" x14ac:dyDescent="0.2">
      <c r="A130" s="28"/>
      <c r="B130" s="28"/>
      <c r="C130" s="28" t="s">
        <v>45</v>
      </c>
      <c r="D130" s="28">
        <v>2216</v>
      </c>
      <c r="E130" s="28">
        <v>2195</v>
      </c>
      <c r="F130" s="28">
        <v>6</v>
      </c>
      <c r="G130" s="28">
        <v>5</v>
      </c>
      <c r="H130" s="28">
        <v>5</v>
      </c>
      <c r="I130" s="28">
        <v>0</v>
      </c>
      <c r="J130" s="28">
        <v>1</v>
      </c>
      <c r="K130" s="28">
        <v>2</v>
      </c>
      <c r="L130" s="28">
        <v>0</v>
      </c>
      <c r="M130" s="28">
        <v>2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93</v>
      </c>
      <c r="D133" s="28">
        <v>2977</v>
      </c>
      <c r="E133" s="28">
        <v>2879</v>
      </c>
      <c r="F133" s="28">
        <v>33</v>
      </c>
      <c r="G133" s="28">
        <v>23</v>
      </c>
      <c r="H133" s="28">
        <v>17</v>
      </c>
      <c r="I133" s="28">
        <v>1</v>
      </c>
      <c r="J133" s="28">
        <v>10</v>
      </c>
      <c r="K133" s="28">
        <v>4</v>
      </c>
      <c r="L133" s="28">
        <v>3</v>
      </c>
      <c r="M133" s="28">
        <v>7</v>
      </c>
    </row>
    <row r="134" spans="1:13" ht="12.95" customHeight="1" x14ac:dyDescent="0.2">
      <c r="A134" s="28"/>
      <c r="B134" s="28"/>
      <c r="C134" s="28" t="s">
        <v>44</v>
      </c>
      <c r="D134" s="28">
        <v>1367</v>
      </c>
      <c r="E134" s="28">
        <v>1311</v>
      </c>
      <c r="F134" s="28">
        <v>20</v>
      </c>
      <c r="G134" s="28">
        <v>12</v>
      </c>
      <c r="H134" s="28">
        <v>10</v>
      </c>
      <c r="I134" s="28">
        <v>1</v>
      </c>
      <c r="J134" s="28">
        <v>5</v>
      </c>
      <c r="K134" s="28">
        <v>2</v>
      </c>
      <c r="L134" s="28">
        <v>2</v>
      </c>
      <c r="M134" s="28">
        <v>4</v>
      </c>
    </row>
    <row r="135" spans="1:13" ht="12.95" customHeight="1" x14ac:dyDescent="0.2">
      <c r="A135" s="28"/>
      <c r="B135" s="28"/>
      <c r="C135" s="28" t="s">
        <v>45</v>
      </c>
      <c r="D135" s="28">
        <v>1610</v>
      </c>
      <c r="E135" s="28">
        <v>1568</v>
      </c>
      <c r="F135" s="28">
        <v>13</v>
      </c>
      <c r="G135" s="28">
        <v>11</v>
      </c>
      <c r="H135" s="28">
        <v>7</v>
      </c>
      <c r="I135" s="28">
        <v>0</v>
      </c>
      <c r="J135" s="28">
        <v>5</v>
      </c>
      <c r="K135" s="28">
        <v>2</v>
      </c>
      <c r="L135" s="28">
        <v>1</v>
      </c>
      <c r="M135" s="28">
        <v>3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93</v>
      </c>
      <c r="D138" s="28">
        <v>2808</v>
      </c>
      <c r="E138" s="28">
        <v>2698</v>
      </c>
      <c r="F138" s="28">
        <v>55</v>
      </c>
      <c r="G138" s="28">
        <v>15</v>
      </c>
      <c r="H138" s="28">
        <v>25</v>
      </c>
      <c r="I138" s="28">
        <v>2</v>
      </c>
      <c r="J138" s="28">
        <v>3</v>
      </c>
      <c r="K138" s="28">
        <v>4</v>
      </c>
      <c r="L138" s="28">
        <v>4</v>
      </c>
      <c r="M138" s="28">
        <v>2</v>
      </c>
    </row>
    <row r="139" spans="1:13" ht="12.95" customHeight="1" x14ac:dyDescent="0.2">
      <c r="A139" s="28"/>
      <c r="B139" s="28"/>
      <c r="C139" s="28" t="s">
        <v>44</v>
      </c>
      <c r="D139" s="28">
        <v>1273</v>
      </c>
      <c r="E139" s="28">
        <v>1218</v>
      </c>
      <c r="F139" s="28">
        <v>26</v>
      </c>
      <c r="G139" s="28">
        <v>5</v>
      </c>
      <c r="H139" s="28">
        <v>14</v>
      </c>
      <c r="I139" s="28">
        <v>0</v>
      </c>
      <c r="J139" s="28">
        <v>2</v>
      </c>
      <c r="K139" s="28">
        <v>3</v>
      </c>
      <c r="L139" s="28">
        <v>3</v>
      </c>
      <c r="M139" s="28">
        <v>2</v>
      </c>
    </row>
    <row r="140" spans="1:13" ht="12.95" customHeight="1" x14ac:dyDescent="0.2">
      <c r="A140" s="28"/>
      <c r="B140" s="28"/>
      <c r="C140" s="28" t="s">
        <v>45</v>
      </c>
      <c r="D140" s="28">
        <v>1535</v>
      </c>
      <c r="E140" s="28">
        <v>1480</v>
      </c>
      <c r="F140" s="28">
        <v>29</v>
      </c>
      <c r="G140" s="28">
        <v>10</v>
      </c>
      <c r="H140" s="28">
        <v>11</v>
      </c>
      <c r="I140" s="28">
        <v>2</v>
      </c>
      <c r="J140" s="28">
        <v>1</v>
      </c>
      <c r="K140" s="28">
        <v>1</v>
      </c>
      <c r="L140" s="28">
        <v>1</v>
      </c>
      <c r="M140" s="28">
        <v>0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93</v>
      </c>
      <c r="D143" s="28">
        <v>4675</v>
      </c>
      <c r="E143" s="28">
        <v>4524</v>
      </c>
      <c r="F143" s="28">
        <v>85</v>
      </c>
      <c r="G143" s="28">
        <v>12</v>
      </c>
      <c r="H143" s="28">
        <v>22</v>
      </c>
      <c r="I143" s="28">
        <v>4</v>
      </c>
      <c r="J143" s="28">
        <v>13</v>
      </c>
      <c r="K143" s="28">
        <v>7</v>
      </c>
      <c r="L143" s="28">
        <v>2</v>
      </c>
      <c r="M143" s="28">
        <v>6</v>
      </c>
    </row>
    <row r="144" spans="1:13" ht="12.95" customHeight="1" x14ac:dyDescent="0.2">
      <c r="A144" s="28"/>
      <c r="B144" s="28"/>
      <c r="C144" s="28" t="s">
        <v>44</v>
      </c>
      <c r="D144" s="28">
        <v>2259</v>
      </c>
      <c r="E144" s="28">
        <v>2182</v>
      </c>
      <c r="F144" s="28">
        <v>42</v>
      </c>
      <c r="G144" s="28">
        <v>6</v>
      </c>
      <c r="H144" s="28">
        <v>10</v>
      </c>
      <c r="I144" s="28">
        <v>1</v>
      </c>
      <c r="J144" s="28">
        <v>11</v>
      </c>
      <c r="K144" s="28">
        <v>4</v>
      </c>
      <c r="L144" s="28">
        <v>2</v>
      </c>
      <c r="M144" s="28">
        <v>1</v>
      </c>
    </row>
    <row r="145" spans="1:13" ht="12.95" customHeight="1" x14ac:dyDescent="0.2">
      <c r="A145" s="28"/>
      <c r="B145" s="28"/>
      <c r="C145" s="28" t="s">
        <v>45</v>
      </c>
      <c r="D145" s="28">
        <v>2416</v>
      </c>
      <c r="E145" s="28">
        <v>2342</v>
      </c>
      <c r="F145" s="28">
        <v>43</v>
      </c>
      <c r="G145" s="28">
        <v>6</v>
      </c>
      <c r="H145" s="28">
        <v>12</v>
      </c>
      <c r="I145" s="28">
        <v>3</v>
      </c>
      <c r="J145" s="28">
        <v>2</v>
      </c>
      <c r="K145" s="28">
        <v>3</v>
      </c>
      <c r="L145" s="28">
        <v>0</v>
      </c>
      <c r="M145" s="28">
        <v>5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93</v>
      </c>
      <c r="D148" s="28">
        <v>2431</v>
      </c>
      <c r="E148" s="28">
        <v>2314</v>
      </c>
      <c r="F148" s="28">
        <v>42</v>
      </c>
      <c r="G148" s="28">
        <v>21</v>
      </c>
      <c r="H148" s="28">
        <v>18</v>
      </c>
      <c r="I148" s="28">
        <v>0</v>
      </c>
      <c r="J148" s="28">
        <v>6</v>
      </c>
      <c r="K148" s="28">
        <v>1</v>
      </c>
      <c r="L148" s="28">
        <v>4</v>
      </c>
      <c r="M148" s="28">
        <v>25</v>
      </c>
    </row>
    <row r="149" spans="1:13" ht="12.95" customHeight="1" x14ac:dyDescent="0.2">
      <c r="A149" s="28"/>
      <c r="B149" s="28"/>
      <c r="C149" s="28" t="s">
        <v>44</v>
      </c>
      <c r="D149" s="28">
        <v>1133</v>
      </c>
      <c r="E149" s="28">
        <v>1072</v>
      </c>
      <c r="F149" s="28">
        <v>22</v>
      </c>
      <c r="G149" s="28">
        <v>10</v>
      </c>
      <c r="H149" s="28">
        <v>11</v>
      </c>
      <c r="I149" s="28">
        <v>0</v>
      </c>
      <c r="J149" s="28">
        <v>5</v>
      </c>
      <c r="K149" s="28">
        <v>1</v>
      </c>
      <c r="L149" s="28">
        <v>2</v>
      </c>
      <c r="M149" s="28">
        <v>10</v>
      </c>
    </row>
    <row r="150" spans="1:13" ht="12.95" customHeight="1" x14ac:dyDescent="0.2">
      <c r="A150" s="28"/>
      <c r="B150" s="28"/>
      <c r="C150" s="28" t="s">
        <v>45</v>
      </c>
      <c r="D150" s="28">
        <v>1298</v>
      </c>
      <c r="E150" s="28">
        <v>1242</v>
      </c>
      <c r="F150" s="28">
        <v>20</v>
      </c>
      <c r="G150" s="28">
        <v>11</v>
      </c>
      <c r="H150" s="28">
        <v>7</v>
      </c>
      <c r="I150" s="28">
        <v>0</v>
      </c>
      <c r="J150" s="28">
        <v>1</v>
      </c>
      <c r="K150" s="28">
        <v>0</v>
      </c>
      <c r="L150" s="28">
        <v>2</v>
      </c>
      <c r="M150" s="28">
        <v>15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93</v>
      </c>
      <c r="D153" s="28">
        <v>2032</v>
      </c>
      <c r="E153" s="28">
        <v>2005</v>
      </c>
      <c r="F153" s="28">
        <v>8</v>
      </c>
      <c r="G153" s="28">
        <v>3</v>
      </c>
      <c r="H153" s="28">
        <v>11</v>
      </c>
      <c r="I153" s="28">
        <v>1</v>
      </c>
      <c r="J153" s="28">
        <v>3</v>
      </c>
      <c r="K153" s="28">
        <v>0</v>
      </c>
      <c r="L153" s="28">
        <v>0</v>
      </c>
      <c r="M153" s="28">
        <v>1</v>
      </c>
    </row>
    <row r="154" spans="1:13" ht="12.95" customHeight="1" x14ac:dyDescent="0.2">
      <c r="A154" s="28"/>
      <c r="B154" s="28"/>
      <c r="C154" s="28" t="s">
        <v>44</v>
      </c>
      <c r="D154" s="28">
        <v>924</v>
      </c>
      <c r="E154" s="28">
        <v>908</v>
      </c>
      <c r="F154" s="28">
        <v>5</v>
      </c>
      <c r="G154" s="28">
        <v>2</v>
      </c>
      <c r="H154" s="28">
        <v>7</v>
      </c>
      <c r="I154" s="28">
        <v>0</v>
      </c>
      <c r="J154" s="28">
        <v>2</v>
      </c>
      <c r="K154" s="28">
        <v>0</v>
      </c>
      <c r="L154" s="28">
        <v>0</v>
      </c>
      <c r="M154" s="28">
        <v>0</v>
      </c>
    </row>
    <row r="155" spans="1:13" ht="12.95" customHeight="1" x14ac:dyDescent="0.2">
      <c r="A155" s="28"/>
      <c r="B155" s="28"/>
      <c r="C155" s="28" t="s">
        <v>45</v>
      </c>
      <c r="D155" s="28">
        <v>1108</v>
      </c>
      <c r="E155" s="28">
        <v>1097</v>
      </c>
      <c r="F155" s="28">
        <v>3</v>
      </c>
      <c r="G155" s="28">
        <v>1</v>
      </c>
      <c r="H155" s="28">
        <v>4</v>
      </c>
      <c r="I155" s="28">
        <v>1</v>
      </c>
      <c r="J155" s="28">
        <v>1</v>
      </c>
      <c r="K155" s="28">
        <v>0</v>
      </c>
      <c r="L155" s="28">
        <v>0</v>
      </c>
      <c r="M155" s="28">
        <v>1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93</v>
      </c>
      <c r="D158" s="28">
        <v>2551</v>
      </c>
      <c r="E158" s="28">
        <v>2468</v>
      </c>
      <c r="F158" s="28">
        <v>26</v>
      </c>
      <c r="G158" s="28">
        <v>23</v>
      </c>
      <c r="H158" s="28">
        <v>12</v>
      </c>
      <c r="I158" s="28">
        <v>3</v>
      </c>
      <c r="J158" s="28">
        <v>8</v>
      </c>
      <c r="K158" s="28">
        <v>3</v>
      </c>
      <c r="L158" s="28">
        <v>1</v>
      </c>
      <c r="M158" s="28">
        <v>7</v>
      </c>
    </row>
    <row r="159" spans="1:13" ht="12.95" customHeight="1" x14ac:dyDescent="0.2">
      <c r="A159" s="28"/>
      <c r="B159" s="28"/>
      <c r="C159" s="28" t="s">
        <v>44</v>
      </c>
      <c r="D159" s="28">
        <v>1168</v>
      </c>
      <c r="E159" s="28">
        <v>1135</v>
      </c>
      <c r="F159" s="28">
        <v>7</v>
      </c>
      <c r="G159" s="28">
        <v>7</v>
      </c>
      <c r="H159" s="28">
        <v>7</v>
      </c>
      <c r="I159" s="28">
        <v>2</v>
      </c>
      <c r="J159" s="28">
        <v>5</v>
      </c>
      <c r="K159" s="28">
        <v>2</v>
      </c>
      <c r="L159" s="28">
        <v>0</v>
      </c>
      <c r="M159" s="28">
        <v>3</v>
      </c>
    </row>
    <row r="160" spans="1:13" ht="12.95" customHeight="1" x14ac:dyDescent="0.2">
      <c r="A160" s="28"/>
      <c r="B160" s="28"/>
      <c r="C160" s="28" t="s">
        <v>45</v>
      </c>
      <c r="D160" s="28">
        <v>1383</v>
      </c>
      <c r="E160" s="28">
        <v>1333</v>
      </c>
      <c r="F160" s="28">
        <v>19</v>
      </c>
      <c r="G160" s="28">
        <v>16</v>
      </c>
      <c r="H160" s="28">
        <v>5</v>
      </c>
      <c r="I160" s="28">
        <v>1</v>
      </c>
      <c r="J160" s="28">
        <v>3</v>
      </c>
      <c r="K160" s="28">
        <v>1</v>
      </c>
      <c r="L160" s="28">
        <v>1</v>
      </c>
      <c r="M160" s="28">
        <v>4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93</v>
      </c>
      <c r="D163" s="28">
        <v>1187</v>
      </c>
      <c r="E163" s="28">
        <v>1110</v>
      </c>
      <c r="F163" s="28">
        <v>20</v>
      </c>
      <c r="G163" s="28">
        <v>16</v>
      </c>
      <c r="H163" s="28">
        <v>21</v>
      </c>
      <c r="I163" s="28">
        <v>1</v>
      </c>
      <c r="J163" s="28">
        <v>12</v>
      </c>
      <c r="K163" s="28">
        <v>1</v>
      </c>
      <c r="L163" s="28">
        <v>0</v>
      </c>
      <c r="M163" s="28">
        <v>6</v>
      </c>
    </row>
    <row r="164" spans="1:13" ht="12.95" customHeight="1" x14ac:dyDescent="0.2">
      <c r="A164" s="28"/>
      <c r="B164" s="28"/>
      <c r="C164" s="28" t="s">
        <v>44</v>
      </c>
      <c r="D164" s="28">
        <v>574</v>
      </c>
      <c r="E164" s="28">
        <v>521</v>
      </c>
      <c r="F164" s="28">
        <v>18</v>
      </c>
      <c r="G164" s="28">
        <v>10</v>
      </c>
      <c r="H164" s="28">
        <v>15</v>
      </c>
      <c r="I164" s="28">
        <v>0</v>
      </c>
      <c r="J164" s="28">
        <v>5</v>
      </c>
      <c r="K164" s="28">
        <v>0</v>
      </c>
      <c r="L164" s="28">
        <v>0</v>
      </c>
      <c r="M164" s="28">
        <v>5</v>
      </c>
    </row>
    <row r="165" spans="1:13" ht="12.95" customHeight="1" x14ac:dyDescent="0.2">
      <c r="A165" s="28"/>
      <c r="B165" s="28"/>
      <c r="C165" s="28" t="s">
        <v>45</v>
      </c>
      <c r="D165" s="28">
        <v>613</v>
      </c>
      <c r="E165" s="28">
        <v>589</v>
      </c>
      <c r="F165" s="28">
        <v>2</v>
      </c>
      <c r="G165" s="28">
        <v>6</v>
      </c>
      <c r="H165" s="28">
        <v>6</v>
      </c>
      <c r="I165" s="28">
        <v>1</v>
      </c>
      <c r="J165" s="28">
        <v>7</v>
      </c>
      <c r="K165" s="28">
        <v>1</v>
      </c>
      <c r="L165" s="28">
        <v>0</v>
      </c>
      <c r="M165" s="28">
        <v>1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93</v>
      </c>
      <c r="D168" s="28">
        <v>4705</v>
      </c>
      <c r="E168" s="28">
        <v>4546</v>
      </c>
      <c r="F168" s="28">
        <v>67</v>
      </c>
      <c r="G168" s="28">
        <v>32</v>
      </c>
      <c r="H168" s="28">
        <v>30</v>
      </c>
      <c r="I168" s="28">
        <v>0</v>
      </c>
      <c r="J168" s="28">
        <v>9</v>
      </c>
      <c r="K168" s="28">
        <v>6</v>
      </c>
      <c r="L168" s="28">
        <v>0</v>
      </c>
      <c r="M168" s="28">
        <v>15</v>
      </c>
    </row>
    <row r="169" spans="1:13" ht="12.95" customHeight="1" x14ac:dyDescent="0.2">
      <c r="A169" s="28"/>
      <c r="B169" s="28"/>
      <c r="C169" s="28" t="s">
        <v>44</v>
      </c>
      <c r="D169" s="28">
        <v>2112</v>
      </c>
      <c r="E169" s="28">
        <v>2029</v>
      </c>
      <c r="F169" s="28">
        <v>28</v>
      </c>
      <c r="G169" s="28">
        <v>17</v>
      </c>
      <c r="H169" s="28">
        <v>17</v>
      </c>
      <c r="I169" s="28">
        <v>0</v>
      </c>
      <c r="J169" s="28">
        <v>6</v>
      </c>
      <c r="K169" s="28">
        <v>4</v>
      </c>
      <c r="L169" s="28">
        <v>0</v>
      </c>
      <c r="M169" s="28">
        <v>11</v>
      </c>
    </row>
    <row r="170" spans="1:13" ht="12.95" customHeight="1" x14ac:dyDescent="0.2">
      <c r="A170" s="28"/>
      <c r="B170" s="28"/>
      <c r="C170" s="28" t="s">
        <v>45</v>
      </c>
      <c r="D170" s="28">
        <v>2593</v>
      </c>
      <c r="E170" s="28">
        <v>2517</v>
      </c>
      <c r="F170" s="28">
        <v>39</v>
      </c>
      <c r="G170" s="28">
        <v>15</v>
      </c>
      <c r="H170" s="28">
        <v>13</v>
      </c>
      <c r="I170" s="28">
        <v>0</v>
      </c>
      <c r="J170" s="28">
        <v>3</v>
      </c>
      <c r="K170" s="28">
        <v>2</v>
      </c>
      <c r="L170" s="28">
        <v>0</v>
      </c>
      <c r="M170" s="28">
        <v>4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93</v>
      </c>
      <c r="D173" s="28">
        <v>2981</v>
      </c>
      <c r="E173" s="28">
        <v>2903</v>
      </c>
      <c r="F173" s="28">
        <v>31</v>
      </c>
      <c r="G173" s="28">
        <v>6</v>
      </c>
      <c r="H173" s="28">
        <v>12</v>
      </c>
      <c r="I173" s="28">
        <v>0</v>
      </c>
      <c r="J173" s="28">
        <v>9</v>
      </c>
      <c r="K173" s="28">
        <v>7</v>
      </c>
      <c r="L173" s="28">
        <v>5</v>
      </c>
      <c r="M173" s="28">
        <v>8</v>
      </c>
    </row>
    <row r="174" spans="1:13" ht="12.95" customHeight="1" x14ac:dyDescent="0.2">
      <c r="A174" s="28"/>
      <c r="B174" s="28"/>
      <c r="C174" s="28" t="s">
        <v>44</v>
      </c>
      <c r="D174" s="28">
        <v>1411</v>
      </c>
      <c r="E174" s="28">
        <v>1361</v>
      </c>
      <c r="F174" s="28">
        <v>20</v>
      </c>
      <c r="G174" s="28">
        <v>2</v>
      </c>
      <c r="H174" s="28">
        <v>8</v>
      </c>
      <c r="I174" s="28">
        <v>0</v>
      </c>
      <c r="J174" s="28">
        <v>5</v>
      </c>
      <c r="K174" s="28">
        <v>6</v>
      </c>
      <c r="L174" s="28">
        <v>2</v>
      </c>
      <c r="M174" s="28">
        <v>7</v>
      </c>
    </row>
    <row r="175" spans="1:13" ht="12.95" customHeight="1" x14ac:dyDescent="0.2">
      <c r="A175" s="28"/>
      <c r="B175" s="28"/>
      <c r="C175" s="28" t="s">
        <v>45</v>
      </c>
      <c r="D175" s="28">
        <v>1570</v>
      </c>
      <c r="E175" s="28">
        <v>1542</v>
      </c>
      <c r="F175" s="28">
        <v>11</v>
      </c>
      <c r="G175" s="28">
        <v>4</v>
      </c>
      <c r="H175" s="28">
        <v>4</v>
      </c>
      <c r="I175" s="28">
        <v>0</v>
      </c>
      <c r="J175" s="28">
        <v>4</v>
      </c>
      <c r="K175" s="28">
        <v>1</v>
      </c>
      <c r="L175" s="28">
        <v>3</v>
      </c>
      <c r="M175" s="28">
        <v>1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93</v>
      </c>
      <c r="D178" s="28">
        <v>2456</v>
      </c>
      <c r="E178" s="28">
        <v>2367</v>
      </c>
      <c r="F178" s="28">
        <v>28</v>
      </c>
      <c r="G178" s="28">
        <v>22</v>
      </c>
      <c r="H178" s="28">
        <v>25</v>
      </c>
      <c r="I178" s="28">
        <v>1</v>
      </c>
      <c r="J178" s="28">
        <v>5</v>
      </c>
      <c r="K178" s="28">
        <v>3</v>
      </c>
      <c r="L178" s="28">
        <v>2</v>
      </c>
      <c r="M178" s="28">
        <v>3</v>
      </c>
    </row>
    <row r="179" spans="1:13" ht="12.95" customHeight="1" x14ac:dyDescent="0.2">
      <c r="A179" s="28"/>
      <c r="B179" s="28"/>
      <c r="C179" s="28" t="s">
        <v>44</v>
      </c>
      <c r="D179" s="28">
        <v>1189</v>
      </c>
      <c r="E179" s="28">
        <v>1140</v>
      </c>
      <c r="F179" s="28">
        <v>12</v>
      </c>
      <c r="G179" s="28">
        <v>11</v>
      </c>
      <c r="H179" s="28">
        <v>17</v>
      </c>
      <c r="I179" s="28">
        <v>1</v>
      </c>
      <c r="J179" s="28">
        <v>3</v>
      </c>
      <c r="K179" s="28">
        <v>2</v>
      </c>
      <c r="L179" s="28">
        <v>1</v>
      </c>
      <c r="M179" s="28">
        <v>2</v>
      </c>
    </row>
    <row r="180" spans="1:13" ht="12.95" customHeight="1" x14ac:dyDescent="0.2">
      <c r="A180" s="28"/>
      <c r="B180" s="28"/>
      <c r="C180" s="28" t="s">
        <v>45</v>
      </c>
      <c r="D180" s="28">
        <v>1267</v>
      </c>
      <c r="E180" s="28">
        <v>1227</v>
      </c>
      <c r="F180" s="28">
        <v>16</v>
      </c>
      <c r="G180" s="28">
        <v>11</v>
      </c>
      <c r="H180" s="28">
        <v>8</v>
      </c>
      <c r="I180" s="28">
        <v>0</v>
      </c>
      <c r="J180" s="28">
        <v>2</v>
      </c>
      <c r="K180" s="28">
        <v>1</v>
      </c>
      <c r="L180" s="28">
        <v>1</v>
      </c>
      <c r="M180" s="28">
        <v>1</v>
      </c>
    </row>
    <row r="181" spans="1:13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93</v>
      </c>
      <c r="D183" s="28">
        <v>4348</v>
      </c>
      <c r="E183" s="28">
        <v>4275</v>
      </c>
      <c r="F183" s="28">
        <v>26</v>
      </c>
      <c r="G183" s="28">
        <v>14</v>
      </c>
      <c r="H183" s="28">
        <v>12</v>
      </c>
      <c r="I183" s="28">
        <v>0</v>
      </c>
      <c r="J183" s="28">
        <v>5</v>
      </c>
      <c r="K183" s="28">
        <v>11</v>
      </c>
      <c r="L183" s="28">
        <v>0</v>
      </c>
      <c r="M183" s="28">
        <v>5</v>
      </c>
    </row>
    <row r="184" spans="1:13" ht="12.95" customHeight="1" x14ac:dyDescent="0.2">
      <c r="A184" s="28"/>
      <c r="B184" s="28"/>
      <c r="C184" s="28" t="s">
        <v>44</v>
      </c>
      <c r="D184" s="28">
        <v>2002</v>
      </c>
      <c r="E184" s="28">
        <v>1963</v>
      </c>
      <c r="F184" s="28">
        <v>11</v>
      </c>
      <c r="G184" s="28">
        <v>6</v>
      </c>
      <c r="H184" s="28">
        <v>9</v>
      </c>
      <c r="I184" s="28">
        <v>0</v>
      </c>
      <c r="J184" s="28">
        <v>2</v>
      </c>
      <c r="K184" s="28">
        <v>7</v>
      </c>
      <c r="L184" s="28">
        <v>0</v>
      </c>
      <c r="M184" s="28">
        <v>4</v>
      </c>
    </row>
    <row r="185" spans="1:13" ht="12.95" customHeight="1" x14ac:dyDescent="0.2">
      <c r="A185" s="28"/>
      <c r="B185" s="28"/>
      <c r="C185" s="28" t="s">
        <v>45</v>
      </c>
      <c r="D185" s="28">
        <v>2346</v>
      </c>
      <c r="E185" s="28">
        <v>2312</v>
      </c>
      <c r="F185" s="28">
        <v>15</v>
      </c>
      <c r="G185" s="28">
        <v>8</v>
      </c>
      <c r="H185" s="28">
        <v>3</v>
      </c>
      <c r="I185" s="28">
        <v>0</v>
      </c>
      <c r="J185" s="28">
        <v>3</v>
      </c>
      <c r="K185" s="28">
        <v>4</v>
      </c>
      <c r="L185" s="28">
        <v>0</v>
      </c>
      <c r="M185" s="28">
        <v>1</v>
      </c>
    </row>
    <row r="186" spans="1:13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93</v>
      </c>
      <c r="D188" s="28">
        <v>2886</v>
      </c>
      <c r="E188" s="28">
        <v>2826</v>
      </c>
      <c r="F188" s="28">
        <v>33</v>
      </c>
      <c r="G188" s="28">
        <v>8</v>
      </c>
      <c r="H188" s="28">
        <v>5</v>
      </c>
      <c r="I188" s="28">
        <v>0</v>
      </c>
      <c r="J188" s="28">
        <v>5</v>
      </c>
      <c r="K188" s="28">
        <v>4</v>
      </c>
      <c r="L188" s="28">
        <v>0</v>
      </c>
      <c r="M188" s="28">
        <v>5</v>
      </c>
    </row>
    <row r="189" spans="1:13" ht="12.95" customHeight="1" x14ac:dyDescent="0.2">
      <c r="A189" s="28"/>
      <c r="B189" s="28"/>
      <c r="C189" s="28" t="s">
        <v>44</v>
      </c>
      <c r="D189" s="28">
        <v>1422</v>
      </c>
      <c r="E189" s="28">
        <v>1384</v>
      </c>
      <c r="F189" s="28">
        <v>21</v>
      </c>
      <c r="G189" s="28">
        <v>3</v>
      </c>
      <c r="H189" s="28">
        <v>4</v>
      </c>
      <c r="I189" s="28">
        <v>0</v>
      </c>
      <c r="J189" s="28">
        <v>3</v>
      </c>
      <c r="K189" s="28">
        <v>2</v>
      </c>
      <c r="L189" s="28">
        <v>0</v>
      </c>
      <c r="M189" s="28">
        <v>5</v>
      </c>
    </row>
    <row r="190" spans="1:13" ht="12.95" customHeight="1" x14ac:dyDescent="0.2">
      <c r="A190" s="28"/>
      <c r="B190" s="28"/>
      <c r="C190" s="28" t="s">
        <v>45</v>
      </c>
      <c r="D190" s="28">
        <v>1464</v>
      </c>
      <c r="E190" s="28">
        <v>1442</v>
      </c>
      <c r="F190" s="28">
        <v>12</v>
      </c>
      <c r="G190" s="28">
        <v>5</v>
      </c>
      <c r="H190" s="28">
        <v>1</v>
      </c>
      <c r="I190" s="28">
        <v>0</v>
      </c>
      <c r="J190" s="28">
        <v>2</v>
      </c>
      <c r="K190" s="28">
        <v>2</v>
      </c>
      <c r="L190" s="28">
        <v>0</v>
      </c>
      <c r="M190" s="28">
        <v>0</v>
      </c>
    </row>
    <row r="191" spans="1:13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93</v>
      </c>
      <c r="D193" s="28">
        <v>4339</v>
      </c>
      <c r="E193" s="28">
        <v>4242</v>
      </c>
      <c r="F193" s="28">
        <v>38</v>
      </c>
      <c r="G193" s="28">
        <v>22</v>
      </c>
      <c r="H193" s="28">
        <v>12</v>
      </c>
      <c r="I193" s="28">
        <v>1</v>
      </c>
      <c r="J193" s="28">
        <v>10</v>
      </c>
      <c r="K193" s="28">
        <v>2</v>
      </c>
      <c r="L193" s="28">
        <v>2</v>
      </c>
      <c r="M193" s="28">
        <v>10</v>
      </c>
    </row>
    <row r="194" spans="1:13" ht="12.95" customHeight="1" x14ac:dyDescent="0.2">
      <c r="A194" s="28"/>
      <c r="B194" s="28"/>
      <c r="C194" s="28" t="s">
        <v>44</v>
      </c>
      <c r="D194" s="28">
        <v>2064</v>
      </c>
      <c r="E194" s="28">
        <v>2012</v>
      </c>
      <c r="F194" s="28">
        <v>25</v>
      </c>
      <c r="G194" s="28">
        <v>9</v>
      </c>
      <c r="H194" s="28">
        <v>5</v>
      </c>
      <c r="I194" s="28">
        <v>1</v>
      </c>
      <c r="J194" s="28">
        <v>7</v>
      </c>
      <c r="K194" s="28">
        <v>0</v>
      </c>
      <c r="L194" s="28">
        <v>1</v>
      </c>
      <c r="M194" s="28">
        <v>4</v>
      </c>
    </row>
    <row r="195" spans="1:13" ht="12.95" customHeight="1" x14ac:dyDescent="0.2">
      <c r="A195" s="28"/>
      <c r="B195" s="28"/>
      <c r="C195" s="28" t="s">
        <v>45</v>
      </c>
      <c r="D195" s="28">
        <v>2275</v>
      </c>
      <c r="E195" s="28">
        <v>2230</v>
      </c>
      <c r="F195" s="28">
        <v>13</v>
      </c>
      <c r="G195" s="28">
        <v>13</v>
      </c>
      <c r="H195" s="28">
        <v>7</v>
      </c>
      <c r="I195" s="28">
        <v>0</v>
      </c>
      <c r="J195" s="28">
        <v>3</v>
      </c>
      <c r="K195" s="28">
        <v>2</v>
      </c>
      <c r="L195" s="28">
        <v>1</v>
      </c>
      <c r="M195" s="28">
        <v>6</v>
      </c>
    </row>
    <row r="196" spans="1:13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93</v>
      </c>
      <c r="D198" s="28">
        <v>3356</v>
      </c>
      <c r="E198" s="28">
        <v>3254</v>
      </c>
      <c r="F198" s="28">
        <v>39</v>
      </c>
      <c r="G198" s="28">
        <v>20</v>
      </c>
      <c r="H198" s="28">
        <v>18</v>
      </c>
      <c r="I198" s="28">
        <v>0</v>
      </c>
      <c r="J198" s="28">
        <v>14</v>
      </c>
      <c r="K198" s="28">
        <v>8</v>
      </c>
      <c r="L198" s="28">
        <v>1</v>
      </c>
      <c r="M198" s="28">
        <v>2</v>
      </c>
    </row>
    <row r="199" spans="1:13" ht="12.95" customHeight="1" x14ac:dyDescent="0.2">
      <c r="A199" s="28"/>
      <c r="B199" s="28"/>
      <c r="C199" s="28" t="s">
        <v>44</v>
      </c>
      <c r="D199" s="28">
        <v>1641</v>
      </c>
      <c r="E199" s="28">
        <v>1582</v>
      </c>
      <c r="F199" s="28">
        <v>22</v>
      </c>
      <c r="G199" s="28">
        <v>10</v>
      </c>
      <c r="H199" s="28">
        <v>15</v>
      </c>
      <c r="I199" s="28">
        <v>0</v>
      </c>
      <c r="J199" s="28">
        <v>7</v>
      </c>
      <c r="K199" s="28">
        <v>3</v>
      </c>
      <c r="L199" s="28">
        <v>0</v>
      </c>
      <c r="M199" s="28">
        <v>2</v>
      </c>
    </row>
    <row r="200" spans="1:13" ht="12.95" customHeight="1" x14ac:dyDescent="0.2">
      <c r="A200" s="28"/>
      <c r="B200" s="28"/>
      <c r="C200" s="28" t="s">
        <v>45</v>
      </c>
      <c r="D200" s="28">
        <v>1715</v>
      </c>
      <c r="E200" s="28">
        <v>1672</v>
      </c>
      <c r="F200" s="28">
        <v>17</v>
      </c>
      <c r="G200" s="28">
        <v>10</v>
      </c>
      <c r="H200" s="28">
        <v>3</v>
      </c>
      <c r="I200" s="28">
        <v>0</v>
      </c>
      <c r="J200" s="28">
        <v>7</v>
      </c>
      <c r="K200" s="28">
        <v>5</v>
      </c>
      <c r="L200" s="28">
        <v>1</v>
      </c>
      <c r="M200" s="28">
        <v>0</v>
      </c>
    </row>
    <row r="201" spans="1:13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93</v>
      </c>
      <c r="D203" s="28">
        <v>3437</v>
      </c>
      <c r="E203" s="28">
        <v>3364</v>
      </c>
      <c r="F203" s="28">
        <v>24</v>
      </c>
      <c r="G203" s="28">
        <v>14</v>
      </c>
      <c r="H203" s="28">
        <v>16</v>
      </c>
      <c r="I203" s="28">
        <v>1</v>
      </c>
      <c r="J203" s="28">
        <v>5</v>
      </c>
      <c r="K203" s="28">
        <v>3</v>
      </c>
      <c r="L203" s="28">
        <v>0</v>
      </c>
      <c r="M203" s="28">
        <v>10</v>
      </c>
    </row>
    <row r="204" spans="1:13" ht="12.95" customHeight="1" x14ac:dyDescent="0.2">
      <c r="A204" s="28"/>
      <c r="B204" s="28"/>
      <c r="C204" s="28" t="s">
        <v>44</v>
      </c>
      <c r="D204" s="28">
        <v>1658</v>
      </c>
      <c r="E204" s="28">
        <v>1621</v>
      </c>
      <c r="F204" s="28">
        <v>11</v>
      </c>
      <c r="G204" s="28">
        <v>6</v>
      </c>
      <c r="H204" s="28">
        <v>12</v>
      </c>
      <c r="I204" s="28">
        <v>0</v>
      </c>
      <c r="J204" s="28">
        <v>3</v>
      </c>
      <c r="K204" s="28">
        <v>2</v>
      </c>
      <c r="L204" s="28">
        <v>0</v>
      </c>
      <c r="M204" s="28">
        <v>3</v>
      </c>
    </row>
    <row r="205" spans="1:13" ht="12.95" customHeight="1" x14ac:dyDescent="0.2">
      <c r="A205" s="28"/>
      <c r="B205" s="28"/>
      <c r="C205" s="28" t="s">
        <v>45</v>
      </c>
      <c r="D205" s="28">
        <v>1779</v>
      </c>
      <c r="E205" s="28">
        <v>1743</v>
      </c>
      <c r="F205" s="28">
        <v>13</v>
      </c>
      <c r="G205" s="28">
        <v>8</v>
      </c>
      <c r="H205" s="28">
        <v>4</v>
      </c>
      <c r="I205" s="28">
        <v>1</v>
      </c>
      <c r="J205" s="28">
        <v>2</v>
      </c>
      <c r="K205" s="28">
        <v>1</v>
      </c>
      <c r="L205" s="28">
        <v>0</v>
      </c>
      <c r="M205" s="28">
        <v>7</v>
      </c>
    </row>
    <row r="206" spans="1:13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93</v>
      </c>
      <c r="D208" s="28">
        <v>2293</v>
      </c>
      <c r="E208" s="28">
        <v>2129</v>
      </c>
      <c r="F208" s="28">
        <v>74</v>
      </c>
      <c r="G208" s="28">
        <v>34</v>
      </c>
      <c r="H208" s="28">
        <v>14</v>
      </c>
      <c r="I208" s="28">
        <v>5</v>
      </c>
      <c r="J208" s="28">
        <v>9</v>
      </c>
      <c r="K208" s="28">
        <v>5</v>
      </c>
      <c r="L208" s="28">
        <v>0</v>
      </c>
      <c r="M208" s="28">
        <v>23</v>
      </c>
    </row>
    <row r="209" spans="1:13" ht="12.95" customHeight="1" x14ac:dyDescent="0.2">
      <c r="A209" s="28"/>
      <c r="B209" s="28"/>
      <c r="C209" s="28" t="s">
        <v>44</v>
      </c>
      <c r="D209" s="28">
        <v>1112</v>
      </c>
      <c r="E209" s="28">
        <v>1050</v>
      </c>
      <c r="F209" s="28">
        <v>22</v>
      </c>
      <c r="G209" s="28">
        <v>14</v>
      </c>
      <c r="H209" s="28">
        <v>10</v>
      </c>
      <c r="I209" s="28">
        <v>2</v>
      </c>
      <c r="J209" s="28">
        <v>4</v>
      </c>
      <c r="K209" s="28">
        <v>1</v>
      </c>
      <c r="L209" s="28">
        <v>0</v>
      </c>
      <c r="M209" s="28">
        <v>9</v>
      </c>
    </row>
    <row r="210" spans="1:13" ht="12.95" customHeight="1" x14ac:dyDescent="0.2">
      <c r="A210" s="28"/>
      <c r="B210" s="28"/>
      <c r="C210" s="28" t="s">
        <v>45</v>
      </c>
      <c r="D210" s="28">
        <v>1181</v>
      </c>
      <c r="E210" s="28">
        <v>1079</v>
      </c>
      <c r="F210" s="28">
        <v>52</v>
      </c>
      <c r="G210" s="28">
        <v>20</v>
      </c>
      <c r="H210" s="28">
        <v>4</v>
      </c>
      <c r="I210" s="28">
        <v>3</v>
      </c>
      <c r="J210" s="28">
        <v>5</v>
      </c>
      <c r="K210" s="28">
        <v>4</v>
      </c>
      <c r="L210" s="28">
        <v>0</v>
      </c>
      <c r="M210" s="28">
        <v>14</v>
      </c>
    </row>
    <row r="211" spans="1:13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93</v>
      </c>
      <c r="D213" s="28">
        <v>3572</v>
      </c>
      <c r="E213" s="28">
        <v>3508</v>
      </c>
      <c r="F213" s="28">
        <v>23</v>
      </c>
      <c r="G213" s="28">
        <v>8</v>
      </c>
      <c r="H213" s="28">
        <v>6</v>
      </c>
      <c r="I213" s="28">
        <v>5</v>
      </c>
      <c r="J213" s="28">
        <v>19</v>
      </c>
      <c r="K213" s="28">
        <v>2</v>
      </c>
      <c r="L213" s="28">
        <v>0</v>
      </c>
      <c r="M213" s="28">
        <v>1</v>
      </c>
    </row>
    <row r="214" spans="1:13" ht="12.95" customHeight="1" x14ac:dyDescent="0.2">
      <c r="A214" s="28"/>
      <c r="B214" s="28"/>
      <c r="C214" s="28" t="s">
        <v>44</v>
      </c>
      <c r="D214" s="28">
        <v>1626</v>
      </c>
      <c r="E214" s="28">
        <v>1585</v>
      </c>
      <c r="F214" s="28">
        <v>15</v>
      </c>
      <c r="G214" s="28">
        <v>4</v>
      </c>
      <c r="H214" s="28">
        <v>3</v>
      </c>
      <c r="I214" s="28">
        <v>4</v>
      </c>
      <c r="J214" s="28">
        <v>13</v>
      </c>
      <c r="K214" s="28">
        <v>2</v>
      </c>
      <c r="L214" s="28">
        <v>0</v>
      </c>
      <c r="M214" s="28">
        <v>0</v>
      </c>
    </row>
    <row r="215" spans="1:13" ht="12.95" customHeight="1" x14ac:dyDescent="0.2">
      <c r="A215" s="28"/>
      <c r="B215" s="28"/>
      <c r="C215" s="28" t="s">
        <v>45</v>
      </c>
      <c r="D215" s="28">
        <v>1946</v>
      </c>
      <c r="E215" s="28">
        <v>1923</v>
      </c>
      <c r="F215" s="28">
        <v>8</v>
      </c>
      <c r="G215" s="28">
        <v>4</v>
      </c>
      <c r="H215" s="28">
        <v>3</v>
      </c>
      <c r="I215" s="28">
        <v>1</v>
      </c>
      <c r="J215" s="28">
        <v>6</v>
      </c>
      <c r="K215" s="28">
        <v>0</v>
      </c>
      <c r="L215" s="28">
        <v>0</v>
      </c>
      <c r="M215" s="28">
        <v>1</v>
      </c>
    </row>
    <row r="216" spans="1:13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93</v>
      </c>
      <c r="D218" s="28">
        <v>790</v>
      </c>
      <c r="E218" s="28">
        <v>784</v>
      </c>
      <c r="F218" s="28">
        <v>2</v>
      </c>
      <c r="G218" s="28">
        <v>1</v>
      </c>
      <c r="H218" s="28">
        <v>0</v>
      </c>
      <c r="I218" s="28">
        <v>0</v>
      </c>
      <c r="J218" s="28">
        <v>2</v>
      </c>
      <c r="K218" s="28">
        <v>1</v>
      </c>
      <c r="L218" s="28">
        <v>0</v>
      </c>
      <c r="M218" s="28">
        <v>0</v>
      </c>
    </row>
    <row r="219" spans="1:13" ht="12.95" customHeight="1" x14ac:dyDescent="0.2">
      <c r="A219" s="28"/>
      <c r="B219" s="28"/>
      <c r="C219" s="28" t="s">
        <v>44</v>
      </c>
      <c r="D219" s="28">
        <v>741</v>
      </c>
      <c r="E219" s="28">
        <v>737</v>
      </c>
      <c r="F219" s="28">
        <v>1</v>
      </c>
      <c r="G219" s="28">
        <v>0</v>
      </c>
      <c r="H219" s="28">
        <v>0</v>
      </c>
      <c r="I219" s="28">
        <v>0</v>
      </c>
      <c r="J219" s="28">
        <v>2</v>
      </c>
      <c r="K219" s="28">
        <v>1</v>
      </c>
      <c r="L219" s="28">
        <v>0</v>
      </c>
      <c r="M219" s="28">
        <v>0</v>
      </c>
    </row>
    <row r="220" spans="1:13" ht="12.95" customHeight="1" x14ac:dyDescent="0.2">
      <c r="A220" s="63" t="s">
        <v>181</v>
      </c>
      <c r="B220" s="40"/>
      <c r="C220" s="40" t="s">
        <v>45</v>
      </c>
      <c r="D220" s="40">
        <v>49</v>
      </c>
      <c r="E220" s="40">
        <v>47</v>
      </c>
      <c r="F220" s="40">
        <v>1</v>
      </c>
      <c r="G220" s="40">
        <v>1</v>
      </c>
      <c r="H220" s="40">
        <v>0</v>
      </c>
      <c r="I220" s="40">
        <v>0</v>
      </c>
      <c r="J220" s="40">
        <v>0</v>
      </c>
      <c r="K220" s="40">
        <v>0</v>
      </c>
      <c r="L220" s="40">
        <v>0</v>
      </c>
      <c r="M220" s="40">
        <v>0</v>
      </c>
    </row>
    <row r="221" spans="1:13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21"/>
  <sheetViews>
    <sheetView view="pageBreakPreview" zoomScaleNormal="100" zoomScaleSheetLayoutView="100" workbookViewId="0">
      <selection activeCell="A7" sqref="A7:XFD33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70" t="str">
        <f>H01P!G1</f>
        <v>Darchula</v>
      </c>
    </row>
    <row r="2" spans="1:9" ht="12.95" customHeight="1" x14ac:dyDescent="0.2">
      <c r="A2" s="8" t="s">
        <v>185</v>
      </c>
    </row>
    <row r="3" spans="1:9" ht="5.0999999999999996" customHeight="1" thickBot="1" x14ac:dyDescent="0.25"/>
    <row r="4" spans="1:9" ht="18.95" customHeight="1" thickBot="1" x14ac:dyDescent="0.25">
      <c r="A4" s="93" t="s">
        <v>196</v>
      </c>
      <c r="B4" s="87"/>
      <c r="C4" s="87"/>
      <c r="D4" s="91" t="s">
        <v>193</v>
      </c>
      <c r="E4" s="91" t="s">
        <v>92</v>
      </c>
      <c r="F4" s="91"/>
      <c r="G4" s="91"/>
      <c r="H4" s="92" t="s">
        <v>157</v>
      </c>
      <c r="I4" s="92" t="s">
        <v>195</v>
      </c>
    </row>
    <row r="5" spans="1:9" ht="27.75" customHeight="1" thickBot="1" x14ac:dyDescent="0.25">
      <c r="A5" s="93"/>
      <c r="B5" s="87"/>
      <c r="C5" s="87"/>
      <c r="D5" s="91"/>
      <c r="E5" s="35" t="s">
        <v>156</v>
      </c>
      <c r="F5" s="35" t="s">
        <v>155</v>
      </c>
      <c r="G5" s="35" t="s">
        <v>194</v>
      </c>
      <c r="H5" s="92"/>
      <c r="I5" s="92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42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93</v>
      </c>
      <c r="D8" s="28">
        <v>117150</v>
      </c>
      <c r="E8" s="28">
        <v>76573</v>
      </c>
      <c r="F8" s="28">
        <v>2751</v>
      </c>
      <c r="G8" s="28">
        <v>37784</v>
      </c>
      <c r="H8" s="28">
        <v>42</v>
      </c>
      <c r="I8" s="41">
        <f t="shared" ref="I8:I55" si="0">(E8/D8)*100</f>
        <v>65.363209560392647</v>
      </c>
    </row>
    <row r="9" spans="1:9" ht="12.95" customHeight="1" x14ac:dyDescent="0.2">
      <c r="A9" s="28"/>
      <c r="B9" s="28"/>
      <c r="C9" s="28" t="s">
        <v>44</v>
      </c>
      <c r="D9" s="28">
        <v>55418</v>
      </c>
      <c r="E9" s="28">
        <v>43927</v>
      </c>
      <c r="F9" s="28">
        <v>1195</v>
      </c>
      <c r="G9" s="28">
        <v>10278</v>
      </c>
      <c r="H9" s="28">
        <v>18</v>
      </c>
      <c r="I9" s="41">
        <f t="shared" si="0"/>
        <v>79.264859792847091</v>
      </c>
    </row>
    <row r="10" spans="1:9" ht="12.95" customHeight="1" x14ac:dyDescent="0.2">
      <c r="A10" s="28"/>
      <c r="B10" s="28"/>
      <c r="C10" s="28" t="s">
        <v>45</v>
      </c>
      <c r="D10" s="28">
        <v>61732</v>
      </c>
      <c r="E10" s="28">
        <v>32646</v>
      </c>
      <c r="F10" s="28">
        <v>1556</v>
      </c>
      <c r="G10" s="28">
        <v>27506</v>
      </c>
      <c r="H10" s="28">
        <v>24</v>
      </c>
      <c r="I10" s="41">
        <f t="shared" si="0"/>
        <v>52.883431607594112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93</v>
      </c>
      <c r="D13" s="28">
        <v>2678</v>
      </c>
      <c r="E13" s="28">
        <v>1850</v>
      </c>
      <c r="F13" s="28">
        <v>130</v>
      </c>
      <c r="G13" s="28">
        <v>698</v>
      </c>
      <c r="H13" s="28">
        <v>0</v>
      </c>
      <c r="I13" s="41">
        <f t="shared" si="0"/>
        <v>69.081404032860334</v>
      </c>
    </row>
    <row r="14" spans="1:9" ht="12.95" customHeight="1" x14ac:dyDescent="0.2">
      <c r="A14" s="28"/>
      <c r="B14" s="28"/>
      <c r="C14" s="28" t="s">
        <v>44</v>
      </c>
      <c r="D14" s="28">
        <v>1211</v>
      </c>
      <c r="E14" s="28">
        <v>1012</v>
      </c>
      <c r="F14" s="28">
        <v>41</v>
      </c>
      <c r="G14" s="28">
        <v>158</v>
      </c>
      <c r="H14" s="28">
        <v>0</v>
      </c>
      <c r="I14" s="41">
        <f t="shared" si="0"/>
        <v>83.567299752270856</v>
      </c>
    </row>
    <row r="15" spans="1:9" ht="12.95" customHeight="1" x14ac:dyDescent="0.2">
      <c r="A15" s="28"/>
      <c r="B15" s="28"/>
      <c r="C15" s="28" t="s">
        <v>45</v>
      </c>
      <c r="D15" s="28">
        <v>1467</v>
      </c>
      <c r="E15" s="28">
        <v>838</v>
      </c>
      <c r="F15" s="28">
        <v>89</v>
      </c>
      <c r="G15" s="28">
        <v>540</v>
      </c>
      <c r="H15" s="28">
        <v>0</v>
      </c>
      <c r="I15" s="41">
        <f t="shared" si="0"/>
        <v>57.123381049761413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93</v>
      </c>
      <c r="D18" s="28">
        <v>3733</v>
      </c>
      <c r="E18" s="28">
        <v>2470</v>
      </c>
      <c r="F18" s="28">
        <v>103</v>
      </c>
      <c r="G18" s="28">
        <v>1158</v>
      </c>
      <c r="H18" s="28">
        <v>2</v>
      </c>
      <c r="I18" s="41">
        <f t="shared" si="0"/>
        <v>66.166622019823194</v>
      </c>
    </row>
    <row r="19" spans="1:9" ht="12.95" customHeight="1" x14ac:dyDescent="0.2">
      <c r="A19" s="28"/>
      <c r="B19" s="28"/>
      <c r="C19" s="28" t="s">
        <v>44</v>
      </c>
      <c r="D19" s="28">
        <v>1721</v>
      </c>
      <c r="E19" s="28">
        <v>1392</v>
      </c>
      <c r="F19" s="28">
        <v>42</v>
      </c>
      <c r="G19" s="28">
        <v>286</v>
      </c>
      <c r="H19" s="28">
        <v>1</v>
      </c>
      <c r="I19" s="41">
        <f t="shared" si="0"/>
        <v>80.883207437536313</v>
      </c>
    </row>
    <row r="20" spans="1:9" ht="12.95" customHeight="1" x14ac:dyDescent="0.2">
      <c r="A20" s="28"/>
      <c r="B20" s="28"/>
      <c r="C20" s="28" t="s">
        <v>45</v>
      </c>
      <c r="D20" s="28">
        <v>2012</v>
      </c>
      <c r="E20" s="28">
        <v>1078</v>
      </c>
      <c r="F20" s="28">
        <v>61</v>
      </c>
      <c r="G20" s="28">
        <v>872</v>
      </c>
      <c r="H20" s="28">
        <v>1</v>
      </c>
      <c r="I20" s="41">
        <f t="shared" si="0"/>
        <v>53.578528827037772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93</v>
      </c>
      <c r="D23" s="28">
        <v>1557</v>
      </c>
      <c r="E23" s="28">
        <v>956</v>
      </c>
      <c r="F23" s="28">
        <v>38</v>
      </c>
      <c r="G23" s="28">
        <v>558</v>
      </c>
      <c r="H23" s="28">
        <v>5</v>
      </c>
      <c r="I23" s="41">
        <f t="shared" si="0"/>
        <v>61.40012845215157</v>
      </c>
    </row>
    <row r="24" spans="1:9" ht="12.95" customHeight="1" x14ac:dyDescent="0.2">
      <c r="A24" s="28"/>
      <c r="B24" s="28"/>
      <c r="C24" s="28" t="s">
        <v>44</v>
      </c>
      <c r="D24" s="28">
        <v>712</v>
      </c>
      <c r="E24" s="28">
        <v>557</v>
      </c>
      <c r="F24" s="28">
        <v>22</v>
      </c>
      <c r="G24" s="28">
        <v>132</v>
      </c>
      <c r="H24" s="28">
        <v>1</v>
      </c>
      <c r="I24" s="41">
        <f t="shared" si="0"/>
        <v>78.230337078651687</v>
      </c>
    </row>
    <row r="25" spans="1:9" ht="12.95" customHeight="1" x14ac:dyDescent="0.2">
      <c r="A25" s="28"/>
      <c r="B25" s="28"/>
      <c r="C25" s="28" t="s">
        <v>45</v>
      </c>
      <c r="D25" s="28">
        <v>845</v>
      </c>
      <c r="E25" s="28">
        <v>399</v>
      </c>
      <c r="F25" s="28">
        <v>16</v>
      </c>
      <c r="G25" s="28">
        <v>426</v>
      </c>
      <c r="H25" s="28">
        <v>4</v>
      </c>
      <c r="I25" s="41">
        <f t="shared" si="0"/>
        <v>47.218934911242606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93</v>
      </c>
      <c r="D28" s="28">
        <v>513</v>
      </c>
      <c r="E28" s="28">
        <v>351</v>
      </c>
      <c r="F28" s="28">
        <v>4</v>
      </c>
      <c r="G28" s="28">
        <v>157</v>
      </c>
      <c r="H28" s="28">
        <v>1</v>
      </c>
      <c r="I28" s="41">
        <f t="shared" si="0"/>
        <v>68.421052631578945</v>
      </c>
    </row>
    <row r="29" spans="1:9" ht="12.95" customHeight="1" x14ac:dyDescent="0.2">
      <c r="A29" s="28"/>
      <c r="B29" s="28"/>
      <c r="C29" s="28" t="s">
        <v>44</v>
      </c>
      <c r="D29" s="28">
        <v>238</v>
      </c>
      <c r="E29" s="28">
        <v>184</v>
      </c>
      <c r="F29" s="28">
        <v>1</v>
      </c>
      <c r="G29" s="28">
        <v>53</v>
      </c>
      <c r="H29" s="28">
        <v>0</v>
      </c>
      <c r="I29" s="41">
        <f t="shared" si="0"/>
        <v>77.310924369747909</v>
      </c>
    </row>
    <row r="30" spans="1:9" ht="12.95" customHeight="1" x14ac:dyDescent="0.2">
      <c r="A30" s="28"/>
      <c r="B30" s="28"/>
      <c r="C30" s="28" t="s">
        <v>45</v>
      </c>
      <c r="D30" s="28">
        <v>275</v>
      </c>
      <c r="E30" s="28">
        <v>167</v>
      </c>
      <c r="F30" s="28">
        <v>3</v>
      </c>
      <c r="G30" s="28">
        <v>104</v>
      </c>
      <c r="H30" s="28">
        <v>1</v>
      </c>
      <c r="I30" s="41">
        <f t="shared" si="0"/>
        <v>60.727272727272727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93</v>
      </c>
      <c r="D33" s="28">
        <v>2499</v>
      </c>
      <c r="E33" s="28">
        <v>1618</v>
      </c>
      <c r="F33" s="28">
        <v>16</v>
      </c>
      <c r="G33" s="28">
        <v>863</v>
      </c>
      <c r="H33" s="28">
        <v>2</v>
      </c>
      <c r="I33" s="41">
        <f t="shared" si="0"/>
        <v>64.745898359343741</v>
      </c>
    </row>
    <row r="34" spans="1:9" ht="12.95" customHeight="1" x14ac:dyDescent="0.2">
      <c r="A34" s="28"/>
      <c r="B34" s="28"/>
      <c r="C34" s="28" t="s">
        <v>44</v>
      </c>
      <c r="D34" s="28">
        <v>1179</v>
      </c>
      <c r="E34" s="28">
        <v>927</v>
      </c>
      <c r="F34" s="28">
        <v>4</v>
      </c>
      <c r="G34" s="28">
        <v>247</v>
      </c>
      <c r="H34" s="28">
        <v>1</v>
      </c>
      <c r="I34" s="41">
        <f t="shared" si="0"/>
        <v>78.625954198473281</v>
      </c>
    </row>
    <row r="35" spans="1:9" ht="12.95" customHeight="1" x14ac:dyDescent="0.2">
      <c r="A35" s="28"/>
      <c r="B35" s="28"/>
      <c r="C35" s="28" t="s">
        <v>45</v>
      </c>
      <c r="D35" s="28">
        <v>1320</v>
      </c>
      <c r="E35" s="28">
        <v>691</v>
      </c>
      <c r="F35" s="28">
        <v>12</v>
      </c>
      <c r="G35" s="28">
        <v>616</v>
      </c>
      <c r="H35" s="28">
        <v>1</v>
      </c>
      <c r="I35" s="41">
        <f t="shared" si="0"/>
        <v>52.348484848484844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93</v>
      </c>
      <c r="D38" s="28">
        <v>1692</v>
      </c>
      <c r="E38" s="28">
        <v>1186</v>
      </c>
      <c r="F38" s="28">
        <v>9</v>
      </c>
      <c r="G38" s="28">
        <v>496</v>
      </c>
      <c r="H38" s="28">
        <v>1</v>
      </c>
      <c r="I38" s="41">
        <f t="shared" si="0"/>
        <v>70.094562647754131</v>
      </c>
    </row>
    <row r="39" spans="1:9" ht="12.95" customHeight="1" x14ac:dyDescent="0.2">
      <c r="A39" s="28"/>
      <c r="B39" s="28"/>
      <c r="C39" s="28" t="s">
        <v>44</v>
      </c>
      <c r="D39" s="28">
        <v>768</v>
      </c>
      <c r="E39" s="28">
        <v>640</v>
      </c>
      <c r="F39" s="28">
        <v>4</v>
      </c>
      <c r="G39" s="28">
        <v>124</v>
      </c>
      <c r="H39" s="28">
        <v>0</v>
      </c>
      <c r="I39" s="41">
        <f t="shared" si="0"/>
        <v>83.333333333333343</v>
      </c>
    </row>
    <row r="40" spans="1:9" ht="12.95" customHeight="1" x14ac:dyDescent="0.2">
      <c r="A40" s="28"/>
      <c r="B40" s="28"/>
      <c r="C40" s="28" t="s">
        <v>45</v>
      </c>
      <c r="D40" s="28">
        <v>924</v>
      </c>
      <c r="E40" s="28">
        <v>546</v>
      </c>
      <c r="F40" s="28">
        <v>5</v>
      </c>
      <c r="G40" s="28">
        <v>372</v>
      </c>
      <c r="H40" s="28">
        <v>1</v>
      </c>
      <c r="I40" s="41">
        <f t="shared" si="0"/>
        <v>59.090909090909093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93</v>
      </c>
      <c r="D43" s="28">
        <v>1975</v>
      </c>
      <c r="E43" s="28">
        <v>1410</v>
      </c>
      <c r="F43" s="28">
        <v>32</v>
      </c>
      <c r="G43" s="28">
        <v>532</v>
      </c>
      <c r="H43" s="28">
        <v>1</v>
      </c>
      <c r="I43" s="41">
        <f t="shared" si="0"/>
        <v>71.392405063291136</v>
      </c>
    </row>
    <row r="44" spans="1:9" ht="12.95" customHeight="1" x14ac:dyDescent="0.2">
      <c r="A44" s="28"/>
      <c r="B44" s="28"/>
      <c r="C44" s="28" t="s">
        <v>44</v>
      </c>
      <c r="D44" s="28">
        <v>835</v>
      </c>
      <c r="E44" s="28">
        <v>729</v>
      </c>
      <c r="F44" s="28">
        <v>11</v>
      </c>
      <c r="G44" s="28">
        <v>95</v>
      </c>
      <c r="H44" s="28">
        <v>0</v>
      </c>
      <c r="I44" s="41">
        <f t="shared" si="0"/>
        <v>87.305389221556879</v>
      </c>
    </row>
    <row r="45" spans="1:9" ht="12.95" customHeight="1" x14ac:dyDescent="0.2">
      <c r="A45" s="28"/>
      <c r="B45" s="28"/>
      <c r="C45" s="28" t="s">
        <v>45</v>
      </c>
      <c r="D45" s="28">
        <v>1140</v>
      </c>
      <c r="E45" s="28">
        <v>681</v>
      </c>
      <c r="F45" s="28">
        <v>21</v>
      </c>
      <c r="G45" s="28">
        <v>437</v>
      </c>
      <c r="H45" s="28">
        <v>1</v>
      </c>
      <c r="I45" s="41">
        <f t="shared" si="0"/>
        <v>59.736842105263158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93</v>
      </c>
      <c r="D48" s="28">
        <v>3367</v>
      </c>
      <c r="E48" s="28">
        <v>2142</v>
      </c>
      <c r="F48" s="28">
        <v>165</v>
      </c>
      <c r="G48" s="28">
        <v>1054</v>
      </c>
      <c r="H48" s="28">
        <v>6</v>
      </c>
      <c r="I48" s="41">
        <f t="shared" si="0"/>
        <v>63.617463617463621</v>
      </c>
    </row>
    <row r="49" spans="1:9" ht="12.95" customHeight="1" x14ac:dyDescent="0.2">
      <c r="A49" s="28"/>
      <c r="B49" s="28"/>
      <c r="C49" s="28" t="s">
        <v>44</v>
      </c>
      <c r="D49" s="28">
        <v>1586</v>
      </c>
      <c r="E49" s="28">
        <v>1210</v>
      </c>
      <c r="F49" s="28">
        <v>81</v>
      </c>
      <c r="G49" s="28">
        <v>289</v>
      </c>
      <c r="H49" s="28">
        <v>6</v>
      </c>
      <c r="I49" s="41">
        <f t="shared" si="0"/>
        <v>76.292559899117279</v>
      </c>
    </row>
    <row r="50" spans="1:9" ht="12.95" customHeight="1" x14ac:dyDescent="0.2">
      <c r="A50" s="28"/>
      <c r="B50" s="28"/>
      <c r="C50" s="28" t="s">
        <v>45</v>
      </c>
      <c r="D50" s="28">
        <v>1781</v>
      </c>
      <c r="E50" s="28">
        <v>932</v>
      </c>
      <c r="F50" s="28">
        <v>84</v>
      </c>
      <c r="G50" s="28">
        <v>765</v>
      </c>
      <c r="H50" s="28">
        <v>0</v>
      </c>
      <c r="I50" s="41">
        <f t="shared" si="0"/>
        <v>52.330151600224596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93</v>
      </c>
      <c r="D53" s="28">
        <v>4392</v>
      </c>
      <c r="E53" s="28">
        <v>3007</v>
      </c>
      <c r="F53" s="28">
        <v>102</v>
      </c>
      <c r="G53" s="28">
        <v>1283</v>
      </c>
      <c r="H53" s="28">
        <v>0</v>
      </c>
      <c r="I53" s="41">
        <f t="shared" si="0"/>
        <v>68.465391621129328</v>
      </c>
    </row>
    <row r="54" spans="1:9" ht="12.95" customHeight="1" x14ac:dyDescent="0.2">
      <c r="A54" s="28"/>
      <c r="B54" s="28"/>
      <c r="C54" s="28" t="s">
        <v>44</v>
      </c>
      <c r="D54" s="28">
        <v>1960</v>
      </c>
      <c r="E54" s="28">
        <v>1582</v>
      </c>
      <c r="F54" s="28">
        <v>46</v>
      </c>
      <c r="G54" s="28">
        <v>332</v>
      </c>
      <c r="H54" s="28">
        <v>0</v>
      </c>
      <c r="I54" s="41">
        <f t="shared" si="0"/>
        <v>80.714285714285722</v>
      </c>
    </row>
    <row r="55" spans="1:9" ht="12.95" customHeight="1" x14ac:dyDescent="0.2">
      <c r="A55" s="28"/>
      <c r="B55" s="28"/>
      <c r="C55" s="28" t="s">
        <v>45</v>
      </c>
      <c r="D55" s="28">
        <v>2432</v>
      </c>
      <c r="E55" s="28">
        <v>1425</v>
      </c>
      <c r="F55" s="28">
        <v>56</v>
      </c>
      <c r="G55" s="28">
        <v>951</v>
      </c>
      <c r="H55" s="28">
        <v>0</v>
      </c>
      <c r="I55" s="41">
        <f t="shared" si="0"/>
        <v>58.59375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93</v>
      </c>
      <c r="D58" s="28">
        <v>3704</v>
      </c>
      <c r="E58" s="28">
        <v>2409</v>
      </c>
      <c r="F58" s="28">
        <v>111</v>
      </c>
      <c r="G58" s="28">
        <v>1184</v>
      </c>
      <c r="H58" s="28">
        <v>0</v>
      </c>
      <c r="I58" s="41">
        <f t="shared" ref="I58:I120" si="1">(E58/D58)*100</f>
        <v>65.037796976241907</v>
      </c>
    </row>
    <row r="59" spans="1:9" ht="12.95" customHeight="1" x14ac:dyDescent="0.2">
      <c r="A59" s="28"/>
      <c r="B59" s="28"/>
      <c r="C59" s="28" t="s">
        <v>44</v>
      </c>
      <c r="D59" s="28">
        <v>1759</v>
      </c>
      <c r="E59" s="28">
        <v>1389</v>
      </c>
      <c r="F59" s="28">
        <v>47</v>
      </c>
      <c r="G59" s="28">
        <v>323</v>
      </c>
      <c r="H59" s="28">
        <v>0</v>
      </c>
      <c r="I59" s="41">
        <f t="shared" si="1"/>
        <v>78.965321205230239</v>
      </c>
    </row>
    <row r="60" spans="1:9" ht="12.95" customHeight="1" x14ac:dyDescent="0.2">
      <c r="A60" s="28"/>
      <c r="B60" s="28"/>
      <c r="C60" s="28" t="s">
        <v>45</v>
      </c>
      <c r="D60" s="28">
        <v>1945</v>
      </c>
      <c r="E60" s="28">
        <v>1020</v>
      </c>
      <c r="F60" s="28">
        <v>64</v>
      </c>
      <c r="G60" s="28">
        <v>861</v>
      </c>
      <c r="H60" s="28">
        <v>0</v>
      </c>
      <c r="I60" s="41">
        <f t="shared" si="1"/>
        <v>52.442159383033413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93</v>
      </c>
      <c r="D63" s="28">
        <v>2312</v>
      </c>
      <c r="E63" s="28">
        <v>1422</v>
      </c>
      <c r="F63" s="28">
        <v>85</v>
      </c>
      <c r="G63" s="28">
        <v>803</v>
      </c>
      <c r="H63" s="28">
        <v>2</v>
      </c>
      <c r="I63" s="41">
        <f t="shared" si="1"/>
        <v>61.505190311418687</v>
      </c>
    </row>
    <row r="64" spans="1:9" ht="12.95" customHeight="1" x14ac:dyDescent="0.2">
      <c r="A64" s="28"/>
      <c r="B64" s="28"/>
      <c r="C64" s="28" t="s">
        <v>44</v>
      </c>
      <c r="D64" s="28">
        <v>1088</v>
      </c>
      <c r="E64" s="28">
        <v>839</v>
      </c>
      <c r="F64" s="28">
        <v>37</v>
      </c>
      <c r="G64" s="28">
        <v>211</v>
      </c>
      <c r="H64" s="28">
        <v>1</v>
      </c>
      <c r="I64" s="41">
        <f t="shared" si="1"/>
        <v>77.11397058823529</v>
      </c>
    </row>
    <row r="65" spans="1:9" ht="12.95" customHeight="1" x14ac:dyDescent="0.2">
      <c r="A65" s="28"/>
      <c r="B65" s="28"/>
      <c r="C65" s="28" t="s">
        <v>45</v>
      </c>
      <c r="D65" s="28">
        <v>1224</v>
      </c>
      <c r="E65" s="28">
        <v>583</v>
      </c>
      <c r="F65" s="28">
        <v>48</v>
      </c>
      <c r="G65" s="28">
        <v>592</v>
      </c>
      <c r="H65" s="28">
        <v>1</v>
      </c>
      <c r="I65" s="41">
        <f t="shared" si="1"/>
        <v>47.630718954248366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93</v>
      </c>
      <c r="D68" s="28">
        <v>3964</v>
      </c>
      <c r="E68" s="28">
        <v>2339</v>
      </c>
      <c r="F68" s="28">
        <v>127</v>
      </c>
      <c r="G68" s="28">
        <v>1497</v>
      </c>
      <c r="H68" s="28">
        <v>1</v>
      </c>
      <c r="I68" s="41">
        <f t="shared" si="1"/>
        <v>59.006054490413732</v>
      </c>
    </row>
    <row r="69" spans="1:9" ht="12.95" customHeight="1" x14ac:dyDescent="0.2">
      <c r="A69" s="28"/>
      <c r="B69" s="28"/>
      <c r="C69" s="28" t="s">
        <v>44</v>
      </c>
      <c r="D69" s="28">
        <v>1925</v>
      </c>
      <c r="E69" s="28">
        <v>1449</v>
      </c>
      <c r="F69" s="28">
        <v>60</v>
      </c>
      <c r="G69" s="28">
        <v>415</v>
      </c>
      <c r="H69" s="28">
        <v>1</v>
      </c>
      <c r="I69" s="41">
        <f t="shared" si="1"/>
        <v>75.272727272727266</v>
      </c>
    </row>
    <row r="70" spans="1:9" ht="12.95" customHeight="1" x14ac:dyDescent="0.2">
      <c r="A70" s="28"/>
      <c r="B70" s="28"/>
      <c r="C70" s="28" t="s">
        <v>45</v>
      </c>
      <c r="D70" s="28">
        <v>2039</v>
      </c>
      <c r="E70" s="28">
        <v>890</v>
      </c>
      <c r="F70" s="28">
        <v>67</v>
      </c>
      <c r="G70" s="28">
        <v>1082</v>
      </c>
      <c r="H70" s="28">
        <v>0</v>
      </c>
      <c r="I70" s="41">
        <f t="shared" si="1"/>
        <v>43.648847474252086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93</v>
      </c>
      <c r="D73" s="28">
        <v>2155</v>
      </c>
      <c r="E73" s="28">
        <v>1141</v>
      </c>
      <c r="F73" s="28">
        <v>7</v>
      </c>
      <c r="G73" s="28">
        <v>1007</v>
      </c>
      <c r="H73" s="28">
        <v>0</v>
      </c>
      <c r="I73" s="41">
        <f t="shared" si="1"/>
        <v>52.946635730858475</v>
      </c>
    </row>
    <row r="74" spans="1:9" ht="12.95" customHeight="1" x14ac:dyDescent="0.2">
      <c r="A74" s="28"/>
      <c r="B74" s="28"/>
      <c r="C74" s="28" t="s">
        <v>44</v>
      </c>
      <c r="D74" s="28">
        <v>1008</v>
      </c>
      <c r="E74" s="28">
        <v>671</v>
      </c>
      <c r="F74" s="28">
        <v>4</v>
      </c>
      <c r="G74" s="28">
        <v>333</v>
      </c>
      <c r="H74" s="28">
        <v>0</v>
      </c>
      <c r="I74" s="41">
        <f t="shared" si="1"/>
        <v>66.567460317460316</v>
      </c>
    </row>
    <row r="75" spans="1:9" ht="12.95" customHeight="1" x14ac:dyDescent="0.2">
      <c r="A75" s="28"/>
      <c r="B75" s="28"/>
      <c r="C75" s="28" t="s">
        <v>45</v>
      </c>
      <c r="D75" s="28">
        <v>1147</v>
      </c>
      <c r="E75" s="28">
        <v>470</v>
      </c>
      <c r="F75" s="28">
        <v>3</v>
      </c>
      <c r="G75" s="28">
        <v>674</v>
      </c>
      <c r="H75" s="28">
        <v>0</v>
      </c>
      <c r="I75" s="41">
        <f t="shared" si="1"/>
        <v>40.976460331299045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93</v>
      </c>
      <c r="D78" s="28">
        <v>1352</v>
      </c>
      <c r="E78" s="28">
        <v>848</v>
      </c>
      <c r="F78" s="28">
        <v>117</v>
      </c>
      <c r="G78" s="28">
        <v>387</v>
      </c>
      <c r="H78" s="28">
        <v>0</v>
      </c>
      <c r="I78" s="41">
        <f t="shared" si="1"/>
        <v>62.721893491124256</v>
      </c>
    </row>
    <row r="79" spans="1:9" ht="12.95" customHeight="1" x14ac:dyDescent="0.2">
      <c r="A79" s="28"/>
      <c r="B79" s="28"/>
      <c r="C79" s="28" t="s">
        <v>44</v>
      </c>
      <c r="D79" s="28">
        <v>662</v>
      </c>
      <c r="E79" s="28">
        <v>500</v>
      </c>
      <c r="F79" s="28">
        <v>43</v>
      </c>
      <c r="G79" s="28">
        <v>119</v>
      </c>
      <c r="H79" s="28">
        <v>0</v>
      </c>
      <c r="I79" s="41">
        <f t="shared" si="1"/>
        <v>75.528700906344412</v>
      </c>
    </row>
    <row r="80" spans="1:9" ht="12.95" customHeight="1" x14ac:dyDescent="0.2">
      <c r="A80" s="28"/>
      <c r="B80" s="28"/>
      <c r="C80" s="28" t="s">
        <v>45</v>
      </c>
      <c r="D80" s="28">
        <v>690</v>
      </c>
      <c r="E80" s="28">
        <v>348</v>
      </c>
      <c r="F80" s="28">
        <v>74</v>
      </c>
      <c r="G80" s="28">
        <v>268</v>
      </c>
      <c r="H80" s="28">
        <v>0</v>
      </c>
      <c r="I80" s="41">
        <f t="shared" si="1"/>
        <v>50.434782608695649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5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93</v>
      </c>
      <c r="D83" s="28">
        <v>3279</v>
      </c>
      <c r="E83" s="28">
        <v>2235</v>
      </c>
      <c r="F83" s="28">
        <v>50</v>
      </c>
      <c r="G83" s="28">
        <v>992</v>
      </c>
      <c r="H83" s="28">
        <v>2</v>
      </c>
      <c r="I83" s="41">
        <f t="shared" si="1"/>
        <v>68.161024702653251</v>
      </c>
    </row>
    <row r="84" spans="1:9" ht="12.95" customHeight="1" x14ac:dyDescent="0.2">
      <c r="A84" s="28"/>
      <c r="B84" s="28"/>
      <c r="C84" s="28" t="s">
        <v>44</v>
      </c>
      <c r="D84" s="28">
        <v>1567</v>
      </c>
      <c r="E84" s="28">
        <v>1287</v>
      </c>
      <c r="F84" s="28">
        <v>23</v>
      </c>
      <c r="G84" s="28">
        <v>257</v>
      </c>
      <c r="H84" s="28">
        <v>0</v>
      </c>
      <c r="I84" s="41">
        <f t="shared" si="1"/>
        <v>82.131461391193355</v>
      </c>
    </row>
    <row r="85" spans="1:9" ht="12.95" customHeight="1" x14ac:dyDescent="0.2">
      <c r="A85" s="28"/>
      <c r="B85" s="28"/>
      <c r="C85" s="28" t="s">
        <v>45</v>
      </c>
      <c r="D85" s="28">
        <v>1712</v>
      </c>
      <c r="E85" s="28">
        <v>948</v>
      </c>
      <c r="F85" s="28">
        <v>27</v>
      </c>
      <c r="G85" s="28">
        <v>735</v>
      </c>
      <c r="H85" s="28">
        <v>2</v>
      </c>
      <c r="I85" s="41">
        <f t="shared" si="1"/>
        <v>55.373831775700936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93</v>
      </c>
      <c r="D88" s="28">
        <v>3640</v>
      </c>
      <c r="E88" s="28">
        <v>2297</v>
      </c>
      <c r="F88" s="28">
        <v>93</v>
      </c>
      <c r="G88" s="28">
        <v>1250</v>
      </c>
      <c r="H88" s="28">
        <v>0</v>
      </c>
      <c r="I88" s="41">
        <f t="shared" si="1"/>
        <v>63.104395604395606</v>
      </c>
    </row>
    <row r="89" spans="1:9" ht="12.95" customHeight="1" x14ac:dyDescent="0.2">
      <c r="A89" s="28"/>
      <c r="B89" s="28"/>
      <c r="C89" s="28" t="s">
        <v>44</v>
      </c>
      <c r="D89" s="28">
        <v>1798</v>
      </c>
      <c r="E89" s="28">
        <v>1399</v>
      </c>
      <c r="F89" s="28">
        <v>45</v>
      </c>
      <c r="G89" s="28">
        <v>354</v>
      </c>
      <c r="H89" s="28">
        <v>0</v>
      </c>
      <c r="I89" s="41">
        <f t="shared" si="1"/>
        <v>77.808676307007786</v>
      </c>
    </row>
    <row r="90" spans="1:9" ht="12.95" customHeight="1" x14ac:dyDescent="0.2">
      <c r="A90" s="28"/>
      <c r="B90" s="28"/>
      <c r="C90" s="28" t="s">
        <v>45</v>
      </c>
      <c r="D90" s="28">
        <v>1842</v>
      </c>
      <c r="E90" s="28">
        <v>898</v>
      </c>
      <c r="F90" s="28">
        <v>48</v>
      </c>
      <c r="G90" s="28">
        <v>896</v>
      </c>
      <c r="H90" s="28">
        <v>0</v>
      </c>
      <c r="I90" s="41">
        <f t="shared" si="1"/>
        <v>48.751357220412594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93</v>
      </c>
      <c r="D93" s="28">
        <v>4321</v>
      </c>
      <c r="E93" s="28">
        <v>2640</v>
      </c>
      <c r="F93" s="28">
        <v>145</v>
      </c>
      <c r="G93" s="28">
        <v>1534</v>
      </c>
      <c r="H93" s="28">
        <v>2</v>
      </c>
      <c r="I93" s="41">
        <f t="shared" si="1"/>
        <v>61.096968294376296</v>
      </c>
    </row>
    <row r="94" spans="1:9" ht="12.95" customHeight="1" x14ac:dyDescent="0.2">
      <c r="A94" s="28"/>
      <c r="B94" s="28"/>
      <c r="C94" s="28" t="s">
        <v>44</v>
      </c>
      <c r="D94" s="28">
        <v>2045</v>
      </c>
      <c r="E94" s="28">
        <v>1541</v>
      </c>
      <c r="F94" s="28">
        <v>75</v>
      </c>
      <c r="G94" s="28">
        <v>428</v>
      </c>
      <c r="H94" s="28">
        <v>1</v>
      </c>
      <c r="I94" s="41">
        <f t="shared" si="1"/>
        <v>75.354523227383865</v>
      </c>
    </row>
    <row r="95" spans="1:9" ht="12.95" customHeight="1" x14ac:dyDescent="0.2">
      <c r="A95" s="28"/>
      <c r="B95" s="28"/>
      <c r="C95" s="28" t="s">
        <v>45</v>
      </c>
      <c r="D95" s="28">
        <v>2276</v>
      </c>
      <c r="E95" s="28">
        <v>1099</v>
      </c>
      <c r="F95" s="28">
        <v>70</v>
      </c>
      <c r="G95" s="28">
        <v>1106</v>
      </c>
      <c r="H95" s="28">
        <v>1</v>
      </c>
      <c r="I95" s="41">
        <f t="shared" si="1"/>
        <v>48.286467486818978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93</v>
      </c>
      <c r="D98" s="28">
        <v>2503</v>
      </c>
      <c r="E98" s="28">
        <v>1519</v>
      </c>
      <c r="F98" s="28">
        <v>76</v>
      </c>
      <c r="G98" s="28">
        <v>908</v>
      </c>
      <c r="H98" s="28">
        <v>0</v>
      </c>
      <c r="I98" s="41">
        <f t="shared" si="1"/>
        <v>60.68717538953257</v>
      </c>
    </row>
    <row r="99" spans="1:9" ht="12.95" customHeight="1" x14ac:dyDescent="0.2">
      <c r="A99" s="28"/>
      <c r="B99" s="28"/>
      <c r="C99" s="28" t="s">
        <v>44</v>
      </c>
      <c r="D99" s="28">
        <v>1188</v>
      </c>
      <c r="E99" s="28">
        <v>935</v>
      </c>
      <c r="F99" s="28">
        <v>29</v>
      </c>
      <c r="G99" s="28">
        <v>224</v>
      </c>
      <c r="H99" s="28">
        <v>0</v>
      </c>
      <c r="I99" s="41">
        <f t="shared" si="1"/>
        <v>78.703703703703709</v>
      </c>
    </row>
    <row r="100" spans="1:9" ht="12.95" customHeight="1" x14ac:dyDescent="0.2">
      <c r="A100" s="28"/>
      <c r="B100" s="28"/>
      <c r="C100" s="28" t="s">
        <v>45</v>
      </c>
      <c r="D100" s="28">
        <v>1315</v>
      </c>
      <c r="E100" s="28">
        <v>584</v>
      </c>
      <c r="F100" s="28">
        <v>47</v>
      </c>
      <c r="G100" s="28">
        <v>684</v>
      </c>
      <c r="H100" s="28">
        <v>0</v>
      </c>
      <c r="I100" s="41">
        <f t="shared" si="1"/>
        <v>44.410646387832699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93</v>
      </c>
      <c r="D103" s="28">
        <v>1490</v>
      </c>
      <c r="E103" s="28">
        <v>1041</v>
      </c>
      <c r="F103" s="28">
        <v>25</v>
      </c>
      <c r="G103" s="28">
        <v>422</v>
      </c>
      <c r="H103" s="28">
        <v>2</v>
      </c>
      <c r="I103" s="41">
        <f t="shared" si="1"/>
        <v>69.865771812080538</v>
      </c>
    </row>
    <row r="104" spans="1:9" ht="12.95" customHeight="1" x14ac:dyDescent="0.2">
      <c r="A104" s="28"/>
      <c r="B104" s="28"/>
      <c r="C104" s="28" t="s">
        <v>44</v>
      </c>
      <c r="D104" s="28">
        <v>708</v>
      </c>
      <c r="E104" s="28">
        <v>581</v>
      </c>
      <c r="F104" s="28">
        <v>7</v>
      </c>
      <c r="G104" s="28">
        <v>118</v>
      </c>
      <c r="H104" s="28">
        <v>2</v>
      </c>
      <c r="I104" s="41">
        <f t="shared" si="1"/>
        <v>82.062146892655363</v>
      </c>
    </row>
    <row r="105" spans="1:9" ht="12.95" customHeight="1" x14ac:dyDescent="0.2">
      <c r="A105" s="28"/>
      <c r="B105" s="28"/>
      <c r="C105" s="28" t="s">
        <v>45</v>
      </c>
      <c r="D105" s="28">
        <v>782</v>
      </c>
      <c r="E105" s="28">
        <v>460</v>
      </c>
      <c r="F105" s="28">
        <v>18</v>
      </c>
      <c r="G105" s="28">
        <v>304</v>
      </c>
      <c r="H105" s="28">
        <v>0</v>
      </c>
      <c r="I105" s="41">
        <f t="shared" si="1"/>
        <v>58.82352941176471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93</v>
      </c>
      <c r="D108" s="28">
        <v>2315</v>
      </c>
      <c r="E108" s="28">
        <v>1516</v>
      </c>
      <c r="F108" s="28">
        <v>45</v>
      </c>
      <c r="G108" s="28">
        <v>753</v>
      </c>
      <c r="H108" s="28">
        <v>1</v>
      </c>
      <c r="I108" s="41">
        <f t="shared" si="1"/>
        <v>65.485961123110144</v>
      </c>
    </row>
    <row r="109" spans="1:9" ht="12.95" customHeight="1" x14ac:dyDescent="0.2">
      <c r="A109" s="28"/>
      <c r="B109" s="28"/>
      <c r="C109" s="28" t="s">
        <v>44</v>
      </c>
      <c r="D109" s="28">
        <v>1024</v>
      </c>
      <c r="E109" s="28">
        <v>834</v>
      </c>
      <c r="F109" s="28">
        <v>18</v>
      </c>
      <c r="G109" s="28">
        <v>172</v>
      </c>
      <c r="H109" s="28">
        <v>0</v>
      </c>
      <c r="I109" s="41">
        <f t="shared" si="1"/>
        <v>81.4453125</v>
      </c>
    </row>
    <row r="110" spans="1:9" ht="12.95" customHeight="1" x14ac:dyDescent="0.2">
      <c r="A110" s="28"/>
      <c r="B110" s="28"/>
      <c r="C110" s="28" t="s">
        <v>45</v>
      </c>
      <c r="D110" s="28">
        <v>1291</v>
      </c>
      <c r="E110" s="28">
        <v>682</v>
      </c>
      <c r="F110" s="28">
        <v>27</v>
      </c>
      <c r="G110" s="28">
        <v>581</v>
      </c>
      <c r="H110" s="28">
        <v>1</v>
      </c>
      <c r="I110" s="41">
        <f t="shared" si="1"/>
        <v>52.827265685515101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93</v>
      </c>
      <c r="D113" s="28">
        <v>2436</v>
      </c>
      <c r="E113" s="28">
        <v>1650</v>
      </c>
      <c r="F113" s="28">
        <v>38</v>
      </c>
      <c r="G113" s="28">
        <v>748</v>
      </c>
      <c r="H113" s="28">
        <v>0</v>
      </c>
      <c r="I113" s="41">
        <f t="shared" si="1"/>
        <v>67.733990147783246</v>
      </c>
    </row>
    <row r="114" spans="1:9" ht="12.95" customHeight="1" x14ac:dyDescent="0.2">
      <c r="A114" s="28"/>
      <c r="B114" s="28"/>
      <c r="C114" s="28" t="s">
        <v>44</v>
      </c>
      <c r="D114" s="28">
        <v>1158</v>
      </c>
      <c r="E114" s="28">
        <v>935</v>
      </c>
      <c r="F114" s="28">
        <v>23</v>
      </c>
      <c r="G114" s="28">
        <v>200</v>
      </c>
      <c r="H114" s="28">
        <v>0</v>
      </c>
      <c r="I114" s="41">
        <f t="shared" si="1"/>
        <v>80.7426597582038</v>
      </c>
    </row>
    <row r="115" spans="1:9" ht="12.95" customHeight="1" x14ac:dyDescent="0.2">
      <c r="A115" s="28"/>
      <c r="B115" s="28"/>
      <c r="C115" s="28" t="s">
        <v>45</v>
      </c>
      <c r="D115" s="28">
        <v>1278</v>
      </c>
      <c r="E115" s="28">
        <v>715</v>
      </c>
      <c r="F115" s="28">
        <v>15</v>
      </c>
      <c r="G115" s="28">
        <v>548</v>
      </c>
      <c r="H115" s="28">
        <v>0</v>
      </c>
      <c r="I115" s="41">
        <f t="shared" si="1"/>
        <v>55.946791862284819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93</v>
      </c>
      <c r="D118" s="28">
        <v>7755</v>
      </c>
      <c r="E118" s="28">
        <v>6171</v>
      </c>
      <c r="F118" s="28">
        <v>157</v>
      </c>
      <c r="G118" s="28">
        <v>1423</v>
      </c>
      <c r="H118" s="28">
        <v>4</v>
      </c>
      <c r="I118" s="41">
        <f t="shared" si="1"/>
        <v>79.574468085106389</v>
      </c>
    </row>
    <row r="119" spans="1:9" ht="12.95" customHeight="1" x14ac:dyDescent="0.2">
      <c r="A119" s="28"/>
      <c r="B119" s="28"/>
      <c r="C119" s="28" t="s">
        <v>44</v>
      </c>
      <c r="D119" s="28">
        <v>3897</v>
      </c>
      <c r="E119" s="28">
        <v>3496</v>
      </c>
      <c r="F119" s="28">
        <v>66</v>
      </c>
      <c r="G119" s="28">
        <v>334</v>
      </c>
      <c r="H119" s="28">
        <v>1</v>
      </c>
      <c r="I119" s="41">
        <f t="shared" si="1"/>
        <v>89.710033358994096</v>
      </c>
    </row>
    <row r="120" spans="1:9" ht="12.95" customHeight="1" x14ac:dyDescent="0.2">
      <c r="A120" s="28"/>
      <c r="B120" s="28"/>
      <c r="C120" s="28" t="s">
        <v>45</v>
      </c>
      <c r="D120" s="28">
        <v>3858</v>
      </c>
      <c r="E120" s="28">
        <v>2675</v>
      </c>
      <c r="F120" s="28">
        <v>91</v>
      </c>
      <c r="G120" s="28">
        <v>1089</v>
      </c>
      <c r="H120" s="28">
        <v>3</v>
      </c>
      <c r="I120" s="41">
        <f t="shared" si="1"/>
        <v>69.336443753240019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93</v>
      </c>
      <c r="D123" s="28">
        <v>2801</v>
      </c>
      <c r="E123" s="28">
        <v>1995</v>
      </c>
      <c r="F123" s="28">
        <v>29</v>
      </c>
      <c r="G123" s="28">
        <v>777</v>
      </c>
      <c r="H123" s="28">
        <v>0</v>
      </c>
      <c r="I123" s="41">
        <f t="shared" ref="I123:I185" si="2">(E123/D123)*100</f>
        <v>71.224562656194209</v>
      </c>
    </row>
    <row r="124" spans="1:9" ht="12.95" customHeight="1" x14ac:dyDescent="0.2">
      <c r="A124" s="28"/>
      <c r="B124" s="28"/>
      <c r="C124" s="28" t="s">
        <v>44</v>
      </c>
      <c r="D124" s="28">
        <v>1386</v>
      </c>
      <c r="E124" s="28">
        <v>1169</v>
      </c>
      <c r="F124" s="28">
        <v>13</v>
      </c>
      <c r="G124" s="28">
        <v>204</v>
      </c>
      <c r="H124" s="28">
        <v>0</v>
      </c>
      <c r="I124" s="41">
        <f t="shared" si="2"/>
        <v>84.343434343434339</v>
      </c>
    </row>
    <row r="125" spans="1:9" ht="12.95" customHeight="1" x14ac:dyDescent="0.2">
      <c r="A125" s="28"/>
      <c r="B125" s="28"/>
      <c r="C125" s="28" t="s">
        <v>45</v>
      </c>
      <c r="D125" s="28">
        <v>1415</v>
      </c>
      <c r="E125" s="28">
        <v>826</v>
      </c>
      <c r="F125" s="28">
        <v>16</v>
      </c>
      <c r="G125" s="28">
        <v>573</v>
      </c>
      <c r="H125" s="28">
        <v>0</v>
      </c>
      <c r="I125" s="41">
        <f t="shared" si="2"/>
        <v>58.374558303886928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93</v>
      </c>
      <c r="D128" s="28">
        <v>3638</v>
      </c>
      <c r="E128" s="28">
        <v>1996</v>
      </c>
      <c r="F128" s="28">
        <v>54</v>
      </c>
      <c r="G128" s="28">
        <v>1588</v>
      </c>
      <c r="H128" s="28">
        <v>0</v>
      </c>
      <c r="I128" s="41">
        <f t="shared" si="2"/>
        <v>54.865310610225407</v>
      </c>
    </row>
    <row r="129" spans="1:9" ht="12.95" customHeight="1" x14ac:dyDescent="0.2">
      <c r="A129" s="28"/>
      <c r="B129" s="28"/>
      <c r="C129" s="28" t="s">
        <v>44</v>
      </c>
      <c r="D129" s="28">
        <v>1726</v>
      </c>
      <c r="E129" s="28">
        <v>1237</v>
      </c>
      <c r="F129" s="28">
        <v>27</v>
      </c>
      <c r="G129" s="28">
        <v>462</v>
      </c>
      <c r="H129" s="28">
        <v>0</v>
      </c>
      <c r="I129" s="41">
        <f t="shared" si="2"/>
        <v>71.668597914252601</v>
      </c>
    </row>
    <row r="130" spans="1:9" ht="12.95" customHeight="1" x14ac:dyDescent="0.2">
      <c r="A130" s="28"/>
      <c r="B130" s="28"/>
      <c r="C130" s="28" t="s">
        <v>45</v>
      </c>
      <c r="D130" s="28">
        <v>1912</v>
      </c>
      <c r="E130" s="28">
        <v>759</v>
      </c>
      <c r="F130" s="28">
        <v>27</v>
      </c>
      <c r="G130" s="28">
        <v>1126</v>
      </c>
      <c r="H130" s="28">
        <v>0</v>
      </c>
      <c r="I130" s="41">
        <f t="shared" si="2"/>
        <v>39.696652719665273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93</v>
      </c>
      <c r="D133" s="28">
        <v>2640</v>
      </c>
      <c r="E133" s="28">
        <v>1760</v>
      </c>
      <c r="F133" s="28">
        <v>14</v>
      </c>
      <c r="G133" s="28">
        <v>865</v>
      </c>
      <c r="H133" s="28">
        <v>1</v>
      </c>
      <c r="I133" s="41">
        <f t="shared" si="2"/>
        <v>66.666666666666657</v>
      </c>
    </row>
    <row r="134" spans="1:9" ht="12.95" customHeight="1" x14ac:dyDescent="0.2">
      <c r="A134" s="28"/>
      <c r="B134" s="28"/>
      <c r="C134" s="28" t="s">
        <v>44</v>
      </c>
      <c r="D134" s="28">
        <v>1202</v>
      </c>
      <c r="E134" s="28">
        <v>975</v>
      </c>
      <c r="F134" s="28">
        <v>5</v>
      </c>
      <c r="G134" s="28">
        <v>221</v>
      </c>
      <c r="H134" s="28">
        <v>1</v>
      </c>
      <c r="I134" s="41">
        <f t="shared" si="2"/>
        <v>81.114808652246253</v>
      </c>
    </row>
    <row r="135" spans="1:9" ht="12.95" customHeight="1" x14ac:dyDescent="0.2">
      <c r="A135" s="28"/>
      <c r="B135" s="28"/>
      <c r="C135" s="28" t="s">
        <v>45</v>
      </c>
      <c r="D135" s="28">
        <v>1438</v>
      </c>
      <c r="E135" s="28">
        <v>785</v>
      </c>
      <c r="F135" s="28">
        <v>9</v>
      </c>
      <c r="G135" s="28">
        <v>644</v>
      </c>
      <c r="H135" s="28">
        <v>0</v>
      </c>
      <c r="I135" s="41">
        <f t="shared" si="2"/>
        <v>54.589707927677331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4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93</v>
      </c>
      <c r="D138" s="28">
        <v>2491</v>
      </c>
      <c r="E138" s="28">
        <v>1751</v>
      </c>
      <c r="F138" s="28">
        <v>42</v>
      </c>
      <c r="G138" s="28">
        <v>696</v>
      </c>
      <c r="H138" s="28">
        <v>2</v>
      </c>
      <c r="I138" s="41">
        <f t="shared" si="2"/>
        <v>70.293054997992783</v>
      </c>
    </row>
    <row r="139" spans="1:9" ht="12.95" customHeight="1" x14ac:dyDescent="0.2">
      <c r="A139" s="28"/>
      <c r="B139" s="28"/>
      <c r="C139" s="28" t="s">
        <v>44</v>
      </c>
      <c r="D139" s="28">
        <v>1108</v>
      </c>
      <c r="E139" s="28">
        <v>964</v>
      </c>
      <c r="F139" s="28">
        <v>23</v>
      </c>
      <c r="G139" s="28">
        <v>121</v>
      </c>
      <c r="H139" s="28">
        <v>0</v>
      </c>
      <c r="I139" s="41">
        <f t="shared" si="2"/>
        <v>87.003610108303249</v>
      </c>
    </row>
    <row r="140" spans="1:9" ht="12.95" customHeight="1" x14ac:dyDescent="0.2">
      <c r="A140" s="28"/>
      <c r="B140" s="28"/>
      <c r="C140" s="28" t="s">
        <v>45</v>
      </c>
      <c r="D140" s="28">
        <v>1383</v>
      </c>
      <c r="E140" s="28">
        <v>787</v>
      </c>
      <c r="F140" s="28">
        <v>19</v>
      </c>
      <c r="G140" s="28">
        <v>575</v>
      </c>
      <c r="H140" s="28">
        <v>2</v>
      </c>
      <c r="I140" s="41">
        <f t="shared" si="2"/>
        <v>56.905278380332611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93</v>
      </c>
      <c r="D143" s="28">
        <v>4062</v>
      </c>
      <c r="E143" s="28">
        <v>2778</v>
      </c>
      <c r="F143" s="28">
        <v>82</v>
      </c>
      <c r="G143" s="28">
        <v>1202</v>
      </c>
      <c r="H143" s="28">
        <v>0</v>
      </c>
      <c r="I143" s="41">
        <f t="shared" si="2"/>
        <v>68.389955686853767</v>
      </c>
    </row>
    <row r="144" spans="1:9" ht="12.95" customHeight="1" x14ac:dyDescent="0.2">
      <c r="A144" s="28"/>
      <c r="B144" s="28"/>
      <c r="C144" s="28" t="s">
        <v>44</v>
      </c>
      <c r="D144" s="28">
        <v>1949</v>
      </c>
      <c r="E144" s="28">
        <v>1583</v>
      </c>
      <c r="F144" s="28">
        <v>37</v>
      </c>
      <c r="G144" s="28">
        <v>329</v>
      </c>
      <c r="H144" s="28">
        <v>0</v>
      </c>
      <c r="I144" s="41">
        <f t="shared" si="2"/>
        <v>81.221139045664444</v>
      </c>
    </row>
    <row r="145" spans="1:9" ht="12.95" customHeight="1" x14ac:dyDescent="0.2">
      <c r="A145" s="28"/>
      <c r="B145" s="28"/>
      <c r="C145" s="28" t="s">
        <v>45</v>
      </c>
      <c r="D145" s="28">
        <v>2113</v>
      </c>
      <c r="E145" s="28">
        <v>1195</v>
      </c>
      <c r="F145" s="28">
        <v>45</v>
      </c>
      <c r="G145" s="28">
        <v>873</v>
      </c>
      <c r="H145" s="28">
        <v>0</v>
      </c>
      <c r="I145" s="41">
        <f t="shared" si="2"/>
        <v>56.554661618551826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93</v>
      </c>
      <c r="D148" s="28">
        <v>2085</v>
      </c>
      <c r="E148" s="28">
        <v>1216</v>
      </c>
      <c r="F148" s="28">
        <v>61</v>
      </c>
      <c r="G148" s="28">
        <v>808</v>
      </c>
      <c r="H148" s="28">
        <v>0</v>
      </c>
      <c r="I148" s="41">
        <f t="shared" si="2"/>
        <v>58.321342925659472</v>
      </c>
    </row>
    <row r="149" spans="1:9" ht="12.95" customHeight="1" x14ac:dyDescent="0.2">
      <c r="A149" s="28"/>
      <c r="B149" s="28"/>
      <c r="C149" s="28" t="s">
        <v>44</v>
      </c>
      <c r="D149" s="28">
        <v>956</v>
      </c>
      <c r="E149" s="28">
        <v>704</v>
      </c>
      <c r="F149" s="28">
        <v>22</v>
      </c>
      <c r="G149" s="28">
        <v>230</v>
      </c>
      <c r="H149" s="28">
        <v>0</v>
      </c>
      <c r="I149" s="41">
        <f t="shared" si="2"/>
        <v>73.640167364016733</v>
      </c>
    </row>
    <row r="150" spans="1:9" ht="12.95" customHeight="1" x14ac:dyDescent="0.2">
      <c r="A150" s="28"/>
      <c r="B150" s="28"/>
      <c r="C150" s="28" t="s">
        <v>45</v>
      </c>
      <c r="D150" s="28">
        <v>1129</v>
      </c>
      <c r="E150" s="28">
        <v>512</v>
      </c>
      <c r="F150" s="28">
        <v>39</v>
      </c>
      <c r="G150" s="28">
        <v>578</v>
      </c>
      <c r="H150" s="28">
        <v>0</v>
      </c>
      <c r="I150" s="41">
        <f t="shared" si="2"/>
        <v>45.349867139061118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93</v>
      </c>
      <c r="D153" s="28">
        <v>1811</v>
      </c>
      <c r="E153" s="28">
        <v>1175</v>
      </c>
      <c r="F153" s="28">
        <v>9</v>
      </c>
      <c r="G153" s="28">
        <v>627</v>
      </c>
      <c r="H153" s="28">
        <v>0</v>
      </c>
      <c r="I153" s="41">
        <f t="shared" si="2"/>
        <v>64.881281060187746</v>
      </c>
    </row>
    <row r="154" spans="1:9" ht="12.95" customHeight="1" x14ac:dyDescent="0.2">
      <c r="A154" s="28"/>
      <c r="B154" s="28"/>
      <c r="C154" s="28" t="s">
        <v>44</v>
      </c>
      <c r="D154" s="28">
        <v>796</v>
      </c>
      <c r="E154" s="28">
        <v>631</v>
      </c>
      <c r="F154" s="28">
        <v>4</v>
      </c>
      <c r="G154" s="28">
        <v>161</v>
      </c>
      <c r="H154" s="28">
        <v>0</v>
      </c>
      <c r="I154" s="41">
        <f t="shared" si="2"/>
        <v>79.2713567839196</v>
      </c>
    </row>
    <row r="155" spans="1:9" ht="12.95" customHeight="1" x14ac:dyDescent="0.2">
      <c r="A155" s="28"/>
      <c r="B155" s="28"/>
      <c r="C155" s="28" t="s">
        <v>45</v>
      </c>
      <c r="D155" s="28">
        <v>1015</v>
      </c>
      <c r="E155" s="28">
        <v>544</v>
      </c>
      <c r="F155" s="28">
        <v>5</v>
      </c>
      <c r="G155" s="28">
        <v>466</v>
      </c>
      <c r="H155" s="28">
        <v>0</v>
      </c>
      <c r="I155" s="41">
        <f t="shared" si="2"/>
        <v>53.596059113300484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93</v>
      </c>
      <c r="D158" s="28">
        <v>2173</v>
      </c>
      <c r="E158" s="28">
        <v>1313</v>
      </c>
      <c r="F158" s="28">
        <v>15</v>
      </c>
      <c r="G158" s="28">
        <v>845</v>
      </c>
      <c r="H158" s="28">
        <v>0</v>
      </c>
      <c r="I158" s="41">
        <f t="shared" si="2"/>
        <v>60.423377818683846</v>
      </c>
    </row>
    <row r="159" spans="1:9" ht="12.95" customHeight="1" x14ac:dyDescent="0.2">
      <c r="A159" s="28"/>
      <c r="B159" s="28"/>
      <c r="C159" s="28" t="s">
        <v>44</v>
      </c>
      <c r="D159" s="28">
        <v>994</v>
      </c>
      <c r="E159" s="28">
        <v>717</v>
      </c>
      <c r="F159" s="28">
        <v>7</v>
      </c>
      <c r="G159" s="28">
        <v>270</v>
      </c>
      <c r="H159" s="28">
        <v>0</v>
      </c>
      <c r="I159" s="41">
        <f t="shared" si="2"/>
        <v>72.132796780684103</v>
      </c>
    </row>
    <row r="160" spans="1:9" ht="12.95" customHeight="1" x14ac:dyDescent="0.2">
      <c r="A160" s="28"/>
      <c r="B160" s="28"/>
      <c r="C160" s="28" t="s">
        <v>45</v>
      </c>
      <c r="D160" s="28">
        <v>1179</v>
      </c>
      <c r="E160" s="28">
        <v>596</v>
      </c>
      <c r="F160" s="28">
        <v>8</v>
      </c>
      <c r="G160" s="28">
        <v>575</v>
      </c>
      <c r="H160" s="28">
        <v>0</v>
      </c>
      <c r="I160" s="41">
        <f t="shared" si="2"/>
        <v>50.551314673452076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93</v>
      </c>
      <c r="D163" s="28">
        <v>1055</v>
      </c>
      <c r="E163" s="28">
        <v>612</v>
      </c>
      <c r="F163" s="28">
        <v>7</v>
      </c>
      <c r="G163" s="28">
        <v>436</v>
      </c>
      <c r="H163" s="28">
        <v>0</v>
      </c>
      <c r="I163" s="41">
        <f t="shared" si="2"/>
        <v>58.009478672985779</v>
      </c>
    </row>
    <row r="164" spans="1:9" ht="12.95" customHeight="1" x14ac:dyDescent="0.2">
      <c r="A164" s="28"/>
      <c r="B164" s="28"/>
      <c r="C164" s="28" t="s">
        <v>44</v>
      </c>
      <c r="D164" s="28">
        <v>505</v>
      </c>
      <c r="E164" s="28">
        <v>339</v>
      </c>
      <c r="F164" s="28">
        <v>3</v>
      </c>
      <c r="G164" s="28">
        <v>163</v>
      </c>
      <c r="H164" s="28">
        <v>0</v>
      </c>
      <c r="I164" s="41">
        <f t="shared" si="2"/>
        <v>67.128712871287135</v>
      </c>
    </row>
    <row r="165" spans="1:9" ht="12.95" customHeight="1" x14ac:dyDescent="0.2">
      <c r="A165" s="28"/>
      <c r="B165" s="28"/>
      <c r="C165" s="28" t="s">
        <v>45</v>
      </c>
      <c r="D165" s="28">
        <v>550</v>
      </c>
      <c r="E165" s="28">
        <v>273</v>
      </c>
      <c r="F165" s="28">
        <v>4</v>
      </c>
      <c r="G165" s="28">
        <v>273</v>
      </c>
      <c r="H165" s="28">
        <v>0</v>
      </c>
      <c r="I165" s="41">
        <f t="shared" si="2"/>
        <v>49.636363636363633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93</v>
      </c>
      <c r="D168" s="28">
        <v>4128</v>
      </c>
      <c r="E168" s="28">
        <v>2720</v>
      </c>
      <c r="F168" s="28">
        <v>126</v>
      </c>
      <c r="G168" s="28">
        <v>1282</v>
      </c>
      <c r="H168" s="28">
        <v>0</v>
      </c>
      <c r="I168" s="41">
        <f t="shared" si="2"/>
        <v>65.891472868217051</v>
      </c>
    </row>
    <row r="169" spans="1:9" ht="12.95" customHeight="1" x14ac:dyDescent="0.2">
      <c r="A169" s="28"/>
      <c r="B169" s="28"/>
      <c r="C169" s="28" t="s">
        <v>44</v>
      </c>
      <c r="D169" s="28">
        <v>1828</v>
      </c>
      <c r="E169" s="28">
        <v>1454</v>
      </c>
      <c r="F169" s="28">
        <v>56</v>
      </c>
      <c r="G169" s="28">
        <v>318</v>
      </c>
      <c r="H169" s="28">
        <v>0</v>
      </c>
      <c r="I169" s="41">
        <f t="shared" si="2"/>
        <v>79.540481400437642</v>
      </c>
    </row>
    <row r="170" spans="1:9" ht="12.95" customHeight="1" x14ac:dyDescent="0.2">
      <c r="A170" s="28"/>
      <c r="B170" s="28"/>
      <c r="C170" s="28" t="s">
        <v>45</v>
      </c>
      <c r="D170" s="28">
        <v>2300</v>
      </c>
      <c r="E170" s="28">
        <v>1266</v>
      </c>
      <c r="F170" s="28">
        <v>70</v>
      </c>
      <c r="G170" s="28">
        <v>964</v>
      </c>
      <c r="H170" s="28">
        <v>0</v>
      </c>
      <c r="I170" s="41">
        <f t="shared" si="2"/>
        <v>55.043478260869563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1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93</v>
      </c>
      <c r="D173" s="28">
        <v>2608</v>
      </c>
      <c r="E173" s="28">
        <v>1905</v>
      </c>
      <c r="F173" s="28">
        <v>26</v>
      </c>
      <c r="G173" s="28">
        <v>677</v>
      </c>
      <c r="H173" s="28">
        <v>0</v>
      </c>
      <c r="I173" s="41">
        <f t="shared" si="2"/>
        <v>73.044478527607353</v>
      </c>
    </row>
    <row r="174" spans="1:9" ht="12.95" customHeight="1" x14ac:dyDescent="0.2">
      <c r="A174" s="28"/>
      <c r="B174" s="28"/>
      <c r="C174" s="28" t="s">
        <v>44</v>
      </c>
      <c r="D174" s="28">
        <v>1214</v>
      </c>
      <c r="E174" s="28">
        <v>1046</v>
      </c>
      <c r="F174" s="28">
        <v>8</v>
      </c>
      <c r="G174" s="28">
        <v>160</v>
      </c>
      <c r="H174" s="28">
        <v>0</v>
      </c>
      <c r="I174" s="41">
        <f t="shared" si="2"/>
        <v>86.16144975288303</v>
      </c>
    </row>
    <row r="175" spans="1:9" ht="12.95" customHeight="1" x14ac:dyDescent="0.2">
      <c r="A175" s="28"/>
      <c r="B175" s="28"/>
      <c r="C175" s="28" t="s">
        <v>45</v>
      </c>
      <c r="D175" s="28">
        <v>1394</v>
      </c>
      <c r="E175" s="28">
        <v>859</v>
      </c>
      <c r="F175" s="28">
        <v>18</v>
      </c>
      <c r="G175" s="28">
        <v>517</v>
      </c>
      <c r="H175" s="28">
        <v>0</v>
      </c>
      <c r="I175" s="41">
        <f t="shared" si="2"/>
        <v>61.621233859397421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93</v>
      </c>
      <c r="D178" s="28">
        <v>2111</v>
      </c>
      <c r="E178" s="28">
        <v>1306</v>
      </c>
      <c r="F178" s="28">
        <v>92</v>
      </c>
      <c r="G178" s="28">
        <v>713</v>
      </c>
      <c r="H178" s="28">
        <v>0</v>
      </c>
      <c r="I178" s="41">
        <f t="shared" si="2"/>
        <v>61.866414021790618</v>
      </c>
    </row>
    <row r="179" spans="1:9" ht="12.95" customHeight="1" x14ac:dyDescent="0.2">
      <c r="A179" s="28"/>
      <c r="B179" s="28"/>
      <c r="C179" s="28" t="s">
        <v>44</v>
      </c>
      <c r="D179" s="28">
        <v>1020</v>
      </c>
      <c r="E179" s="28">
        <v>759</v>
      </c>
      <c r="F179" s="28">
        <v>42</v>
      </c>
      <c r="G179" s="28">
        <v>219</v>
      </c>
      <c r="H179" s="28">
        <v>0</v>
      </c>
      <c r="I179" s="41">
        <f t="shared" si="2"/>
        <v>74.411764705882348</v>
      </c>
    </row>
    <row r="180" spans="1:9" ht="12.95" customHeight="1" x14ac:dyDescent="0.2">
      <c r="A180" s="28"/>
      <c r="B180" s="28"/>
      <c r="C180" s="28" t="s">
        <v>45</v>
      </c>
      <c r="D180" s="28">
        <v>1091</v>
      </c>
      <c r="E180" s="28">
        <v>547</v>
      </c>
      <c r="F180" s="28">
        <v>50</v>
      </c>
      <c r="G180" s="28">
        <v>494</v>
      </c>
      <c r="H180" s="28">
        <v>0</v>
      </c>
      <c r="I180" s="41">
        <f t="shared" si="2"/>
        <v>50.137488542621448</v>
      </c>
    </row>
    <row r="181" spans="1:9" ht="8.1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93</v>
      </c>
      <c r="D183" s="28">
        <v>3835</v>
      </c>
      <c r="E183" s="28">
        <v>2419</v>
      </c>
      <c r="F183" s="28">
        <v>120</v>
      </c>
      <c r="G183" s="28">
        <v>1293</v>
      </c>
      <c r="H183" s="28">
        <v>3</v>
      </c>
      <c r="I183" s="41">
        <f t="shared" si="2"/>
        <v>63.076923076923073</v>
      </c>
    </row>
    <row r="184" spans="1:9" ht="12.95" customHeight="1" x14ac:dyDescent="0.2">
      <c r="A184" s="28"/>
      <c r="B184" s="28"/>
      <c r="C184" s="28" t="s">
        <v>44</v>
      </c>
      <c r="D184" s="28">
        <v>1723</v>
      </c>
      <c r="E184" s="28">
        <v>1354</v>
      </c>
      <c r="F184" s="28">
        <v>48</v>
      </c>
      <c r="G184" s="28">
        <v>320</v>
      </c>
      <c r="H184" s="28">
        <v>1</v>
      </c>
      <c r="I184" s="41">
        <f t="shared" si="2"/>
        <v>78.583865351131749</v>
      </c>
    </row>
    <row r="185" spans="1:9" ht="12.95" customHeight="1" x14ac:dyDescent="0.2">
      <c r="A185" s="28"/>
      <c r="B185" s="28"/>
      <c r="C185" s="28" t="s">
        <v>45</v>
      </c>
      <c r="D185" s="28">
        <v>2112</v>
      </c>
      <c r="E185" s="28">
        <v>1065</v>
      </c>
      <c r="F185" s="28">
        <v>72</v>
      </c>
      <c r="G185" s="28">
        <v>973</v>
      </c>
      <c r="H185" s="28">
        <v>2</v>
      </c>
      <c r="I185" s="41">
        <f t="shared" si="2"/>
        <v>50.426136363636367</v>
      </c>
    </row>
    <row r="186" spans="1:9" ht="8.1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93</v>
      </c>
      <c r="D188" s="28">
        <v>2560</v>
      </c>
      <c r="E188" s="28">
        <v>1686</v>
      </c>
      <c r="F188" s="28">
        <v>50</v>
      </c>
      <c r="G188" s="28">
        <v>824</v>
      </c>
      <c r="H188" s="28">
        <v>0</v>
      </c>
      <c r="I188" s="41">
        <f t="shared" ref="I188:I220" si="3">(E188/D188)*100</f>
        <v>65.859375</v>
      </c>
    </row>
    <row r="189" spans="1:9" ht="12.95" customHeight="1" x14ac:dyDescent="0.2">
      <c r="A189" s="28"/>
      <c r="B189" s="28"/>
      <c r="C189" s="28" t="s">
        <v>44</v>
      </c>
      <c r="D189" s="28">
        <v>1250</v>
      </c>
      <c r="E189" s="28">
        <v>1020</v>
      </c>
      <c r="F189" s="28">
        <v>19</v>
      </c>
      <c r="G189" s="28">
        <v>211</v>
      </c>
      <c r="H189" s="28">
        <v>0</v>
      </c>
      <c r="I189" s="41">
        <f t="shared" si="3"/>
        <v>81.599999999999994</v>
      </c>
    </row>
    <row r="190" spans="1:9" ht="12.95" customHeight="1" x14ac:dyDescent="0.2">
      <c r="A190" s="28"/>
      <c r="B190" s="28"/>
      <c r="C190" s="28" t="s">
        <v>45</v>
      </c>
      <c r="D190" s="28">
        <v>1310</v>
      </c>
      <c r="E190" s="28">
        <v>666</v>
      </c>
      <c r="F190" s="28">
        <v>31</v>
      </c>
      <c r="G190" s="28">
        <v>613</v>
      </c>
      <c r="H190" s="28">
        <v>0</v>
      </c>
      <c r="I190" s="41">
        <f t="shared" si="3"/>
        <v>50.839694656488554</v>
      </c>
    </row>
    <row r="191" spans="1:9" ht="8.1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93</v>
      </c>
      <c r="D193" s="28">
        <v>3650</v>
      </c>
      <c r="E193" s="28">
        <v>1815</v>
      </c>
      <c r="F193" s="28">
        <v>74</v>
      </c>
      <c r="G193" s="28">
        <v>1761</v>
      </c>
      <c r="H193" s="28">
        <v>0</v>
      </c>
      <c r="I193" s="41">
        <f t="shared" si="3"/>
        <v>49.726027397260275</v>
      </c>
    </row>
    <row r="194" spans="1:9" ht="12.95" customHeight="1" x14ac:dyDescent="0.2">
      <c r="A194" s="28"/>
      <c r="B194" s="28"/>
      <c r="C194" s="28" t="s">
        <v>44</v>
      </c>
      <c r="D194" s="28">
        <v>1745</v>
      </c>
      <c r="E194" s="28">
        <v>1162</v>
      </c>
      <c r="F194" s="28">
        <v>30</v>
      </c>
      <c r="G194" s="28">
        <v>553</v>
      </c>
      <c r="H194" s="28">
        <v>0</v>
      </c>
      <c r="I194" s="41">
        <f t="shared" si="3"/>
        <v>66.59025787965615</v>
      </c>
    </row>
    <row r="195" spans="1:9" ht="12.95" customHeight="1" x14ac:dyDescent="0.2">
      <c r="A195" s="28"/>
      <c r="B195" s="28"/>
      <c r="C195" s="28" t="s">
        <v>45</v>
      </c>
      <c r="D195" s="28">
        <v>1905</v>
      </c>
      <c r="E195" s="28">
        <v>653</v>
      </c>
      <c r="F195" s="28">
        <v>44</v>
      </c>
      <c r="G195" s="28">
        <v>1208</v>
      </c>
      <c r="H195" s="28">
        <v>0</v>
      </c>
      <c r="I195" s="41">
        <f t="shared" si="3"/>
        <v>34.278215223097114</v>
      </c>
    </row>
    <row r="196" spans="1:9" ht="8.1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93</v>
      </c>
      <c r="D198" s="28">
        <v>2831</v>
      </c>
      <c r="E198" s="28">
        <v>1708</v>
      </c>
      <c r="F198" s="28">
        <v>101</v>
      </c>
      <c r="G198" s="28">
        <v>1022</v>
      </c>
      <c r="H198" s="28">
        <v>0</v>
      </c>
      <c r="I198" s="41">
        <f t="shared" si="3"/>
        <v>60.332038149063941</v>
      </c>
    </row>
    <row r="199" spans="1:9" ht="12.95" customHeight="1" x14ac:dyDescent="0.2">
      <c r="A199" s="28"/>
      <c r="B199" s="28"/>
      <c r="C199" s="28" t="s">
        <v>44</v>
      </c>
      <c r="D199" s="28">
        <v>1377</v>
      </c>
      <c r="E199" s="28">
        <v>960</v>
      </c>
      <c r="F199" s="28">
        <v>51</v>
      </c>
      <c r="G199" s="28">
        <v>366</v>
      </c>
      <c r="H199" s="28">
        <v>0</v>
      </c>
      <c r="I199" s="41">
        <f t="shared" si="3"/>
        <v>69.716775599128539</v>
      </c>
    </row>
    <row r="200" spans="1:9" ht="12.95" customHeight="1" x14ac:dyDescent="0.2">
      <c r="A200" s="28"/>
      <c r="B200" s="28"/>
      <c r="C200" s="28" t="s">
        <v>45</v>
      </c>
      <c r="D200" s="28">
        <v>1454</v>
      </c>
      <c r="E200" s="28">
        <v>748</v>
      </c>
      <c r="F200" s="28">
        <v>50</v>
      </c>
      <c r="G200" s="28">
        <v>656</v>
      </c>
      <c r="H200" s="28">
        <v>0</v>
      </c>
      <c r="I200" s="41">
        <f t="shared" si="3"/>
        <v>51.444291609353513</v>
      </c>
    </row>
    <row r="201" spans="1:9" ht="8.1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93</v>
      </c>
      <c r="D203" s="28">
        <v>3022</v>
      </c>
      <c r="E203" s="28">
        <v>1883</v>
      </c>
      <c r="F203" s="28">
        <v>77</v>
      </c>
      <c r="G203" s="28">
        <v>1062</v>
      </c>
      <c r="H203" s="28">
        <v>0</v>
      </c>
      <c r="I203" s="41">
        <f t="shared" si="3"/>
        <v>62.309728656518857</v>
      </c>
    </row>
    <row r="204" spans="1:9" ht="12.95" customHeight="1" x14ac:dyDescent="0.2">
      <c r="A204" s="28"/>
      <c r="B204" s="28"/>
      <c r="C204" s="28" t="s">
        <v>44</v>
      </c>
      <c r="D204" s="28">
        <v>1455</v>
      </c>
      <c r="E204" s="28">
        <v>1106</v>
      </c>
      <c r="F204" s="28">
        <v>38</v>
      </c>
      <c r="G204" s="28">
        <v>311</v>
      </c>
      <c r="H204" s="28">
        <v>0</v>
      </c>
      <c r="I204" s="41">
        <f t="shared" si="3"/>
        <v>76.013745704467354</v>
      </c>
    </row>
    <row r="205" spans="1:9" ht="12.95" customHeight="1" x14ac:dyDescent="0.2">
      <c r="A205" s="28"/>
      <c r="B205" s="28"/>
      <c r="C205" s="28" t="s">
        <v>45</v>
      </c>
      <c r="D205" s="28">
        <v>1567</v>
      </c>
      <c r="E205" s="28">
        <v>777</v>
      </c>
      <c r="F205" s="28">
        <v>39</v>
      </c>
      <c r="G205" s="28">
        <v>751</v>
      </c>
      <c r="H205" s="28">
        <v>0</v>
      </c>
      <c r="I205" s="41">
        <f t="shared" si="3"/>
        <v>49.58519463943842</v>
      </c>
    </row>
    <row r="206" spans="1:9" ht="8.1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93</v>
      </c>
      <c r="D208" s="28">
        <v>1998</v>
      </c>
      <c r="E208" s="28">
        <v>1224</v>
      </c>
      <c r="F208" s="28">
        <v>86</v>
      </c>
      <c r="G208" s="28">
        <v>688</v>
      </c>
      <c r="H208" s="28">
        <v>0</v>
      </c>
      <c r="I208" s="41">
        <f t="shared" si="3"/>
        <v>61.261261261261254</v>
      </c>
    </row>
    <row r="209" spans="1:9" ht="12.95" customHeight="1" x14ac:dyDescent="0.2">
      <c r="A209" s="28"/>
      <c r="B209" s="28"/>
      <c r="C209" s="28" t="s">
        <v>44</v>
      </c>
      <c r="D209" s="28">
        <v>956</v>
      </c>
      <c r="E209" s="28">
        <v>729</v>
      </c>
      <c r="F209" s="28">
        <v>31</v>
      </c>
      <c r="G209" s="28">
        <v>196</v>
      </c>
      <c r="H209" s="28">
        <v>0</v>
      </c>
      <c r="I209" s="41">
        <f t="shared" si="3"/>
        <v>76.255230125523013</v>
      </c>
    </row>
    <row r="210" spans="1:9" ht="12.95" customHeight="1" x14ac:dyDescent="0.2">
      <c r="A210" s="28"/>
      <c r="B210" s="28"/>
      <c r="C210" s="28" t="s">
        <v>45</v>
      </c>
      <c r="D210" s="28">
        <v>1042</v>
      </c>
      <c r="E210" s="28">
        <v>495</v>
      </c>
      <c r="F210" s="28">
        <v>55</v>
      </c>
      <c r="G210" s="28">
        <v>492</v>
      </c>
      <c r="H210" s="28">
        <v>0</v>
      </c>
      <c r="I210" s="41">
        <f t="shared" si="3"/>
        <v>47.504798464491358</v>
      </c>
    </row>
    <row r="211" spans="1:9" ht="8.1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93</v>
      </c>
      <c r="D213" s="28">
        <v>3238</v>
      </c>
      <c r="E213" s="28">
        <v>2337</v>
      </c>
      <c r="F213" s="28">
        <v>10</v>
      </c>
      <c r="G213" s="28">
        <v>887</v>
      </c>
      <c r="H213" s="28">
        <v>4</v>
      </c>
      <c r="I213" s="41">
        <f t="shared" si="3"/>
        <v>72.174181593576279</v>
      </c>
    </row>
    <row r="214" spans="1:9" ht="12.95" customHeight="1" x14ac:dyDescent="0.2">
      <c r="A214" s="28"/>
      <c r="B214" s="28"/>
      <c r="C214" s="28" t="s">
        <v>44</v>
      </c>
      <c r="D214" s="28">
        <v>1455</v>
      </c>
      <c r="E214" s="28">
        <v>1212</v>
      </c>
      <c r="F214" s="28">
        <v>2</v>
      </c>
      <c r="G214" s="28">
        <v>240</v>
      </c>
      <c r="H214" s="28">
        <v>1</v>
      </c>
      <c r="I214" s="41">
        <f t="shared" si="3"/>
        <v>83.298969072164951</v>
      </c>
    </row>
    <row r="215" spans="1:9" ht="12.95" customHeight="1" x14ac:dyDescent="0.2">
      <c r="A215" s="28"/>
      <c r="B215" s="28"/>
      <c r="C215" s="28" t="s">
        <v>45</v>
      </c>
      <c r="D215" s="28">
        <v>1783</v>
      </c>
      <c r="E215" s="28">
        <v>1125</v>
      </c>
      <c r="F215" s="28">
        <v>8</v>
      </c>
      <c r="G215" s="28">
        <v>647</v>
      </c>
      <c r="H215" s="28">
        <v>3</v>
      </c>
      <c r="I215" s="41">
        <f t="shared" si="3"/>
        <v>63.095905776780704</v>
      </c>
    </row>
    <row r="216" spans="1:9" ht="8.1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0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93</v>
      </c>
      <c r="D218" s="28">
        <v>781</v>
      </c>
      <c r="E218" s="28">
        <v>756</v>
      </c>
      <c r="F218" s="28">
        <v>1</v>
      </c>
      <c r="G218" s="28">
        <v>24</v>
      </c>
      <c r="H218" s="28">
        <v>0</v>
      </c>
      <c r="I218" s="41">
        <f t="shared" si="3"/>
        <v>96.798975672215107</v>
      </c>
    </row>
    <row r="219" spans="1:9" ht="12.95" customHeight="1" x14ac:dyDescent="0.2">
      <c r="A219" s="28"/>
      <c r="B219" s="28"/>
      <c r="C219" s="28" t="s">
        <v>44</v>
      </c>
      <c r="D219" s="28">
        <v>736</v>
      </c>
      <c r="E219" s="28">
        <v>717</v>
      </c>
      <c r="F219" s="28">
        <v>0</v>
      </c>
      <c r="G219" s="28">
        <v>19</v>
      </c>
      <c r="H219" s="28">
        <v>0</v>
      </c>
      <c r="I219" s="41">
        <f t="shared" si="3"/>
        <v>97.418478260869563</v>
      </c>
    </row>
    <row r="220" spans="1:9" ht="12.95" customHeight="1" x14ac:dyDescent="0.2">
      <c r="A220" s="63" t="s">
        <v>181</v>
      </c>
      <c r="B220" s="40"/>
      <c r="C220" s="40" t="s">
        <v>45</v>
      </c>
      <c r="D220" s="40">
        <v>45</v>
      </c>
      <c r="E220" s="40">
        <v>39</v>
      </c>
      <c r="F220" s="40">
        <v>1</v>
      </c>
      <c r="G220" s="40">
        <v>5</v>
      </c>
      <c r="H220" s="40">
        <v>0</v>
      </c>
      <c r="I220" s="65">
        <f t="shared" si="3"/>
        <v>86.666666666666671</v>
      </c>
    </row>
    <row r="221" spans="1:9" x14ac:dyDescent="0.2">
      <c r="A221" s="3"/>
      <c r="B221" s="3"/>
      <c r="C221" s="3"/>
      <c r="D221" s="3"/>
      <c r="E221" s="3"/>
      <c r="F221" s="3"/>
      <c r="G221" s="3"/>
      <c r="H221" s="3"/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20"/>
  <sheetViews>
    <sheetView view="pageBreakPreview" zoomScaleNormal="100" zoomScaleSheetLayoutView="100" workbookViewId="0">
      <selection activeCell="A7" sqref="A7:XFD33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70" t="str">
        <f>H01P!G1</f>
        <v>Darchula</v>
      </c>
    </row>
    <row r="2" spans="1:15" ht="12.95" customHeight="1" x14ac:dyDescent="0.2">
      <c r="A2" s="17" t="s">
        <v>186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6" t="s">
        <v>177</v>
      </c>
      <c r="B4" s="91"/>
      <c r="C4" s="91"/>
      <c r="D4" s="97" t="s">
        <v>42</v>
      </c>
      <c r="E4" s="97" t="s">
        <v>166</v>
      </c>
      <c r="F4" s="97"/>
      <c r="G4" s="97"/>
      <c r="H4" s="97"/>
      <c r="I4" s="97"/>
      <c r="J4" s="97"/>
      <c r="K4" s="97"/>
      <c r="L4" s="97"/>
      <c r="M4" s="97"/>
      <c r="N4" s="97" t="s">
        <v>165</v>
      </c>
      <c r="O4" s="98" t="s">
        <v>164</v>
      </c>
    </row>
    <row r="5" spans="1:15" ht="38.25" customHeight="1" thickBot="1" x14ac:dyDescent="0.25">
      <c r="A5" s="96"/>
      <c r="B5" s="91"/>
      <c r="C5" s="91"/>
      <c r="D5" s="97"/>
      <c r="E5" s="37" t="s">
        <v>170</v>
      </c>
      <c r="F5" s="37" t="s">
        <v>163</v>
      </c>
      <c r="G5" s="37" t="s">
        <v>162</v>
      </c>
      <c r="H5" s="37" t="s">
        <v>161</v>
      </c>
      <c r="I5" s="37" t="s">
        <v>160</v>
      </c>
      <c r="J5" s="37" t="s">
        <v>159</v>
      </c>
      <c r="K5" s="37" t="s">
        <v>158</v>
      </c>
      <c r="L5" s="37" t="s">
        <v>169</v>
      </c>
      <c r="M5" s="37" t="s">
        <v>55</v>
      </c>
      <c r="N5" s="97"/>
      <c r="O5" s="98"/>
    </row>
    <row r="6" spans="1:15" ht="5.0999999999999996" customHeight="1" x14ac:dyDescent="0.2"/>
    <row r="7" spans="1:15" ht="12.95" customHeight="1" x14ac:dyDescent="0.2">
      <c r="A7" s="28"/>
      <c r="B7" s="39" t="s">
        <v>42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93</v>
      </c>
      <c r="D8" s="28">
        <v>80321</v>
      </c>
      <c r="E8" s="28">
        <v>4908</v>
      </c>
      <c r="F8" s="28">
        <v>36036</v>
      </c>
      <c r="G8" s="28">
        <v>16363</v>
      </c>
      <c r="H8" s="28">
        <v>8890</v>
      </c>
      <c r="I8" s="28">
        <v>6044</v>
      </c>
      <c r="J8" s="28">
        <v>4272</v>
      </c>
      <c r="K8" s="28">
        <v>1383</v>
      </c>
      <c r="L8" s="28">
        <v>429</v>
      </c>
      <c r="M8" s="28">
        <v>91</v>
      </c>
      <c r="N8" s="28">
        <v>1632</v>
      </c>
      <c r="O8" s="28">
        <v>273</v>
      </c>
    </row>
    <row r="9" spans="1:15" ht="12.95" customHeight="1" x14ac:dyDescent="0.2">
      <c r="A9" s="28"/>
      <c r="B9" s="28"/>
      <c r="C9" s="28" t="s">
        <v>44</v>
      </c>
      <c r="D9" s="28">
        <v>45758</v>
      </c>
      <c r="E9" s="28">
        <v>2471</v>
      </c>
      <c r="F9" s="28">
        <v>19326</v>
      </c>
      <c r="G9" s="28">
        <v>9703</v>
      </c>
      <c r="H9" s="28">
        <v>5605</v>
      </c>
      <c r="I9" s="28">
        <v>3845</v>
      </c>
      <c r="J9" s="28">
        <v>2623</v>
      </c>
      <c r="K9" s="28">
        <v>1003</v>
      </c>
      <c r="L9" s="28">
        <v>373</v>
      </c>
      <c r="M9" s="28">
        <v>52</v>
      </c>
      <c r="N9" s="28">
        <v>613</v>
      </c>
      <c r="O9" s="28">
        <v>144</v>
      </c>
    </row>
    <row r="10" spans="1:15" ht="12.95" customHeight="1" x14ac:dyDescent="0.2">
      <c r="A10" s="28"/>
      <c r="B10" s="28"/>
      <c r="C10" s="28" t="s">
        <v>45</v>
      </c>
      <c r="D10" s="28">
        <v>34563</v>
      </c>
      <c r="E10" s="28">
        <v>2437</v>
      </c>
      <c r="F10" s="28">
        <v>16710</v>
      </c>
      <c r="G10" s="28">
        <v>6660</v>
      </c>
      <c r="H10" s="28">
        <v>3285</v>
      </c>
      <c r="I10" s="28">
        <v>2199</v>
      </c>
      <c r="J10" s="28">
        <v>1649</v>
      </c>
      <c r="K10" s="28">
        <v>380</v>
      </c>
      <c r="L10" s="28">
        <v>56</v>
      </c>
      <c r="M10" s="28">
        <v>39</v>
      </c>
      <c r="N10" s="28">
        <v>1019</v>
      </c>
      <c r="O10" s="28">
        <v>129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93</v>
      </c>
      <c r="D13" s="28">
        <v>1920</v>
      </c>
      <c r="E13" s="28">
        <v>69</v>
      </c>
      <c r="F13" s="28">
        <v>673</v>
      </c>
      <c r="G13" s="28">
        <v>486</v>
      </c>
      <c r="H13" s="28">
        <v>291</v>
      </c>
      <c r="I13" s="28">
        <v>161</v>
      </c>
      <c r="J13" s="28">
        <v>111</v>
      </c>
      <c r="K13" s="28">
        <v>24</v>
      </c>
      <c r="L13" s="28">
        <v>8</v>
      </c>
      <c r="M13" s="28">
        <v>1</v>
      </c>
      <c r="N13" s="28">
        <v>91</v>
      </c>
      <c r="O13" s="28">
        <v>5</v>
      </c>
    </row>
    <row r="14" spans="1:15" ht="12.95" customHeight="1" x14ac:dyDescent="0.2">
      <c r="A14" s="28"/>
      <c r="B14" s="28"/>
      <c r="C14" s="28" t="s">
        <v>44</v>
      </c>
      <c r="D14" s="28">
        <v>1046</v>
      </c>
      <c r="E14" s="28">
        <v>31</v>
      </c>
      <c r="F14" s="28">
        <v>330</v>
      </c>
      <c r="G14" s="28">
        <v>276</v>
      </c>
      <c r="H14" s="28">
        <v>168</v>
      </c>
      <c r="I14" s="28">
        <v>100</v>
      </c>
      <c r="J14" s="28">
        <v>68</v>
      </c>
      <c r="K14" s="28">
        <v>19</v>
      </c>
      <c r="L14" s="28">
        <v>7</v>
      </c>
      <c r="M14" s="28">
        <v>1</v>
      </c>
      <c r="N14" s="28">
        <v>42</v>
      </c>
      <c r="O14" s="28">
        <v>4</v>
      </c>
    </row>
    <row r="15" spans="1:15" ht="12.95" customHeight="1" x14ac:dyDescent="0.2">
      <c r="A15" s="28"/>
      <c r="B15" s="28"/>
      <c r="C15" s="28" t="s">
        <v>45</v>
      </c>
      <c r="D15" s="28">
        <v>874</v>
      </c>
      <c r="E15" s="28">
        <v>38</v>
      </c>
      <c r="F15" s="28">
        <v>343</v>
      </c>
      <c r="G15" s="28">
        <v>210</v>
      </c>
      <c r="H15" s="28">
        <v>123</v>
      </c>
      <c r="I15" s="28">
        <v>61</v>
      </c>
      <c r="J15" s="28">
        <v>43</v>
      </c>
      <c r="K15" s="28">
        <v>5</v>
      </c>
      <c r="L15" s="28">
        <v>1</v>
      </c>
      <c r="M15" s="28">
        <v>0</v>
      </c>
      <c r="N15" s="28">
        <v>49</v>
      </c>
      <c r="O15" s="28">
        <v>1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93</v>
      </c>
      <c r="D18" s="28">
        <v>2593</v>
      </c>
      <c r="E18" s="28">
        <v>119</v>
      </c>
      <c r="F18" s="28">
        <v>1109</v>
      </c>
      <c r="G18" s="28">
        <v>522</v>
      </c>
      <c r="H18" s="28">
        <v>404</v>
      </c>
      <c r="I18" s="28">
        <v>157</v>
      </c>
      <c r="J18" s="28">
        <v>213</v>
      </c>
      <c r="K18" s="28">
        <v>27</v>
      </c>
      <c r="L18" s="28">
        <v>18</v>
      </c>
      <c r="M18" s="28">
        <v>9</v>
      </c>
      <c r="N18" s="28">
        <v>8</v>
      </c>
      <c r="O18" s="28">
        <v>7</v>
      </c>
    </row>
    <row r="19" spans="1:15" ht="12.95" customHeight="1" x14ac:dyDescent="0.2">
      <c r="A19" s="28"/>
      <c r="B19" s="28"/>
      <c r="C19" s="28" t="s">
        <v>44</v>
      </c>
      <c r="D19" s="28">
        <v>1447</v>
      </c>
      <c r="E19" s="28">
        <v>54</v>
      </c>
      <c r="F19" s="28">
        <v>595</v>
      </c>
      <c r="G19" s="28">
        <v>281</v>
      </c>
      <c r="H19" s="28">
        <v>234</v>
      </c>
      <c r="I19" s="28">
        <v>93</v>
      </c>
      <c r="J19" s="28">
        <v>138</v>
      </c>
      <c r="K19" s="28">
        <v>25</v>
      </c>
      <c r="L19" s="28">
        <v>17</v>
      </c>
      <c r="M19" s="28">
        <v>3</v>
      </c>
      <c r="N19" s="28">
        <v>3</v>
      </c>
      <c r="O19" s="28">
        <v>4</v>
      </c>
    </row>
    <row r="20" spans="1:15" ht="12.95" customHeight="1" x14ac:dyDescent="0.2">
      <c r="A20" s="28"/>
      <c r="B20" s="28"/>
      <c r="C20" s="28" t="s">
        <v>45</v>
      </c>
      <c r="D20" s="28">
        <v>1146</v>
      </c>
      <c r="E20" s="28">
        <v>65</v>
      </c>
      <c r="F20" s="28">
        <v>514</v>
      </c>
      <c r="G20" s="28">
        <v>241</v>
      </c>
      <c r="H20" s="28">
        <v>170</v>
      </c>
      <c r="I20" s="28">
        <v>64</v>
      </c>
      <c r="J20" s="28">
        <v>75</v>
      </c>
      <c r="K20" s="28">
        <v>2</v>
      </c>
      <c r="L20" s="28">
        <v>1</v>
      </c>
      <c r="M20" s="28">
        <v>6</v>
      </c>
      <c r="N20" s="28">
        <v>5</v>
      </c>
      <c r="O20" s="28">
        <v>3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93</v>
      </c>
      <c r="D23" s="28">
        <v>965</v>
      </c>
      <c r="E23" s="28">
        <v>24</v>
      </c>
      <c r="F23" s="28">
        <v>470</v>
      </c>
      <c r="G23" s="28">
        <v>211</v>
      </c>
      <c r="H23" s="28">
        <v>109</v>
      </c>
      <c r="I23" s="28">
        <v>92</v>
      </c>
      <c r="J23" s="28">
        <v>43</v>
      </c>
      <c r="K23" s="28">
        <v>7</v>
      </c>
      <c r="L23" s="28">
        <v>6</v>
      </c>
      <c r="M23" s="28">
        <v>0</v>
      </c>
      <c r="N23" s="28">
        <v>0</v>
      </c>
      <c r="O23" s="28">
        <v>3</v>
      </c>
    </row>
    <row r="24" spans="1:15" ht="12.95" customHeight="1" x14ac:dyDescent="0.2">
      <c r="A24" s="28"/>
      <c r="B24" s="28"/>
      <c r="C24" s="28" t="s">
        <v>44</v>
      </c>
      <c r="D24" s="28">
        <v>560</v>
      </c>
      <c r="E24" s="28">
        <v>12</v>
      </c>
      <c r="F24" s="28">
        <v>255</v>
      </c>
      <c r="G24" s="28">
        <v>135</v>
      </c>
      <c r="H24" s="28">
        <v>69</v>
      </c>
      <c r="I24" s="28">
        <v>53</v>
      </c>
      <c r="J24" s="28">
        <v>24</v>
      </c>
      <c r="K24" s="28">
        <v>5</v>
      </c>
      <c r="L24" s="28">
        <v>6</v>
      </c>
      <c r="M24" s="28">
        <v>0</v>
      </c>
      <c r="N24" s="28">
        <v>0</v>
      </c>
      <c r="O24" s="28">
        <v>1</v>
      </c>
    </row>
    <row r="25" spans="1:15" ht="12.95" customHeight="1" x14ac:dyDescent="0.2">
      <c r="A25" s="28"/>
      <c r="B25" s="28"/>
      <c r="C25" s="28" t="s">
        <v>45</v>
      </c>
      <c r="D25" s="28">
        <v>405</v>
      </c>
      <c r="E25" s="28">
        <v>12</v>
      </c>
      <c r="F25" s="28">
        <v>215</v>
      </c>
      <c r="G25" s="28">
        <v>76</v>
      </c>
      <c r="H25" s="28">
        <v>40</v>
      </c>
      <c r="I25" s="28">
        <v>39</v>
      </c>
      <c r="J25" s="28">
        <v>19</v>
      </c>
      <c r="K25" s="28">
        <v>2</v>
      </c>
      <c r="L25" s="28">
        <v>0</v>
      </c>
      <c r="M25" s="28">
        <v>0</v>
      </c>
      <c r="N25" s="28">
        <v>0</v>
      </c>
      <c r="O25" s="28">
        <v>2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93</v>
      </c>
      <c r="D28" s="28">
        <v>355</v>
      </c>
      <c r="E28" s="28">
        <v>4</v>
      </c>
      <c r="F28" s="28">
        <v>135</v>
      </c>
      <c r="G28" s="28">
        <v>67</v>
      </c>
      <c r="H28" s="28">
        <v>30</v>
      </c>
      <c r="I28" s="28">
        <v>33</v>
      </c>
      <c r="J28" s="28">
        <v>58</v>
      </c>
      <c r="K28" s="28">
        <v>25</v>
      </c>
      <c r="L28" s="28">
        <v>1</v>
      </c>
      <c r="M28" s="28">
        <v>2</v>
      </c>
      <c r="N28" s="28">
        <v>0</v>
      </c>
      <c r="O28" s="28">
        <v>0</v>
      </c>
    </row>
    <row r="29" spans="1:15" ht="12.95" customHeight="1" x14ac:dyDescent="0.2">
      <c r="A29" s="28"/>
      <c r="B29" s="28"/>
      <c r="C29" s="28" t="s">
        <v>44</v>
      </c>
      <c r="D29" s="28">
        <v>186</v>
      </c>
      <c r="E29" s="28">
        <v>4</v>
      </c>
      <c r="F29" s="28">
        <v>65</v>
      </c>
      <c r="G29" s="28">
        <v>44</v>
      </c>
      <c r="H29" s="28">
        <v>12</v>
      </c>
      <c r="I29" s="28">
        <v>21</v>
      </c>
      <c r="J29" s="28">
        <v>34</v>
      </c>
      <c r="K29" s="28">
        <v>4</v>
      </c>
      <c r="L29" s="28">
        <v>0</v>
      </c>
      <c r="M29" s="28">
        <v>2</v>
      </c>
      <c r="N29" s="28">
        <v>0</v>
      </c>
      <c r="O29" s="28">
        <v>0</v>
      </c>
    </row>
    <row r="30" spans="1:15" ht="12.95" customHeight="1" x14ac:dyDescent="0.2">
      <c r="A30" s="28"/>
      <c r="B30" s="28"/>
      <c r="C30" s="28" t="s">
        <v>45</v>
      </c>
      <c r="D30" s="28">
        <v>169</v>
      </c>
      <c r="E30" s="28">
        <v>0</v>
      </c>
      <c r="F30" s="28">
        <v>70</v>
      </c>
      <c r="G30" s="28">
        <v>23</v>
      </c>
      <c r="H30" s="28">
        <v>18</v>
      </c>
      <c r="I30" s="28">
        <v>12</v>
      </c>
      <c r="J30" s="28">
        <v>24</v>
      </c>
      <c r="K30" s="28">
        <v>21</v>
      </c>
      <c r="L30" s="28">
        <v>1</v>
      </c>
      <c r="M30" s="28">
        <v>0</v>
      </c>
      <c r="N30" s="28">
        <v>0</v>
      </c>
      <c r="O30" s="28">
        <v>0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93</v>
      </c>
      <c r="D33" s="28">
        <v>1665</v>
      </c>
      <c r="E33" s="28">
        <v>46</v>
      </c>
      <c r="F33" s="28">
        <v>762</v>
      </c>
      <c r="G33" s="28">
        <v>399</v>
      </c>
      <c r="H33" s="28">
        <v>237</v>
      </c>
      <c r="I33" s="28">
        <v>107</v>
      </c>
      <c r="J33" s="28">
        <v>71</v>
      </c>
      <c r="K33" s="28">
        <v>35</v>
      </c>
      <c r="L33" s="28">
        <v>4</v>
      </c>
      <c r="M33" s="28">
        <v>3</v>
      </c>
      <c r="N33" s="28">
        <v>1</v>
      </c>
      <c r="O33" s="28">
        <v>0</v>
      </c>
    </row>
    <row r="34" spans="1:15" ht="12.95" customHeight="1" x14ac:dyDescent="0.2">
      <c r="A34" s="28"/>
      <c r="B34" s="28"/>
      <c r="C34" s="28" t="s">
        <v>44</v>
      </c>
      <c r="D34" s="28">
        <v>950</v>
      </c>
      <c r="E34" s="28">
        <v>21</v>
      </c>
      <c r="F34" s="28">
        <v>394</v>
      </c>
      <c r="G34" s="28">
        <v>246</v>
      </c>
      <c r="H34" s="28">
        <v>153</v>
      </c>
      <c r="I34" s="28">
        <v>72</v>
      </c>
      <c r="J34" s="28">
        <v>35</v>
      </c>
      <c r="K34" s="28">
        <v>22</v>
      </c>
      <c r="L34" s="28">
        <v>3</v>
      </c>
      <c r="M34" s="28">
        <v>3</v>
      </c>
      <c r="N34" s="28">
        <v>1</v>
      </c>
      <c r="O34" s="28">
        <v>0</v>
      </c>
    </row>
    <row r="35" spans="1:15" ht="12.95" customHeight="1" x14ac:dyDescent="0.2">
      <c r="A35" s="28"/>
      <c r="B35" s="28"/>
      <c r="C35" s="28" t="s">
        <v>45</v>
      </c>
      <c r="D35" s="28">
        <v>715</v>
      </c>
      <c r="E35" s="28">
        <v>25</v>
      </c>
      <c r="F35" s="28">
        <v>368</v>
      </c>
      <c r="G35" s="28">
        <v>153</v>
      </c>
      <c r="H35" s="28">
        <v>84</v>
      </c>
      <c r="I35" s="28">
        <v>35</v>
      </c>
      <c r="J35" s="28">
        <v>36</v>
      </c>
      <c r="K35" s="28">
        <v>13</v>
      </c>
      <c r="L35" s="28">
        <v>1</v>
      </c>
      <c r="M35" s="28">
        <v>0</v>
      </c>
      <c r="N35" s="28">
        <v>0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93</v>
      </c>
      <c r="D38" s="28">
        <v>1201</v>
      </c>
      <c r="E38" s="28">
        <v>22</v>
      </c>
      <c r="F38" s="28">
        <v>487</v>
      </c>
      <c r="G38" s="28">
        <v>267</v>
      </c>
      <c r="H38" s="28">
        <v>149</v>
      </c>
      <c r="I38" s="28">
        <v>114</v>
      </c>
      <c r="J38" s="28">
        <v>111</v>
      </c>
      <c r="K38" s="28">
        <v>22</v>
      </c>
      <c r="L38" s="28">
        <v>10</v>
      </c>
      <c r="M38" s="28">
        <v>0</v>
      </c>
      <c r="N38" s="28">
        <v>17</v>
      </c>
      <c r="O38" s="28">
        <v>2</v>
      </c>
    </row>
    <row r="39" spans="1:15" ht="12.95" customHeight="1" x14ac:dyDescent="0.2">
      <c r="A39" s="28"/>
      <c r="B39" s="28"/>
      <c r="C39" s="28" t="s">
        <v>44</v>
      </c>
      <c r="D39" s="28">
        <v>649</v>
      </c>
      <c r="E39" s="28">
        <v>12</v>
      </c>
      <c r="F39" s="28">
        <v>272</v>
      </c>
      <c r="G39" s="28">
        <v>135</v>
      </c>
      <c r="H39" s="28">
        <v>80</v>
      </c>
      <c r="I39" s="28">
        <v>54</v>
      </c>
      <c r="J39" s="28">
        <v>63</v>
      </c>
      <c r="K39" s="28">
        <v>17</v>
      </c>
      <c r="L39" s="28">
        <v>10</v>
      </c>
      <c r="M39" s="28">
        <v>0</v>
      </c>
      <c r="N39" s="28">
        <v>5</v>
      </c>
      <c r="O39" s="28">
        <v>1</v>
      </c>
    </row>
    <row r="40" spans="1:15" ht="12.95" customHeight="1" x14ac:dyDescent="0.2">
      <c r="A40" s="28"/>
      <c r="B40" s="28"/>
      <c r="C40" s="28" t="s">
        <v>45</v>
      </c>
      <c r="D40" s="28">
        <v>552</v>
      </c>
      <c r="E40" s="28">
        <v>10</v>
      </c>
      <c r="F40" s="28">
        <v>215</v>
      </c>
      <c r="G40" s="28">
        <v>132</v>
      </c>
      <c r="H40" s="28">
        <v>69</v>
      </c>
      <c r="I40" s="28">
        <v>60</v>
      </c>
      <c r="J40" s="28">
        <v>48</v>
      </c>
      <c r="K40" s="28">
        <v>5</v>
      </c>
      <c r="L40" s="28">
        <v>0</v>
      </c>
      <c r="M40" s="28">
        <v>0</v>
      </c>
      <c r="N40" s="28">
        <v>12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93</v>
      </c>
      <c r="D43" s="28">
        <v>1461</v>
      </c>
      <c r="E43" s="28">
        <v>93</v>
      </c>
      <c r="F43" s="28">
        <v>477</v>
      </c>
      <c r="G43" s="28">
        <v>324</v>
      </c>
      <c r="H43" s="28">
        <v>269</v>
      </c>
      <c r="I43" s="28">
        <v>105</v>
      </c>
      <c r="J43" s="28">
        <v>136</v>
      </c>
      <c r="K43" s="28">
        <v>29</v>
      </c>
      <c r="L43" s="28">
        <v>20</v>
      </c>
      <c r="M43" s="28">
        <v>5</v>
      </c>
      <c r="N43" s="28">
        <v>0</v>
      </c>
      <c r="O43" s="28">
        <v>3</v>
      </c>
    </row>
    <row r="44" spans="1:15" ht="12.95" customHeight="1" x14ac:dyDescent="0.2">
      <c r="A44" s="28"/>
      <c r="B44" s="28"/>
      <c r="C44" s="28" t="s">
        <v>44</v>
      </c>
      <c r="D44" s="28">
        <v>749</v>
      </c>
      <c r="E44" s="28">
        <v>39</v>
      </c>
      <c r="F44" s="28">
        <v>255</v>
      </c>
      <c r="G44" s="28">
        <v>146</v>
      </c>
      <c r="H44" s="28">
        <v>153</v>
      </c>
      <c r="I44" s="28">
        <v>54</v>
      </c>
      <c r="J44" s="28">
        <v>63</v>
      </c>
      <c r="K44" s="28">
        <v>19</v>
      </c>
      <c r="L44" s="28">
        <v>17</v>
      </c>
      <c r="M44" s="28">
        <v>1</v>
      </c>
      <c r="N44" s="28">
        <v>0</v>
      </c>
      <c r="O44" s="28">
        <v>2</v>
      </c>
    </row>
    <row r="45" spans="1:15" ht="12.95" customHeight="1" x14ac:dyDescent="0.2">
      <c r="A45" s="28"/>
      <c r="B45" s="28"/>
      <c r="C45" s="28" t="s">
        <v>45</v>
      </c>
      <c r="D45" s="28">
        <v>712</v>
      </c>
      <c r="E45" s="28">
        <v>54</v>
      </c>
      <c r="F45" s="28">
        <v>222</v>
      </c>
      <c r="G45" s="28">
        <v>178</v>
      </c>
      <c r="H45" s="28">
        <v>116</v>
      </c>
      <c r="I45" s="28">
        <v>51</v>
      </c>
      <c r="J45" s="28">
        <v>73</v>
      </c>
      <c r="K45" s="28">
        <v>10</v>
      </c>
      <c r="L45" s="28">
        <v>3</v>
      </c>
      <c r="M45" s="28">
        <v>4</v>
      </c>
      <c r="N45" s="28">
        <v>0</v>
      </c>
      <c r="O45" s="28">
        <v>1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93</v>
      </c>
      <c r="D48" s="28">
        <v>2279</v>
      </c>
      <c r="E48" s="28">
        <v>158</v>
      </c>
      <c r="F48" s="28">
        <v>1133</v>
      </c>
      <c r="G48" s="28">
        <v>426</v>
      </c>
      <c r="H48" s="28">
        <v>254</v>
      </c>
      <c r="I48" s="28">
        <v>142</v>
      </c>
      <c r="J48" s="28">
        <v>88</v>
      </c>
      <c r="K48" s="28">
        <v>60</v>
      </c>
      <c r="L48" s="28">
        <v>4</v>
      </c>
      <c r="M48" s="28">
        <v>4</v>
      </c>
      <c r="N48" s="28">
        <v>6</v>
      </c>
      <c r="O48" s="28">
        <v>4</v>
      </c>
    </row>
    <row r="49" spans="1:15" ht="12.95" customHeight="1" x14ac:dyDescent="0.2">
      <c r="A49" s="28"/>
      <c r="B49" s="28"/>
      <c r="C49" s="28" t="s">
        <v>44</v>
      </c>
      <c r="D49" s="28">
        <v>1286</v>
      </c>
      <c r="E49" s="28">
        <v>92</v>
      </c>
      <c r="F49" s="28">
        <v>590</v>
      </c>
      <c r="G49" s="28">
        <v>262</v>
      </c>
      <c r="H49" s="28">
        <v>153</v>
      </c>
      <c r="I49" s="28">
        <v>88</v>
      </c>
      <c r="J49" s="28">
        <v>54</v>
      </c>
      <c r="K49" s="28">
        <v>38</v>
      </c>
      <c r="L49" s="28">
        <v>4</v>
      </c>
      <c r="M49" s="28">
        <v>3</v>
      </c>
      <c r="N49" s="28">
        <v>0</v>
      </c>
      <c r="O49" s="28">
        <v>2</v>
      </c>
    </row>
    <row r="50" spans="1:15" ht="12.95" customHeight="1" x14ac:dyDescent="0.2">
      <c r="A50" s="28"/>
      <c r="B50" s="28"/>
      <c r="C50" s="28" t="s">
        <v>45</v>
      </c>
      <c r="D50" s="28">
        <v>993</v>
      </c>
      <c r="E50" s="28">
        <v>66</v>
      </c>
      <c r="F50" s="28">
        <v>543</v>
      </c>
      <c r="G50" s="28">
        <v>164</v>
      </c>
      <c r="H50" s="28">
        <v>101</v>
      </c>
      <c r="I50" s="28">
        <v>54</v>
      </c>
      <c r="J50" s="28">
        <v>34</v>
      </c>
      <c r="K50" s="28">
        <v>22</v>
      </c>
      <c r="L50" s="28">
        <v>0</v>
      </c>
      <c r="M50" s="28">
        <v>1</v>
      </c>
      <c r="N50" s="28">
        <v>6</v>
      </c>
      <c r="O50" s="28">
        <v>2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93</v>
      </c>
      <c r="D53" s="28">
        <v>3147</v>
      </c>
      <c r="E53" s="28">
        <v>97</v>
      </c>
      <c r="F53" s="28">
        <v>1433</v>
      </c>
      <c r="G53" s="28">
        <v>683</v>
      </c>
      <c r="H53" s="28">
        <v>462</v>
      </c>
      <c r="I53" s="28">
        <v>184</v>
      </c>
      <c r="J53" s="28">
        <v>184</v>
      </c>
      <c r="K53" s="28">
        <v>49</v>
      </c>
      <c r="L53" s="28">
        <v>8</v>
      </c>
      <c r="M53" s="28">
        <v>3</v>
      </c>
      <c r="N53" s="28">
        <v>41</v>
      </c>
      <c r="O53" s="28">
        <v>3</v>
      </c>
    </row>
    <row r="54" spans="1:15" ht="12.95" customHeight="1" x14ac:dyDescent="0.2">
      <c r="A54" s="28"/>
      <c r="B54" s="28"/>
      <c r="C54" s="28" t="s">
        <v>44</v>
      </c>
      <c r="D54" s="28">
        <v>1648</v>
      </c>
      <c r="E54" s="28">
        <v>45</v>
      </c>
      <c r="F54" s="28">
        <v>690</v>
      </c>
      <c r="G54" s="28">
        <v>385</v>
      </c>
      <c r="H54" s="28">
        <v>267</v>
      </c>
      <c r="I54" s="28">
        <v>97</v>
      </c>
      <c r="J54" s="28">
        <v>100</v>
      </c>
      <c r="K54" s="28">
        <v>40</v>
      </c>
      <c r="L54" s="28">
        <v>6</v>
      </c>
      <c r="M54" s="28">
        <v>2</v>
      </c>
      <c r="N54" s="28">
        <v>16</v>
      </c>
      <c r="O54" s="28">
        <v>0</v>
      </c>
    </row>
    <row r="55" spans="1:15" ht="12.95" customHeight="1" x14ac:dyDescent="0.2">
      <c r="A55" s="28"/>
      <c r="B55" s="28"/>
      <c r="C55" s="28" t="s">
        <v>45</v>
      </c>
      <c r="D55" s="28">
        <v>1499</v>
      </c>
      <c r="E55" s="28">
        <v>52</v>
      </c>
      <c r="F55" s="28">
        <v>743</v>
      </c>
      <c r="G55" s="28">
        <v>298</v>
      </c>
      <c r="H55" s="28">
        <v>195</v>
      </c>
      <c r="I55" s="28">
        <v>87</v>
      </c>
      <c r="J55" s="28">
        <v>84</v>
      </c>
      <c r="K55" s="28">
        <v>9</v>
      </c>
      <c r="L55" s="28">
        <v>2</v>
      </c>
      <c r="M55" s="28">
        <v>1</v>
      </c>
      <c r="N55" s="28">
        <v>25</v>
      </c>
      <c r="O55" s="28">
        <v>3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93</v>
      </c>
      <c r="D58" s="28">
        <v>2447</v>
      </c>
      <c r="E58" s="28">
        <v>163</v>
      </c>
      <c r="F58" s="28">
        <v>1148</v>
      </c>
      <c r="G58" s="28">
        <v>549</v>
      </c>
      <c r="H58" s="28">
        <v>274</v>
      </c>
      <c r="I58" s="28">
        <v>140</v>
      </c>
      <c r="J58" s="28">
        <v>66</v>
      </c>
      <c r="K58" s="28">
        <v>16</v>
      </c>
      <c r="L58" s="28">
        <v>1</v>
      </c>
      <c r="M58" s="28">
        <v>2</v>
      </c>
      <c r="N58" s="28">
        <v>77</v>
      </c>
      <c r="O58" s="28">
        <v>11</v>
      </c>
    </row>
    <row r="59" spans="1:15" ht="12.95" customHeight="1" x14ac:dyDescent="0.2">
      <c r="A59" s="28"/>
      <c r="B59" s="28"/>
      <c r="C59" s="28" t="s">
        <v>44</v>
      </c>
      <c r="D59" s="28">
        <v>1403</v>
      </c>
      <c r="E59" s="28">
        <v>85</v>
      </c>
      <c r="F59" s="28">
        <v>593</v>
      </c>
      <c r="G59" s="28">
        <v>334</v>
      </c>
      <c r="H59" s="28">
        <v>205</v>
      </c>
      <c r="I59" s="28">
        <v>97</v>
      </c>
      <c r="J59" s="28">
        <v>34</v>
      </c>
      <c r="K59" s="28">
        <v>15</v>
      </c>
      <c r="L59" s="28">
        <v>1</v>
      </c>
      <c r="M59" s="28">
        <v>1</v>
      </c>
      <c r="N59" s="28">
        <v>32</v>
      </c>
      <c r="O59" s="28">
        <v>6</v>
      </c>
    </row>
    <row r="60" spans="1:15" ht="12.95" customHeight="1" x14ac:dyDescent="0.2">
      <c r="A60" s="28"/>
      <c r="B60" s="28"/>
      <c r="C60" s="28" t="s">
        <v>45</v>
      </c>
      <c r="D60" s="28">
        <v>1044</v>
      </c>
      <c r="E60" s="28">
        <v>78</v>
      </c>
      <c r="F60" s="28">
        <v>555</v>
      </c>
      <c r="G60" s="28">
        <v>215</v>
      </c>
      <c r="H60" s="28">
        <v>69</v>
      </c>
      <c r="I60" s="28">
        <v>43</v>
      </c>
      <c r="J60" s="28">
        <v>32</v>
      </c>
      <c r="K60" s="28">
        <v>1</v>
      </c>
      <c r="L60" s="28">
        <v>0</v>
      </c>
      <c r="M60" s="28">
        <v>1</v>
      </c>
      <c r="N60" s="28">
        <v>45</v>
      </c>
      <c r="O60" s="28">
        <v>5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93</v>
      </c>
      <c r="D63" s="28">
        <v>1423</v>
      </c>
      <c r="E63" s="28">
        <v>42</v>
      </c>
      <c r="F63" s="28">
        <v>694</v>
      </c>
      <c r="G63" s="28">
        <v>333</v>
      </c>
      <c r="H63" s="28">
        <v>217</v>
      </c>
      <c r="I63" s="28">
        <v>85</v>
      </c>
      <c r="J63" s="28">
        <v>31</v>
      </c>
      <c r="K63" s="28">
        <v>4</v>
      </c>
      <c r="L63" s="28">
        <v>3</v>
      </c>
      <c r="M63" s="28">
        <v>5</v>
      </c>
      <c r="N63" s="28">
        <v>5</v>
      </c>
      <c r="O63" s="28">
        <v>4</v>
      </c>
    </row>
    <row r="64" spans="1:15" ht="12.95" customHeight="1" x14ac:dyDescent="0.2">
      <c r="A64" s="28"/>
      <c r="B64" s="28"/>
      <c r="C64" s="28" t="s">
        <v>44</v>
      </c>
      <c r="D64" s="28">
        <v>840</v>
      </c>
      <c r="E64" s="28">
        <v>25</v>
      </c>
      <c r="F64" s="28">
        <v>380</v>
      </c>
      <c r="G64" s="28">
        <v>211</v>
      </c>
      <c r="H64" s="28">
        <v>140</v>
      </c>
      <c r="I64" s="28">
        <v>51</v>
      </c>
      <c r="J64" s="28">
        <v>24</v>
      </c>
      <c r="K64" s="28">
        <v>3</v>
      </c>
      <c r="L64" s="28">
        <v>2</v>
      </c>
      <c r="M64" s="28">
        <v>1</v>
      </c>
      <c r="N64" s="28">
        <v>1</v>
      </c>
      <c r="O64" s="28">
        <v>2</v>
      </c>
    </row>
    <row r="65" spans="1:15" ht="12.95" customHeight="1" x14ac:dyDescent="0.2">
      <c r="A65" s="28"/>
      <c r="B65" s="28"/>
      <c r="C65" s="28" t="s">
        <v>45</v>
      </c>
      <c r="D65" s="28">
        <v>583</v>
      </c>
      <c r="E65" s="28">
        <v>17</v>
      </c>
      <c r="F65" s="28">
        <v>314</v>
      </c>
      <c r="G65" s="28">
        <v>122</v>
      </c>
      <c r="H65" s="28">
        <v>77</v>
      </c>
      <c r="I65" s="28">
        <v>34</v>
      </c>
      <c r="J65" s="28">
        <v>7</v>
      </c>
      <c r="K65" s="28">
        <v>1</v>
      </c>
      <c r="L65" s="28">
        <v>1</v>
      </c>
      <c r="M65" s="28">
        <v>4</v>
      </c>
      <c r="N65" s="28">
        <v>4</v>
      </c>
      <c r="O65" s="28">
        <v>2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93</v>
      </c>
      <c r="D68" s="28">
        <v>2582</v>
      </c>
      <c r="E68" s="28">
        <v>203</v>
      </c>
      <c r="F68" s="28">
        <v>1634</v>
      </c>
      <c r="G68" s="28">
        <v>391</v>
      </c>
      <c r="H68" s="28">
        <v>130</v>
      </c>
      <c r="I68" s="28">
        <v>74</v>
      </c>
      <c r="J68" s="28">
        <v>59</v>
      </c>
      <c r="K68" s="28">
        <v>17</v>
      </c>
      <c r="L68" s="28">
        <v>2</v>
      </c>
      <c r="M68" s="28">
        <v>1</v>
      </c>
      <c r="N68" s="28">
        <v>68</v>
      </c>
      <c r="O68" s="28">
        <v>3</v>
      </c>
    </row>
    <row r="69" spans="1:15" ht="12.95" customHeight="1" x14ac:dyDescent="0.2">
      <c r="A69" s="28"/>
      <c r="B69" s="28"/>
      <c r="C69" s="28" t="s">
        <v>44</v>
      </c>
      <c r="D69" s="28">
        <v>1567</v>
      </c>
      <c r="E69" s="28">
        <v>103</v>
      </c>
      <c r="F69" s="28">
        <v>928</v>
      </c>
      <c r="G69" s="28">
        <v>280</v>
      </c>
      <c r="H69" s="28">
        <v>102</v>
      </c>
      <c r="I69" s="28">
        <v>55</v>
      </c>
      <c r="J69" s="28">
        <v>47</v>
      </c>
      <c r="K69" s="28">
        <v>15</v>
      </c>
      <c r="L69" s="28">
        <v>2</v>
      </c>
      <c r="M69" s="28">
        <v>0</v>
      </c>
      <c r="N69" s="28">
        <v>33</v>
      </c>
      <c r="O69" s="28">
        <v>2</v>
      </c>
    </row>
    <row r="70" spans="1:15" ht="12.95" customHeight="1" x14ac:dyDescent="0.2">
      <c r="A70" s="28"/>
      <c r="B70" s="28"/>
      <c r="C70" s="28" t="s">
        <v>45</v>
      </c>
      <c r="D70" s="28">
        <v>1015</v>
      </c>
      <c r="E70" s="28">
        <v>100</v>
      </c>
      <c r="F70" s="28">
        <v>706</v>
      </c>
      <c r="G70" s="28">
        <v>111</v>
      </c>
      <c r="H70" s="28">
        <v>28</v>
      </c>
      <c r="I70" s="28">
        <v>19</v>
      </c>
      <c r="J70" s="28">
        <v>12</v>
      </c>
      <c r="K70" s="28">
        <v>2</v>
      </c>
      <c r="L70" s="28">
        <v>0</v>
      </c>
      <c r="M70" s="28">
        <v>1</v>
      </c>
      <c r="N70" s="28">
        <v>35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93</v>
      </c>
      <c r="D73" s="28">
        <v>1238</v>
      </c>
      <c r="E73" s="28">
        <v>97</v>
      </c>
      <c r="F73" s="28">
        <v>697</v>
      </c>
      <c r="G73" s="28">
        <v>245</v>
      </c>
      <c r="H73" s="28">
        <v>108</v>
      </c>
      <c r="I73" s="28">
        <v>40</v>
      </c>
      <c r="J73" s="28">
        <v>36</v>
      </c>
      <c r="K73" s="28">
        <v>4</v>
      </c>
      <c r="L73" s="28">
        <v>1</v>
      </c>
      <c r="M73" s="28">
        <v>2</v>
      </c>
      <c r="N73" s="28">
        <v>8</v>
      </c>
      <c r="O73" s="28">
        <v>0</v>
      </c>
    </row>
    <row r="74" spans="1:15" ht="12.95" customHeight="1" x14ac:dyDescent="0.2">
      <c r="A74" s="28"/>
      <c r="B74" s="28"/>
      <c r="C74" s="28" t="s">
        <v>44</v>
      </c>
      <c r="D74" s="28">
        <v>708</v>
      </c>
      <c r="E74" s="28">
        <v>37</v>
      </c>
      <c r="F74" s="28">
        <v>366</v>
      </c>
      <c r="G74" s="28">
        <v>161</v>
      </c>
      <c r="H74" s="28">
        <v>83</v>
      </c>
      <c r="I74" s="28">
        <v>28</v>
      </c>
      <c r="J74" s="28">
        <v>28</v>
      </c>
      <c r="K74" s="28">
        <v>3</v>
      </c>
      <c r="L74" s="28">
        <v>1</v>
      </c>
      <c r="M74" s="28">
        <v>1</v>
      </c>
      <c r="N74" s="28">
        <v>0</v>
      </c>
      <c r="O74" s="28">
        <v>0</v>
      </c>
    </row>
    <row r="75" spans="1:15" ht="12.95" customHeight="1" x14ac:dyDescent="0.2">
      <c r="A75" s="28"/>
      <c r="B75" s="28"/>
      <c r="C75" s="28" t="s">
        <v>45</v>
      </c>
      <c r="D75" s="28">
        <v>530</v>
      </c>
      <c r="E75" s="28">
        <v>60</v>
      </c>
      <c r="F75" s="28">
        <v>331</v>
      </c>
      <c r="G75" s="28">
        <v>84</v>
      </c>
      <c r="H75" s="28">
        <v>25</v>
      </c>
      <c r="I75" s="28">
        <v>12</v>
      </c>
      <c r="J75" s="28">
        <v>8</v>
      </c>
      <c r="K75" s="28">
        <v>1</v>
      </c>
      <c r="L75" s="28">
        <v>0</v>
      </c>
      <c r="M75" s="28">
        <v>1</v>
      </c>
      <c r="N75" s="28">
        <v>8</v>
      </c>
      <c r="O75" s="28">
        <v>0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93</v>
      </c>
      <c r="D78" s="28">
        <v>969</v>
      </c>
      <c r="E78" s="28">
        <v>124</v>
      </c>
      <c r="F78" s="28">
        <v>483</v>
      </c>
      <c r="G78" s="28">
        <v>152</v>
      </c>
      <c r="H78" s="28">
        <v>113</v>
      </c>
      <c r="I78" s="28">
        <v>56</v>
      </c>
      <c r="J78" s="28">
        <v>37</v>
      </c>
      <c r="K78" s="28">
        <v>0</v>
      </c>
      <c r="L78" s="28">
        <v>2</v>
      </c>
      <c r="M78" s="28">
        <v>1</v>
      </c>
      <c r="N78" s="28">
        <v>1</v>
      </c>
      <c r="O78" s="28">
        <v>0</v>
      </c>
    </row>
    <row r="79" spans="1:15" ht="12.95" customHeight="1" x14ac:dyDescent="0.2">
      <c r="A79" s="28"/>
      <c r="B79" s="28"/>
      <c r="C79" s="28" t="s">
        <v>44</v>
      </c>
      <c r="D79" s="28">
        <v>565</v>
      </c>
      <c r="E79" s="28">
        <v>62</v>
      </c>
      <c r="F79" s="28">
        <v>268</v>
      </c>
      <c r="G79" s="28">
        <v>92</v>
      </c>
      <c r="H79" s="28">
        <v>69</v>
      </c>
      <c r="I79" s="28">
        <v>38</v>
      </c>
      <c r="J79" s="28">
        <v>33</v>
      </c>
      <c r="K79" s="28">
        <v>0</v>
      </c>
      <c r="L79" s="28">
        <v>2</v>
      </c>
      <c r="M79" s="28">
        <v>0</v>
      </c>
      <c r="N79" s="28">
        <v>1</v>
      </c>
      <c r="O79" s="28">
        <v>0</v>
      </c>
    </row>
    <row r="80" spans="1:15" ht="12.95" customHeight="1" x14ac:dyDescent="0.2">
      <c r="A80" s="28"/>
      <c r="B80" s="28"/>
      <c r="C80" s="28" t="s">
        <v>45</v>
      </c>
      <c r="D80" s="28">
        <v>404</v>
      </c>
      <c r="E80" s="28">
        <v>62</v>
      </c>
      <c r="F80" s="28">
        <v>215</v>
      </c>
      <c r="G80" s="28">
        <v>60</v>
      </c>
      <c r="H80" s="28">
        <v>44</v>
      </c>
      <c r="I80" s="28">
        <v>18</v>
      </c>
      <c r="J80" s="28">
        <v>4</v>
      </c>
      <c r="K80" s="28">
        <v>0</v>
      </c>
      <c r="L80" s="28">
        <v>0</v>
      </c>
      <c r="M80" s="28">
        <v>1</v>
      </c>
      <c r="N80" s="28">
        <v>0</v>
      </c>
      <c r="O80" s="28">
        <v>0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93</v>
      </c>
      <c r="D83" s="28">
        <v>2303</v>
      </c>
      <c r="E83" s="28">
        <v>88</v>
      </c>
      <c r="F83" s="28">
        <v>918</v>
      </c>
      <c r="G83" s="28">
        <v>410</v>
      </c>
      <c r="H83" s="28">
        <v>271</v>
      </c>
      <c r="I83" s="28">
        <v>151</v>
      </c>
      <c r="J83" s="28">
        <v>241</v>
      </c>
      <c r="K83" s="28">
        <v>93</v>
      </c>
      <c r="L83" s="28">
        <v>33</v>
      </c>
      <c r="M83" s="28">
        <v>2</v>
      </c>
      <c r="N83" s="28">
        <v>33</v>
      </c>
      <c r="O83" s="28">
        <v>63</v>
      </c>
    </row>
    <row r="84" spans="1:15" ht="12.95" customHeight="1" x14ac:dyDescent="0.2">
      <c r="A84" s="28"/>
      <c r="B84" s="28"/>
      <c r="C84" s="28" t="s">
        <v>44</v>
      </c>
      <c r="D84" s="28">
        <v>1324</v>
      </c>
      <c r="E84" s="28">
        <v>51</v>
      </c>
      <c r="F84" s="28">
        <v>490</v>
      </c>
      <c r="G84" s="28">
        <v>245</v>
      </c>
      <c r="H84" s="28">
        <v>173</v>
      </c>
      <c r="I84" s="28">
        <v>90</v>
      </c>
      <c r="J84" s="28">
        <v>138</v>
      </c>
      <c r="K84" s="28">
        <v>64</v>
      </c>
      <c r="L84" s="28">
        <v>30</v>
      </c>
      <c r="M84" s="28">
        <v>0</v>
      </c>
      <c r="N84" s="28">
        <v>13</v>
      </c>
      <c r="O84" s="28">
        <v>30</v>
      </c>
    </row>
    <row r="85" spans="1:15" ht="12.95" customHeight="1" x14ac:dyDescent="0.2">
      <c r="A85" s="28"/>
      <c r="B85" s="28"/>
      <c r="C85" s="28" t="s">
        <v>45</v>
      </c>
      <c r="D85" s="28">
        <v>979</v>
      </c>
      <c r="E85" s="28">
        <v>37</v>
      </c>
      <c r="F85" s="28">
        <v>428</v>
      </c>
      <c r="G85" s="28">
        <v>165</v>
      </c>
      <c r="H85" s="28">
        <v>98</v>
      </c>
      <c r="I85" s="28">
        <v>61</v>
      </c>
      <c r="J85" s="28">
        <v>103</v>
      </c>
      <c r="K85" s="28">
        <v>29</v>
      </c>
      <c r="L85" s="28">
        <v>3</v>
      </c>
      <c r="M85" s="28">
        <v>2</v>
      </c>
      <c r="N85" s="28">
        <v>20</v>
      </c>
      <c r="O85" s="28">
        <v>33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93</v>
      </c>
      <c r="D88" s="28">
        <v>2448</v>
      </c>
      <c r="E88" s="28">
        <v>243</v>
      </c>
      <c r="F88" s="28">
        <v>1262</v>
      </c>
      <c r="G88" s="28">
        <v>456</v>
      </c>
      <c r="H88" s="28">
        <v>199</v>
      </c>
      <c r="I88" s="28">
        <v>91</v>
      </c>
      <c r="J88" s="28">
        <v>89</v>
      </c>
      <c r="K88" s="28">
        <v>5</v>
      </c>
      <c r="L88" s="28">
        <v>6</v>
      </c>
      <c r="M88" s="28">
        <v>2</v>
      </c>
      <c r="N88" s="28">
        <v>89</v>
      </c>
      <c r="O88" s="28">
        <v>6</v>
      </c>
    </row>
    <row r="89" spans="1:15" ht="12.95" customHeight="1" x14ac:dyDescent="0.2">
      <c r="A89" s="28"/>
      <c r="B89" s="28"/>
      <c r="C89" s="28" t="s">
        <v>44</v>
      </c>
      <c r="D89" s="28">
        <v>1473</v>
      </c>
      <c r="E89" s="28">
        <v>121</v>
      </c>
      <c r="F89" s="28">
        <v>735</v>
      </c>
      <c r="G89" s="28">
        <v>302</v>
      </c>
      <c r="H89" s="28">
        <v>146</v>
      </c>
      <c r="I89" s="28">
        <v>66</v>
      </c>
      <c r="J89" s="28">
        <v>72</v>
      </c>
      <c r="K89" s="28">
        <v>5</v>
      </c>
      <c r="L89" s="28">
        <v>6</v>
      </c>
      <c r="M89" s="28">
        <v>2</v>
      </c>
      <c r="N89" s="28">
        <v>14</v>
      </c>
      <c r="O89" s="28">
        <v>4</v>
      </c>
    </row>
    <row r="90" spans="1:15" ht="12.95" customHeight="1" x14ac:dyDescent="0.2">
      <c r="A90" s="28"/>
      <c r="B90" s="28"/>
      <c r="C90" s="28" t="s">
        <v>45</v>
      </c>
      <c r="D90" s="28">
        <v>975</v>
      </c>
      <c r="E90" s="28">
        <v>122</v>
      </c>
      <c r="F90" s="28">
        <v>527</v>
      </c>
      <c r="G90" s="28">
        <v>154</v>
      </c>
      <c r="H90" s="28">
        <v>53</v>
      </c>
      <c r="I90" s="28">
        <v>25</v>
      </c>
      <c r="J90" s="28">
        <v>17</v>
      </c>
      <c r="K90" s="28">
        <v>0</v>
      </c>
      <c r="L90" s="28">
        <v>0</v>
      </c>
      <c r="M90" s="28">
        <v>0</v>
      </c>
      <c r="N90" s="28">
        <v>75</v>
      </c>
      <c r="O90" s="28">
        <v>2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93</v>
      </c>
      <c r="D93" s="28">
        <v>2746</v>
      </c>
      <c r="E93" s="28">
        <v>249</v>
      </c>
      <c r="F93" s="28">
        <v>1301</v>
      </c>
      <c r="G93" s="28">
        <v>616</v>
      </c>
      <c r="H93" s="28">
        <v>268</v>
      </c>
      <c r="I93" s="28">
        <v>103</v>
      </c>
      <c r="J93" s="28">
        <v>101</v>
      </c>
      <c r="K93" s="28">
        <v>28</v>
      </c>
      <c r="L93" s="28">
        <v>4</v>
      </c>
      <c r="M93" s="28">
        <v>1</v>
      </c>
      <c r="N93" s="28">
        <v>65</v>
      </c>
      <c r="O93" s="28">
        <v>10</v>
      </c>
    </row>
    <row r="94" spans="1:15" ht="12.95" customHeight="1" x14ac:dyDescent="0.2">
      <c r="A94" s="28"/>
      <c r="B94" s="28"/>
      <c r="C94" s="28" t="s">
        <v>44</v>
      </c>
      <c r="D94" s="28">
        <v>1584</v>
      </c>
      <c r="E94" s="28">
        <v>121</v>
      </c>
      <c r="F94" s="28">
        <v>695</v>
      </c>
      <c r="G94" s="28">
        <v>363</v>
      </c>
      <c r="H94" s="28">
        <v>181</v>
      </c>
      <c r="I94" s="28">
        <v>86</v>
      </c>
      <c r="J94" s="28">
        <v>73</v>
      </c>
      <c r="K94" s="28">
        <v>27</v>
      </c>
      <c r="L94" s="28">
        <v>4</v>
      </c>
      <c r="M94" s="28">
        <v>1</v>
      </c>
      <c r="N94" s="28">
        <v>29</v>
      </c>
      <c r="O94" s="28">
        <v>4</v>
      </c>
    </row>
    <row r="95" spans="1:15" ht="12.95" customHeight="1" x14ac:dyDescent="0.2">
      <c r="A95" s="28"/>
      <c r="B95" s="28"/>
      <c r="C95" s="28" t="s">
        <v>45</v>
      </c>
      <c r="D95" s="28">
        <v>1162</v>
      </c>
      <c r="E95" s="28">
        <v>128</v>
      </c>
      <c r="F95" s="28">
        <v>606</v>
      </c>
      <c r="G95" s="28">
        <v>253</v>
      </c>
      <c r="H95" s="28">
        <v>87</v>
      </c>
      <c r="I95" s="28">
        <v>17</v>
      </c>
      <c r="J95" s="28">
        <v>28</v>
      </c>
      <c r="K95" s="28">
        <v>1</v>
      </c>
      <c r="L95" s="28">
        <v>0</v>
      </c>
      <c r="M95" s="28">
        <v>0</v>
      </c>
      <c r="N95" s="28">
        <v>36</v>
      </c>
      <c r="O95" s="28">
        <v>6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93</v>
      </c>
      <c r="D98" s="28">
        <v>1592</v>
      </c>
      <c r="E98" s="28">
        <v>150</v>
      </c>
      <c r="F98" s="28">
        <v>689</v>
      </c>
      <c r="G98" s="28">
        <v>342</v>
      </c>
      <c r="H98" s="28">
        <v>185</v>
      </c>
      <c r="I98" s="28">
        <v>93</v>
      </c>
      <c r="J98" s="28">
        <v>62</v>
      </c>
      <c r="K98" s="28">
        <v>30</v>
      </c>
      <c r="L98" s="28">
        <v>2</v>
      </c>
      <c r="M98" s="28">
        <v>0</v>
      </c>
      <c r="N98" s="28">
        <v>38</v>
      </c>
      <c r="O98" s="28">
        <v>1</v>
      </c>
    </row>
    <row r="99" spans="1:15" ht="12.95" customHeight="1" x14ac:dyDescent="0.2">
      <c r="A99" s="28"/>
      <c r="B99" s="28"/>
      <c r="C99" s="28" t="s">
        <v>44</v>
      </c>
      <c r="D99" s="28">
        <v>965</v>
      </c>
      <c r="E99" s="28">
        <v>77</v>
      </c>
      <c r="F99" s="28">
        <v>379</v>
      </c>
      <c r="G99" s="28">
        <v>217</v>
      </c>
      <c r="H99" s="28">
        <v>147</v>
      </c>
      <c r="I99" s="28">
        <v>61</v>
      </c>
      <c r="J99" s="28">
        <v>42</v>
      </c>
      <c r="K99" s="28">
        <v>23</v>
      </c>
      <c r="L99" s="28">
        <v>2</v>
      </c>
      <c r="M99" s="28">
        <v>0</v>
      </c>
      <c r="N99" s="28">
        <v>17</v>
      </c>
      <c r="O99" s="28">
        <v>0</v>
      </c>
    </row>
    <row r="100" spans="1:15" ht="12.95" customHeight="1" x14ac:dyDescent="0.2">
      <c r="A100" s="28"/>
      <c r="B100" s="28"/>
      <c r="C100" s="28" t="s">
        <v>45</v>
      </c>
      <c r="D100" s="28">
        <v>627</v>
      </c>
      <c r="E100" s="28">
        <v>73</v>
      </c>
      <c r="F100" s="28">
        <v>310</v>
      </c>
      <c r="G100" s="28">
        <v>125</v>
      </c>
      <c r="H100" s="28">
        <v>38</v>
      </c>
      <c r="I100" s="28">
        <v>32</v>
      </c>
      <c r="J100" s="28">
        <v>20</v>
      </c>
      <c r="K100" s="28">
        <v>7</v>
      </c>
      <c r="L100" s="28">
        <v>0</v>
      </c>
      <c r="M100" s="28">
        <v>0</v>
      </c>
      <c r="N100" s="28">
        <v>21</v>
      </c>
      <c r="O100" s="28">
        <v>1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23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93</v>
      </c>
      <c r="D103" s="28">
        <v>1061</v>
      </c>
      <c r="E103" s="28">
        <v>62</v>
      </c>
      <c r="F103" s="28">
        <v>414</v>
      </c>
      <c r="G103" s="28">
        <v>221</v>
      </c>
      <c r="H103" s="28">
        <v>156</v>
      </c>
      <c r="I103" s="28">
        <v>64</v>
      </c>
      <c r="J103" s="28">
        <v>62</v>
      </c>
      <c r="K103" s="28">
        <v>7</v>
      </c>
      <c r="L103" s="28">
        <v>6</v>
      </c>
      <c r="M103" s="28">
        <v>0</v>
      </c>
      <c r="N103" s="28">
        <v>66</v>
      </c>
      <c r="O103" s="28">
        <v>3</v>
      </c>
    </row>
    <row r="104" spans="1:15" ht="12.95" customHeight="1" x14ac:dyDescent="0.2">
      <c r="A104" s="28"/>
      <c r="B104" s="28"/>
      <c r="C104" s="28" t="s">
        <v>44</v>
      </c>
      <c r="D104" s="28">
        <v>593</v>
      </c>
      <c r="E104" s="28">
        <v>35</v>
      </c>
      <c r="F104" s="28">
        <v>225</v>
      </c>
      <c r="G104" s="28">
        <v>125</v>
      </c>
      <c r="H104" s="28">
        <v>90</v>
      </c>
      <c r="I104" s="28">
        <v>42</v>
      </c>
      <c r="J104" s="28">
        <v>40</v>
      </c>
      <c r="K104" s="28">
        <v>6</v>
      </c>
      <c r="L104" s="28">
        <v>4</v>
      </c>
      <c r="M104" s="28">
        <v>0</v>
      </c>
      <c r="N104" s="28">
        <v>24</v>
      </c>
      <c r="O104" s="28">
        <v>2</v>
      </c>
    </row>
    <row r="105" spans="1:15" ht="12.95" customHeight="1" x14ac:dyDescent="0.2">
      <c r="A105" s="28"/>
      <c r="B105" s="28"/>
      <c r="C105" s="28" t="s">
        <v>45</v>
      </c>
      <c r="D105" s="28">
        <v>468</v>
      </c>
      <c r="E105" s="28">
        <v>27</v>
      </c>
      <c r="F105" s="28">
        <v>189</v>
      </c>
      <c r="G105" s="28">
        <v>96</v>
      </c>
      <c r="H105" s="28">
        <v>66</v>
      </c>
      <c r="I105" s="28">
        <v>22</v>
      </c>
      <c r="J105" s="28">
        <v>22</v>
      </c>
      <c r="K105" s="28">
        <v>1</v>
      </c>
      <c r="L105" s="28">
        <v>2</v>
      </c>
      <c r="M105" s="28">
        <v>0</v>
      </c>
      <c r="N105" s="28">
        <v>42</v>
      </c>
      <c r="O105" s="28">
        <v>1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93</v>
      </c>
      <c r="D108" s="28">
        <v>1596</v>
      </c>
      <c r="E108" s="28">
        <v>59</v>
      </c>
      <c r="F108" s="28">
        <v>780</v>
      </c>
      <c r="G108" s="28">
        <v>294</v>
      </c>
      <c r="H108" s="28">
        <v>163</v>
      </c>
      <c r="I108" s="28">
        <v>186</v>
      </c>
      <c r="J108" s="28">
        <v>67</v>
      </c>
      <c r="K108" s="28">
        <v>31</v>
      </c>
      <c r="L108" s="28">
        <v>10</v>
      </c>
      <c r="M108" s="28">
        <v>2</v>
      </c>
      <c r="N108" s="28">
        <v>1</v>
      </c>
      <c r="O108" s="28">
        <v>3</v>
      </c>
    </row>
    <row r="109" spans="1:15" ht="12.95" customHeight="1" x14ac:dyDescent="0.2">
      <c r="A109" s="28"/>
      <c r="B109" s="28"/>
      <c r="C109" s="28" t="s">
        <v>44</v>
      </c>
      <c r="D109" s="28">
        <v>876</v>
      </c>
      <c r="E109" s="28">
        <v>31</v>
      </c>
      <c r="F109" s="28">
        <v>408</v>
      </c>
      <c r="G109" s="28">
        <v>151</v>
      </c>
      <c r="H109" s="28">
        <v>100</v>
      </c>
      <c r="I109" s="28">
        <v>109</v>
      </c>
      <c r="J109" s="28">
        <v>37</v>
      </c>
      <c r="K109" s="28">
        <v>27</v>
      </c>
      <c r="L109" s="28">
        <v>10</v>
      </c>
      <c r="M109" s="28">
        <v>1</v>
      </c>
      <c r="N109" s="28">
        <v>0</v>
      </c>
      <c r="O109" s="28">
        <v>2</v>
      </c>
    </row>
    <row r="110" spans="1:15" ht="12.95" customHeight="1" x14ac:dyDescent="0.2">
      <c r="A110" s="28"/>
      <c r="B110" s="28"/>
      <c r="C110" s="28" t="s">
        <v>45</v>
      </c>
      <c r="D110" s="28">
        <v>720</v>
      </c>
      <c r="E110" s="28">
        <v>28</v>
      </c>
      <c r="F110" s="28">
        <v>372</v>
      </c>
      <c r="G110" s="28">
        <v>143</v>
      </c>
      <c r="H110" s="28">
        <v>63</v>
      </c>
      <c r="I110" s="28">
        <v>77</v>
      </c>
      <c r="J110" s="28">
        <v>30</v>
      </c>
      <c r="K110" s="28">
        <v>4</v>
      </c>
      <c r="L110" s="28">
        <v>0</v>
      </c>
      <c r="M110" s="28">
        <v>1</v>
      </c>
      <c r="N110" s="28">
        <v>1</v>
      </c>
      <c r="O110" s="28">
        <v>1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93</v>
      </c>
      <c r="D113" s="28">
        <v>1667</v>
      </c>
      <c r="E113" s="28">
        <v>12</v>
      </c>
      <c r="F113" s="28">
        <v>759</v>
      </c>
      <c r="G113" s="28">
        <v>411</v>
      </c>
      <c r="H113" s="28">
        <v>231</v>
      </c>
      <c r="I113" s="28">
        <v>142</v>
      </c>
      <c r="J113" s="28">
        <v>50</v>
      </c>
      <c r="K113" s="28">
        <v>17</v>
      </c>
      <c r="L113" s="28">
        <v>6</v>
      </c>
      <c r="M113" s="28">
        <v>2</v>
      </c>
      <c r="N113" s="28">
        <v>18</v>
      </c>
      <c r="O113" s="28">
        <v>19</v>
      </c>
    </row>
    <row r="114" spans="1:15" ht="12.95" customHeight="1" x14ac:dyDescent="0.2">
      <c r="A114" s="28"/>
      <c r="B114" s="28"/>
      <c r="C114" s="28" t="s">
        <v>44</v>
      </c>
      <c r="D114" s="28">
        <v>947</v>
      </c>
      <c r="E114" s="28">
        <v>8</v>
      </c>
      <c r="F114" s="28">
        <v>399</v>
      </c>
      <c r="G114" s="28">
        <v>249</v>
      </c>
      <c r="H114" s="28">
        <v>149</v>
      </c>
      <c r="I114" s="28">
        <v>78</v>
      </c>
      <c r="J114" s="28">
        <v>30</v>
      </c>
      <c r="K114" s="28">
        <v>15</v>
      </c>
      <c r="L114" s="28">
        <v>6</v>
      </c>
      <c r="M114" s="28">
        <v>2</v>
      </c>
      <c r="N114" s="28">
        <v>0</v>
      </c>
      <c r="O114" s="28">
        <v>11</v>
      </c>
    </row>
    <row r="115" spans="1:15" ht="12.95" customHeight="1" x14ac:dyDescent="0.2">
      <c r="A115" s="28"/>
      <c r="B115" s="28"/>
      <c r="C115" s="28" t="s">
        <v>45</v>
      </c>
      <c r="D115" s="28">
        <v>720</v>
      </c>
      <c r="E115" s="28">
        <v>4</v>
      </c>
      <c r="F115" s="28">
        <v>360</v>
      </c>
      <c r="G115" s="28">
        <v>162</v>
      </c>
      <c r="H115" s="28">
        <v>82</v>
      </c>
      <c r="I115" s="28">
        <v>64</v>
      </c>
      <c r="J115" s="28">
        <v>20</v>
      </c>
      <c r="K115" s="28">
        <v>2</v>
      </c>
      <c r="L115" s="28">
        <v>0</v>
      </c>
      <c r="M115" s="28">
        <v>0</v>
      </c>
      <c r="N115" s="28">
        <v>18</v>
      </c>
      <c r="O115" s="28">
        <v>8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93</v>
      </c>
      <c r="D118" s="28">
        <v>6308</v>
      </c>
      <c r="E118" s="28">
        <v>375</v>
      </c>
      <c r="F118" s="28">
        <v>1905</v>
      </c>
      <c r="G118" s="28">
        <v>1214</v>
      </c>
      <c r="H118" s="28">
        <v>625</v>
      </c>
      <c r="I118" s="28">
        <v>876</v>
      </c>
      <c r="J118" s="28">
        <v>674</v>
      </c>
      <c r="K118" s="28">
        <v>342</v>
      </c>
      <c r="L118" s="28">
        <v>123</v>
      </c>
      <c r="M118" s="28">
        <v>8</v>
      </c>
      <c r="N118" s="28">
        <v>145</v>
      </c>
      <c r="O118" s="28">
        <v>21</v>
      </c>
    </row>
    <row r="119" spans="1:15" ht="12.95" customHeight="1" x14ac:dyDescent="0.2">
      <c r="A119" s="28"/>
      <c r="B119" s="28"/>
      <c r="C119" s="28" t="s">
        <v>44</v>
      </c>
      <c r="D119" s="28">
        <v>3571</v>
      </c>
      <c r="E119" s="28">
        <v>213</v>
      </c>
      <c r="F119" s="28">
        <v>1021</v>
      </c>
      <c r="G119" s="28">
        <v>719</v>
      </c>
      <c r="H119" s="28">
        <v>342</v>
      </c>
      <c r="I119" s="28">
        <v>513</v>
      </c>
      <c r="J119" s="28">
        <v>356</v>
      </c>
      <c r="K119" s="28">
        <v>231</v>
      </c>
      <c r="L119" s="28">
        <v>94</v>
      </c>
      <c r="M119" s="28">
        <v>2</v>
      </c>
      <c r="N119" s="28">
        <v>67</v>
      </c>
      <c r="O119" s="28">
        <v>13</v>
      </c>
    </row>
    <row r="120" spans="1:15" ht="12.95" customHeight="1" x14ac:dyDescent="0.2">
      <c r="A120" s="28"/>
      <c r="B120" s="28"/>
      <c r="C120" s="28" t="s">
        <v>45</v>
      </c>
      <c r="D120" s="28">
        <v>2737</v>
      </c>
      <c r="E120" s="28">
        <v>162</v>
      </c>
      <c r="F120" s="28">
        <v>884</v>
      </c>
      <c r="G120" s="28">
        <v>495</v>
      </c>
      <c r="H120" s="28">
        <v>283</v>
      </c>
      <c r="I120" s="28">
        <v>363</v>
      </c>
      <c r="J120" s="28">
        <v>318</v>
      </c>
      <c r="K120" s="28">
        <v>111</v>
      </c>
      <c r="L120" s="28">
        <v>29</v>
      </c>
      <c r="M120" s="28">
        <v>6</v>
      </c>
      <c r="N120" s="28">
        <v>78</v>
      </c>
      <c r="O120" s="28">
        <v>8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93</v>
      </c>
      <c r="D123" s="28">
        <v>2130</v>
      </c>
      <c r="E123" s="28">
        <v>140</v>
      </c>
      <c r="F123" s="28">
        <v>932</v>
      </c>
      <c r="G123" s="28">
        <v>502</v>
      </c>
      <c r="H123" s="28">
        <v>218</v>
      </c>
      <c r="I123" s="28">
        <v>229</v>
      </c>
      <c r="J123" s="28">
        <v>64</v>
      </c>
      <c r="K123" s="28">
        <v>15</v>
      </c>
      <c r="L123" s="28">
        <v>5</v>
      </c>
      <c r="M123" s="28">
        <v>0</v>
      </c>
      <c r="N123" s="28">
        <v>23</v>
      </c>
      <c r="O123" s="28">
        <v>2</v>
      </c>
    </row>
    <row r="124" spans="1:15" ht="12.95" customHeight="1" x14ac:dyDescent="0.2">
      <c r="A124" s="28"/>
      <c r="B124" s="28"/>
      <c r="C124" s="28" t="s">
        <v>44</v>
      </c>
      <c r="D124" s="28">
        <v>1238</v>
      </c>
      <c r="E124" s="28">
        <v>69</v>
      </c>
      <c r="F124" s="28">
        <v>479</v>
      </c>
      <c r="G124" s="28">
        <v>301</v>
      </c>
      <c r="H124" s="28">
        <v>139</v>
      </c>
      <c r="I124" s="28">
        <v>177</v>
      </c>
      <c r="J124" s="28">
        <v>49</v>
      </c>
      <c r="K124" s="28">
        <v>13</v>
      </c>
      <c r="L124" s="28">
        <v>5</v>
      </c>
      <c r="M124" s="28">
        <v>0</v>
      </c>
      <c r="N124" s="28">
        <v>4</v>
      </c>
      <c r="O124" s="28">
        <v>2</v>
      </c>
    </row>
    <row r="125" spans="1:15" ht="12.95" customHeight="1" x14ac:dyDescent="0.2">
      <c r="A125" s="28"/>
      <c r="B125" s="28"/>
      <c r="C125" s="28" t="s">
        <v>45</v>
      </c>
      <c r="D125" s="28">
        <v>892</v>
      </c>
      <c r="E125" s="28">
        <v>71</v>
      </c>
      <c r="F125" s="28">
        <v>453</v>
      </c>
      <c r="G125" s="28">
        <v>201</v>
      </c>
      <c r="H125" s="28">
        <v>79</v>
      </c>
      <c r="I125" s="28">
        <v>52</v>
      </c>
      <c r="J125" s="28">
        <v>15</v>
      </c>
      <c r="K125" s="28">
        <v>2</v>
      </c>
      <c r="L125" s="28">
        <v>0</v>
      </c>
      <c r="M125" s="28">
        <v>0</v>
      </c>
      <c r="N125" s="28">
        <v>19</v>
      </c>
      <c r="O125" s="28">
        <v>0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27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93</v>
      </c>
      <c r="D128" s="28">
        <v>2260</v>
      </c>
      <c r="E128" s="28">
        <v>292</v>
      </c>
      <c r="F128" s="28">
        <v>1240</v>
      </c>
      <c r="G128" s="28">
        <v>366</v>
      </c>
      <c r="H128" s="28">
        <v>134</v>
      </c>
      <c r="I128" s="28">
        <v>119</v>
      </c>
      <c r="J128" s="28">
        <v>71</v>
      </c>
      <c r="K128" s="28">
        <v>8</v>
      </c>
      <c r="L128" s="28">
        <v>0</v>
      </c>
      <c r="M128" s="28">
        <v>4</v>
      </c>
      <c r="N128" s="28">
        <v>15</v>
      </c>
      <c r="O128" s="28">
        <v>11</v>
      </c>
    </row>
    <row r="129" spans="1:15" ht="12.95" customHeight="1" x14ac:dyDescent="0.2">
      <c r="A129" s="28"/>
      <c r="B129" s="28"/>
      <c r="C129" s="28" t="s">
        <v>44</v>
      </c>
      <c r="D129" s="28">
        <v>1359</v>
      </c>
      <c r="E129" s="28">
        <v>135</v>
      </c>
      <c r="F129" s="28">
        <v>718</v>
      </c>
      <c r="G129" s="28">
        <v>251</v>
      </c>
      <c r="H129" s="28">
        <v>100</v>
      </c>
      <c r="I129" s="28">
        <v>84</v>
      </c>
      <c r="J129" s="28">
        <v>48</v>
      </c>
      <c r="K129" s="28">
        <v>8</v>
      </c>
      <c r="L129" s="28">
        <v>0</v>
      </c>
      <c r="M129" s="28">
        <v>4</v>
      </c>
      <c r="N129" s="28">
        <v>5</v>
      </c>
      <c r="O129" s="28">
        <v>6</v>
      </c>
    </row>
    <row r="130" spans="1:15" ht="12.95" customHeight="1" x14ac:dyDescent="0.2">
      <c r="A130" s="28"/>
      <c r="B130" s="28"/>
      <c r="C130" s="28" t="s">
        <v>45</v>
      </c>
      <c r="D130" s="28">
        <v>901</v>
      </c>
      <c r="E130" s="28">
        <v>157</v>
      </c>
      <c r="F130" s="28">
        <v>522</v>
      </c>
      <c r="G130" s="28">
        <v>115</v>
      </c>
      <c r="H130" s="28">
        <v>34</v>
      </c>
      <c r="I130" s="28">
        <v>35</v>
      </c>
      <c r="J130" s="28">
        <v>23</v>
      </c>
      <c r="K130" s="28">
        <v>0</v>
      </c>
      <c r="L130" s="28">
        <v>0</v>
      </c>
      <c r="M130" s="28">
        <v>0</v>
      </c>
      <c r="N130" s="28">
        <v>10</v>
      </c>
      <c r="O130" s="28">
        <v>5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28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93</v>
      </c>
      <c r="D133" s="28">
        <v>1774</v>
      </c>
      <c r="E133" s="28">
        <v>61</v>
      </c>
      <c r="F133" s="28">
        <v>741</v>
      </c>
      <c r="G133" s="28">
        <v>399</v>
      </c>
      <c r="H133" s="28">
        <v>194</v>
      </c>
      <c r="I133" s="28">
        <v>205</v>
      </c>
      <c r="J133" s="28">
        <v>93</v>
      </c>
      <c r="K133" s="28">
        <v>36</v>
      </c>
      <c r="L133" s="28">
        <v>5</v>
      </c>
      <c r="M133" s="28">
        <v>2</v>
      </c>
      <c r="N133" s="28">
        <v>36</v>
      </c>
      <c r="O133" s="28">
        <v>2</v>
      </c>
    </row>
    <row r="134" spans="1:15" ht="12.95" customHeight="1" x14ac:dyDescent="0.2">
      <c r="A134" s="28"/>
      <c r="B134" s="28"/>
      <c r="C134" s="28" t="s">
        <v>44</v>
      </c>
      <c r="D134" s="28">
        <v>982</v>
      </c>
      <c r="E134" s="28">
        <v>32</v>
      </c>
      <c r="F134" s="28">
        <v>391</v>
      </c>
      <c r="G134" s="28">
        <v>223</v>
      </c>
      <c r="H134" s="28">
        <v>102</v>
      </c>
      <c r="I134" s="28">
        <v>122</v>
      </c>
      <c r="J134" s="28">
        <v>65</v>
      </c>
      <c r="K134" s="28">
        <v>21</v>
      </c>
      <c r="L134" s="28">
        <v>5</v>
      </c>
      <c r="M134" s="28">
        <v>0</v>
      </c>
      <c r="N134" s="28">
        <v>20</v>
      </c>
      <c r="O134" s="28">
        <v>1</v>
      </c>
    </row>
    <row r="135" spans="1:15" ht="12.95" customHeight="1" x14ac:dyDescent="0.2">
      <c r="A135" s="28"/>
      <c r="B135" s="28"/>
      <c r="C135" s="28" t="s">
        <v>45</v>
      </c>
      <c r="D135" s="28">
        <v>792</v>
      </c>
      <c r="E135" s="28">
        <v>29</v>
      </c>
      <c r="F135" s="28">
        <v>350</v>
      </c>
      <c r="G135" s="28">
        <v>176</v>
      </c>
      <c r="H135" s="28">
        <v>92</v>
      </c>
      <c r="I135" s="28">
        <v>83</v>
      </c>
      <c r="J135" s="28">
        <v>28</v>
      </c>
      <c r="K135" s="28">
        <v>15</v>
      </c>
      <c r="L135" s="28">
        <v>0</v>
      </c>
      <c r="M135" s="28">
        <v>2</v>
      </c>
      <c r="N135" s="28">
        <v>16</v>
      </c>
      <c r="O135" s="28">
        <v>1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93</v>
      </c>
      <c r="D138" s="28">
        <v>1785</v>
      </c>
      <c r="E138" s="28">
        <v>36</v>
      </c>
      <c r="F138" s="28">
        <v>632</v>
      </c>
      <c r="G138" s="28">
        <v>415</v>
      </c>
      <c r="H138" s="28">
        <v>241</v>
      </c>
      <c r="I138" s="28">
        <v>208</v>
      </c>
      <c r="J138" s="28">
        <v>134</v>
      </c>
      <c r="K138" s="28">
        <v>20</v>
      </c>
      <c r="L138" s="28">
        <v>27</v>
      </c>
      <c r="M138" s="28">
        <v>2</v>
      </c>
      <c r="N138" s="28">
        <v>63</v>
      </c>
      <c r="O138" s="28">
        <v>7</v>
      </c>
    </row>
    <row r="139" spans="1:15" ht="12.95" customHeight="1" x14ac:dyDescent="0.2">
      <c r="A139" s="28"/>
      <c r="B139" s="28"/>
      <c r="C139" s="28" t="s">
        <v>44</v>
      </c>
      <c r="D139" s="28">
        <v>979</v>
      </c>
      <c r="E139" s="28">
        <v>20</v>
      </c>
      <c r="F139" s="28">
        <v>355</v>
      </c>
      <c r="G139" s="28">
        <v>208</v>
      </c>
      <c r="H139" s="28">
        <v>129</v>
      </c>
      <c r="I139" s="28">
        <v>116</v>
      </c>
      <c r="J139" s="28">
        <v>73</v>
      </c>
      <c r="K139" s="28">
        <v>17</v>
      </c>
      <c r="L139" s="28">
        <v>26</v>
      </c>
      <c r="M139" s="28">
        <v>2</v>
      </c>
      <c r="N139" s="28">
        <v>30</v>
      </c>
      <c r="O139" s="28">
        <v>3</v>
      </c>
    </row>
    <row r="140" spans="1:15" ht="12.95" customHeight="1" x14ac:dyDescent="0.2">
      <c r="A140" s="28"/>
      <c r="B140" s="28"/>
      <c r="C140" s="28" t="s">
        <v>45</v>
      </c>
      <c r="D140" s="28">
        <v>806</v>
      </c>
      <c r="E140" s="28">
        <v>16</v>
      </c>
      <c r="F140" s="28">
        <v>277</v>
      </c>
      <c r="G140" s="28">
        <v>207</v>
      </c>
      <c r="H140" s="28">
        <v>112</v>
      </c>
      <c r="I140" s="28">
        <v>92</v>
      </c>
      <c r="J140" s="28">
        <v>61</v>
      </c>
      <c r="K140" s="28">
        <v>3</v>
      </c>
      <c r="L140" s="28">
        <v>1</v>
      </c>
      <c r="M140" s="28">
        <v>0</v>
      </c>
      <c r="N140" s="28">
        <v>33</v>
      </c>
      <c r="O140" s="28">
        <v>4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93</v>
      </c>
      <c r="D143" s="28">
        <v>2925</v>
      </c>
      <c r="E143" s="28">
        <v>180</v>
      </c>
      <c r="F143" s="28">
        <v>1345</v>
      </c>
      <c r="G143" s="28">
        <v>535</v>
      </c>
      <c r="H143" s="28">
        <v>296</v>
      </c>
      <c r="I143" s="28">
        <v>202</v>
      </c>
      <c r="J143" s="28">
        <v>142</v>
      </c>
      <c r="K143" s="28">
        <v>51</v>
      </c>
      <c r="L143" s="28">
        <v>6</v>
      </c>
      <c r="M143" s="28">
        <v>1</v>
      </c>
      <c r="N143" s="28">
        <v>167</v>
      </c>
      <c r="O143" s="28">
        <v>0</v>
      </c>
    </row>
    <row r="144" spans="1:15" ht="12.95" customHeight="1" x14ac:dyDescent="0.2">
      <c r="A144" s="28"/>
      <c r="B144" s="28"/>
      <c r="C144" s="28" t="s">
        <v>44</v>
      </c>
      <c r="D144" s="28">
        <v>1653</v>
      </c>
      <c r="E144" s="28">
        <v>93</v>
      </c>
      <c r="F144" s="28">
        <v>724</v>
      </c>
      <c r="G144" s="28">
        <v>319</v>
      </c>
      <c r="H144" s="28">
        <v>175</v>
      </c>
      <c r="I144" s="28">
        <v>147</v>
      </c>
      <c r="J144" s="28">
        <v>102</v>
      </c>
      <c r="K144" s="28">
        <v>35</v>
      </c>
      <c r="L144" s="28">
        <v>5</v>
      </c>
      <c r="M144" s="28">
        <v>1</v>
      </c>
      <c r="N144" s="28">
        <v>52</v>
      </c>
      <c r="O144" s="28">
        <v>0</v>
      </c>
    </row>
    <row r="145" spans="1:15" ht="12.95" customHeight="1" x14ac:dyDescent="0.2">
      <c r="A145" s="28"/>
      <c r="B145" s="28"/>
      <c r="C145" s="28" t="s">
        <v>45</v>
      </c>
      <c r="D145" s="28">
        <v>1272</v>
      </c>
      <c r="E145" s="28">
        <v>87</v>
      </c>
      <c r="F145" s="28">
        <v>621</v>
      </c>
      <c r="G145" s="28">
        <v>216</v>
      </c>
      <c r="H145" s="28">
        <v>121</v>
      </c>
      <c r="I145" s="28">
        <v>55</v>
      </c>
      <c r="J145" s="28">
        <v>40</v>
      </c>
      <c r="K145" s="28">
        <v>16</v>
      </c>
      <c r="L145" s="28">
        <v>1</v>
      </c>
      <c r="M145" s="28">
        <v>0</v>
      </c>
      <c r="N145" s="28">
        <v>115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93</v>
      </c>
      <c r="D148" s="28">
        <v>1336</v>
      </c>
      <c r="E148" s="28">
        <v>128</v>
      </c>
      <c r="F148" s="28">
        <v>586</v>
      </c>
      <c r="G148" s="28">
        <v>264</v>
      </c>
      <c r="H148" s="28">
        <v>120</v>
      </c>
      <c r="I148" s="28">
        <v>118</v>
      </c>
      <c r="J148" s="28">
        <v>40</v>
      </c>
      <c r="K148" s="28">
        <v>31</v>
      </c>
      <c r="L148" s="28">
        <v>1</v>
      </c>
      <c r="M148" s="28">
        <v>4</v>
      </c>
      <c r="N148" s="28">
        <v>31</v>
      </c>
      <c r="O148" s="28">
        <v>13</v>
      </c>
    </row>
    <row r="149" spans="1:15" ht="12.95" customHeight="1" x14ac:dyDescent="0.2">
      <c r="A149" s="28"/>
      <c r="B149" s="28"/>
      <c r="C149" s="28" t="s">
        <v>44</v>
      </c>
      <c r="D149" s="28">
        <v>765</v>
      </c>
      <c r="E149" s="28">
        <v>70</v>
      </c>
      <c r="F149" s="28">
        <v>321</v>
      </c>
      <c r="G149" s="28">
        <v>139</v>
      </c>
      <c r="H149" s="28">
        <v>77</v>
      </c>
      <c r="I149" s="28">
        <v>79</v>
      </c>
      <c r="J149" s="28">
        <v>29</v>
      </c>
      <c r="K149" s="28">
        <v>15</v>
      </c>
      <c r="L149" s="28">
        <v>0</v>
      </c>
      <c r="M149" s="28">
        <v>4</v>
      </c>
      <c r="N149" s="28">
        <v>22</v>
      </c>
      <c r="O149" s="28">
        <v>9</v>
      </c>
    </row>
    <row r="150" spans="1:15" ht="12.95" customHeight="1" x14ac:dyDescent="0.2">
      <c r="A150" s="28"/>
      <c r="B150" s="28"/>
      <c r="C150" s="28" t="s">
        <v>45</v>
      </c>
      <c r="D150" s="28">
        <v>571</v>
      </c>
      <c r="E150" s="28">
        <v>58</v>
      </c>
      <c r="F150" s="28">
        <v>265</v>
      </c>
      <c r="G150" s="28">
        <v>125</v>
      </c>
      <c r="H150" s="28">
        <v>43</v>
      </c>
      <c r="I150" s="28">
        <v>39</v>
      </c>
      <c r="J150" s="28">
        <v>11</v>
      </c>
      <c r="K150" s="28">
        <v>16</v>
      </c>
      <c r="L150" s="28">
        <v>1</v>
      </c>
      <c r="M150" s="28">
        <v>0</v>
      </c>
      <c r="N150" s="28">
        <v>9</v>
      </c>
      <c r="O150" s="28">
        <v>4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93</v>
      </c>
      <c r="D153" s="28">
        <v>1182</v>
      </c>
      <c r="E153" s="28">
        <v>38</v>
      </c>
      <c r="F153" s="28">
        <v>534</v>
      </c>
      <c r="G153" s="28">
        <v>249</v>
      </c>
      <c r="H153" s="28">
        <v>213</v>
      </c>
      <c r="I153" s="28">
        <v>59</v>
      </c>
      <c r="J153" s="28">
        <v>72</v>
      </c>
      <c r="K153" s="28">
        <v>16</v>
      </c>
      <c r="L153" s="28">
        <v>0</v>
      </c>
      <c r="M153" s="28">
        <v>1</v>
      </c>
      <c r="N153" s="28">
        <v>0</v>
      </c>
      <c r="O153" s="28">
        <v>0</v>
      </c>
    </row>
    <row r="154" spans="1:15" ht="12.95" customHeight="1" x14ac:dyDescent="0.2">
      <c r="A154" s="28"/>
      <c r="B154" s="28"/>
      <c r="C154" s="28" t="s">
        <v>44</v>
      </c>
      <c r="D154" s="28">
        <v>633</v>
      </c>
      <c r="E154" s="28">
        <v>12</v>
      </c>
      <c r="F154" s="28">
        <v>253</v>
      </c>
      <c r="G154" s="28">
        <v>132</v>
      </c>
      <c r="H154" s="28">
        <v>142</v>
      </c>
      <c r="I154" s="28">
        <v>34</v>
      </c>
      <c r="J154" s="28">
        <v>45</v>
      </c>
      <c r="K154" s="28">
        <v>15</v>
      </c>
      <c r="L154" s="28">
        <v>0</v>
      </c>
      <c r="M154" s="28">
        <v>0</v>
      </c>
      <c r="N154" s="28">
        <v>0</v>
      </c>
      <c r="O154" s="28">
        <v>0</v>
      </c>
    </row>
    <row r="155" spans="1:15" ht="12.95" customHeight="1" x14ac:dyDescent="0.2">
      <c r="A155" s="28"/>
      <c r="B155" s="28"/>
      <c r="C155" s="28" t="s">
        <v>45</v>
      </c>
      <c r="D155" s="28">
        <v>549</v>
      </c>
      <c r="E155" s="28">
        <v>26</v>
      </c>
      <c r="F155" s="28">
        <v>281</v>
      </c>
      <c r="G155" s="28">
        <v>117</v>
      </c>
      <c r="H155" s="28">
        <v>71</v>
      </c>
      <c r="I155" s="28">
        <v>25</v>
      </c>
      <c r="J155" s="28">
        <v>27</v>
      </c>
      <c r="K155" s="28">
        <v>1</v>
      </c>
      <c r="L155" s="28">
        <v>0</v>
      </c>
      <c r="M155" s="28">
        <v>1</v>
      </c>
      <c r="N155" s="28">
        <v>0</v>
      </c>
      <c r="O155" s="28">
        <v>0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32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93</v>
      </c>
      <c r="D158" s="28">
        <v>1390</v>
      </c>
      <c r="E158" s="28">
        <v>80</v>
      </c>
      <c r="F158" s="28">
        <v>850</v>
      </c>
      <c r="G158" s="28">
        <v>250</v>
      </c>
      <c r="H158" s="28">
        <v>109</v>
      </c>
      <c r="I158" s="28">
        <v>50</v>
      </c>
      <c r="J158" s="28">
        <v>31</v>
      </c>
      <c r="K158" s="28">
        <v>7</v>
      </c>
      <c r="L158" s="28">
        <v>5</v>
      </c>
      <c r="M158" s="28">
        <v>1</v>
      </c>
      <c r="N158" s="28">
        <v>3</v>
      </c>
      <c r="O158" s="28">
        <v>4</v>
      </c>
    </row>
    <row r="159" spans="1:15" ht="12.95" customHeight="1" x14ac:dyDescent="0.2">
      <c r="A159" s="28"/>
      <c r="B159" s="28"/>
      <c r="C159" s="28" t="s">
        <v>44</v>
      </c>
      <c r="D159" s="28">
        <v>760</v>
      </c>
      <c r="E159" s="28">
        <v>46</v>
      </c>
      <c r="F159" s="28">
        <v>435</v>
      </c>
      <c r="G159" s="28">
        <v>137</v>
      </c>
      <c r="H159" s="28">
        <v>70</v>
      </c>
      <c r="I159" s="28">
        <v>37</v>
      </c>
      <c r="J159" s="28">
        <v>20</v>
      </c>
      <c r="K159" s="28">
        <v>6</v>
      </c>
      <c r="L159" s="28">
        <v>5</v>
      </c>
      <c r="M159" s="28">
        <v>1</v>
      </c>
      <c r="N159" s="28">
        <v>2</v>
      </c>
      <c r="O159" s="28">
        <v>1</v>
      </c>
    </row>
    <row r="160" spans="1:15" ht="12.95" customHeight="1" x14ac:dyDescent="0.2">
      <c r="A160" s="28"/>
      <c r="B160" s="28"/>
      <c r="C160" s="28" t="s">
        <v>45</v>
      </c>
      <c r="D160" s="28">
        <v>630</v>
      </c>
      <c r="E160" s="28">
        <v>34</v>
      </c>
      <c r="F160" s="28">
        <v>415</v>
      </c>
      <c r="G160" s="28">
        <v>113</v>
      </c>
      <c r="H160" s="28">
        <v>39</v>
      </c>
      <c r="I160" s="28">
        <v>13</v>
      </c>
      <c r="J160" s="28">
        <v>11</v>
      </c>
      <c r="K160" s="28">
        <v>1</v>
      </c>
      <c r="L160" s="28">
        <v>0</v>
      </c>
      <c r="M160" s="28">
        <v>0</v>
      </c>
      <c r="N160" s="28">
        <v>1</v>
      </c>
      <c r="O160" s="28">
        <v>3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93</v>
      </c>
      <c r="D163" s="28">
        <v>695</v>
      </c>
      <c r="E163" s="28">
        <v>95</v>
      </c>
      <c r="F163" s="28">
        <v>305</v>
      </c>
      <c r="G163" s="28">
        <v>131</v>
      </c>
      <c r="H163" s="28">
        <v>65</v>
      </c>
      <c r="I163" s="28">
        <v>51</v>
      </c>
      <c r="J163" s="28">
        <v>21</v>
      </c>
      <c r="K163" s="28">
        <v>13</v>
      </c>
      <c r="L163" s="28">
        <v>1</v>
      </c>
      <c r="M163" s="28">
        <v>0</v>
      </c>
      <c r="N163" s="28">
        <v>6</v>
      </c>
      <c r="O163" s="28">
        <v>7</v>
      </c>
    </row>
    <row r="164" spans="1:15" ht="12.95" customHeight="1" x14ac:dyDescent="0.2">
      <c r="A164" s="28"/>
      <c r="B164" s="28"/>
      <c r="C164" s="28" t="s">
        <v>44</v>
      </c>
      <c r="D164" s="28">
        <v>378</v>
      </c>
      <c r="E164" s="28">
        <v>44</v>
      </c>
      <c r="F164" s="28">
        <v>157</v>
      </c>
      <c r="G164" s="28">
        <v>69</v>
      </c>
      <c r="H164" s="28">
        <v>39</v>
      </c>
      <c r="I164" s="28">
        <v>39</v>
      </c>
      <c r="J164" s="28">
        <v>15</v>
      </c>
      <c r="K164" s="28">
        <v>5</v>
      </c>
      <c r="L164" s="28">
        <v>1</v>
      </c>
      <c r="M164" s="28">
        <v>0</v>
      </c>
      <c r="N164" s="28">
        <v>4</v>
      </c>
      <c r="O164" s="28">
        <v>5</v>
      </c>
    </row>
    <row r="165" spans="1:15" ht="12.95" customHeight="1" x14ac:dyDescent="0.2">
      <c r="A165" s="28"/>
      <c r="B165" s="28"/>
      <c r="C165" s="28" t="s">
        <v>45</v>
      </c>
      <c r="D165" s="28">
        <v>317</v>
      </c>
      <c r="E165" s="28">
        <v>51</v>
      </c>
      <c r="F165" s="28">
        <v>148</v>
      </c>
      <c r="G165" s="28">
        <v>62</v>
      </c>
      <c r="H165" s="28">
        <v>26</v>
      </c>
      <c r="I165" s="28">
        <v>12</v>
      </c>
      <c r="J165" s="28">
        <v>6</v>
      </c>
      <c r="K165" s="28">
        <v>8</v>
      </c>
      <c r="L165" s="28">
        <v>0</v>
      </c>
      <c r="M165" s="28">
        <v>0</v>
      </c>
      <c r="N165" s="28">
        <v>2</v>
      </c>
      <c r="O165" s="28">
        <v>2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34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93</v>
      </c>
      <c r="D168" s="28">
        <v>2888</v>
      </c>
      <c r="E168" s="28">
        <v>214</v>
      </c>
      <c r="F168" s="28">
        <v>1254</v>
      </c>
      <c r="G168" s="28">
        <v>563</v>
      </c>
      <c r="H168" s="28">
        <v>295</v>
      </c>
      <c r="I168" s="28">
        <v>224</v>
      </c>
      <c r="J168" s="28">
        <v>171</v>
      </c>
      <c r="K168" s="28">
        <v>34</v>
      </c>
      <c r="L168" s="28">
        <v>7</v>
      </c>
      <c r="M168" s="28">
        <v>8</v>
      </c>
      <c r="N168" s="28">
        <v>115</v>
      </c>
      <c r="O168" s="28">
        <v>3</v>
      </c>
    </row>
    <row r="169" spans="1:15" ht="12.95" customHeight="1" x14ac:dyDescent="0.2">
      <c r="A169" s="28"/>
      <c r="B169" s="28"/>
      <c r="C169" s="28" t="s">
        <v>44</v>
      </c>
      <c r="D169" s="28">
        <v>1536</v>
      </c>
      <c r="E169" s="28">
        <v>107</v>
      </c>
      <c r="F169" s="28">
        <v>634</v>
      </c>
      <c r="G169" s="28">
        <v>312</v>
      </c>
      <c r="H169" s="28">
        <v>179</v>
      </c>
      <c r="I169" s="28">
        <v>131</v>
      </c>
      <c r="J169" s="28">
        <v>106</v>
      </c>
      <c r="K169" s="28">
        <v>27</v>
      </c>
      <c r="L169" s="28">
        <v>7</v>
      </c>
      <c r="M169" s="28">
        <v>3</v>
      </c>
      <c r="N169" s="28">
        <v>28</v>
      </c>
      <c r="O169" s="28">
        <v>2</v>
      </c>
    </row>
    <row r="170" spans="1:15" ht="12.95" customHeight="1" x14ac:dyDescent="0.2">
      <c r="A170" s="28"/>
      <c r="B170" s="28"/>
      <c r="C170" s="28" t="s">
        <v>45</v>
      </c>
      <c r="D170" s="28">
        <v>1352</v>
      </c>
      <c r="E170" s="28">
        <v>107</v>
      </c>
      <c r="F170" s="28">
        <v>620</v>
      </c>
      <c r="G170" s="28">
        <v>251</v>
      </c>
      <c r="H170" s="28">
        <v>116</v>
      </c>
      <c r="I170" s="28">
        <v>93</v>
      </c>
      <c r="J170" s="28">
        <v>65</v>
      </c>
      <c r="K170" s="28">
        <v>7</v>
      </c>
      <c r="L170" s="28">
        <v>0</v>
      </c>
      <c r="M170" s="28">
        <v>5</v>
      </c>
      <c r="N170" s="28">
        <v>87</v>
      </c>
      <c r="O170" s="28">
        <v>1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1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93</v>
      </c>
      <c r="D173" s="28">
        <v>1948</v>
      </c>
      <c r="E173" s="28">
        <v>88</v>
      </c>
      <c r="F173" s="28">
        <v>782</v>
      </c>
      <c r="G173" s="28">
        <v>412</v>
      </c>
      <c r="H173" s="28">
        <v>226</v>
      </c>
      <c r="I173" s="28">
        <v>208</v>
      </c>
      <c r="J173" s="28">
        <v>109</v>
      </c>
      <c r="K173" s="28">
        <v>38</v>
      </c>
      <c r="L173" s="28">
        <v>21</v>
      </c>
      <c r="M173" s="28">
        <v>4</v>
      </c>
      <c r="N173" s="28">
        <v>54</v>
      </c>
      <c r="O173" s="28">
        <v>6</v>
      </c>
    </row>
    <row r="174" spans="1:15" ht="12.95" customHeight="1" x14ac:dyDescent="0.2">
      <c r="A174" s="28"/>
      <c r="B174" s="28"/>
      <c r="C174" s="28" t="s">
        <v>44</v>
      </c>
      <c r="D174" s="28">
        <v>1069</v>
      </c>
      <c r="E174" s="28">
        <v>47</v>
      </c>
      <c r="F174" s="28">
        <v>410</v>
      </c>
      <c r="G174" s="28">
        <v>241</v>
      </c>
      <c r="H174" s="28">
        <v>134</v>
      </c>
      <c r="I174" s="28">
        <v>121</v>
      </c>
      <c r="J174" s="28">
        <v>58</v>
      </c>
      <c r="K174" s="28">
        <v>25</v>
      </c>
      <c r="L174" s="28">
        <v>18</v>
      </c>
      <c r="M174" s="28">
        <v>4</v>
      </c>
      <c r="N174" s="28">
        <v>9</v>
      </c>
      <c r="O174" s="28">
        <v>2</v>
      </c>
    </row>
    <row r="175" spans="1:15" ht="12.95" customHeight="1" x14ac:dyDescent="0.2">
      <c r="A175" s="28"/>
      <c r="B175" s="28"/>
      <c r="C175" s="28" t="s">
        <v>45</v>
      </c>
      <c r="D175" s="28">
        <v>879</v>
      </c>
      <c r="E175" s="28">
        <v>41</v>
      </c>
      <c r="F175" s="28">
        <v>372</v>
      </c>
      <c r="G175" s="28">
        <v>171</v>
      </c>
      <c r="H175" s="28">
        <v>92</v>
      </c>
      <c r="I175" s="28">
        <v>87</v>
      </c>
      <c r="J175" s="28">
        <v>51</v>
      </c>
      <c r="K175" s="28">
        <v>13</v>
      </c>
      <c r="L175" s="28">
        <v>3</v>
      </c>
      <c r="M175" s="28">
        <v>0</v>
      </c>
      <c r="N175" s="28">
        <v>45</v>
      </c>
      <c r="O175" s="28">
        <v>4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93</v>
      </c>
      <c r="D178" s="28">
        <v>1367</v>
      </c>
      <c r="E178" s="28">
        <v>39</v>
      </c>
      <c r="F178" s="28">
        <v>740</v>
      </c>
      <c r="G178" s="28">
        <v>281</v>
      </c>
      <c r="H178" s="28">
        <v>149</v>
      </c>
      <c r="I178" s="28">
        <v>49</v>
      </c>
      <c r="J178" s="28">
        <v>50</v>
      </c>
      <c r="K178" s="28">
        <v>13</v>
      </c>
      <c r="L178" s="28">
        <v>2</v>
      </c>
      <c r="M178" s="28">
        <v>0</v>
      </c>
      <c r="N178" s="28">
        <v>40</v>
      </c>
      <c r="O178" s="28">
        <v>4</v>
      </c>
    </row>
    <row r="179" spans="1:15" ht="12.95" customHeight="1" x14ac:dyDescent="0.2">
      <c r="A179" s="28"/>
      <c r="B179" s="28"/>
      <c r="C179" s="28" t="s">
        <v>44</v>
      </c>
      <c r="D179" s="28">
        <v>801</v>
      </c>
      <c r="E179" s="28">
        <v>31</v>
      </c>
      <c r="F179" s="28">
        <v>404</v>
      </c>
      <c r="G179" s="28">
        <v>163</v>
      </c>
      <c r="H179" s="28">
        <v>102</v>
      </c>
      <c r="I179" s="28">
        <v>40</v>
      </c>
      <c r="J179" s="28">
        <v>28</v>
      </c>
      <c r="K179" s="28">
        <v>12</v>
      </c>
      <c r="L179" s="28">
        <v>2</v>
      </c>
      <c r="M179" s="28">
        <v>0</v>
      </c>
      <c r="N179" s="28">
        <v>18</v>
      </c>
      <c r="O179" s="28">
        <v>1</v>
      </c>
    </row>
    <row r="180" spans="1:15" ht="12.95" customHeight="1" x14ac:dyDescent="0.2">
      <c r="A180" s="28"/>
      <c r="B180" s="28"/>
      <c r="C180" s="28" t="s">
        <v>45</v>
      </c>
      <c r="D180" s="28">
        <v>566</v>
      </c>
      <c r="E180" s="28">
        <v>8</v>
      </c>
      <c r="F180" s="28">
        <v>336</v>
      </c>
      <c r="G180" s="28">
        <v>118</v>
      </c>
      <c r="H180" s="28">
        <v>47</v>
      </c>
      <c r="I180" s="28">
        <v>9</v>
      </c>
      <c r="J180" s="28">
        <v>22</v>
      </c>
      <c r="K180" s="28">
        <v>1</v>
      </c>
      <c r="L180" s="28">
        <v>0</v>
      </c>
      <c r="M180" s="28">
        <v>0</v>
      </c>
      <c r="N180" s="28">
        <v>22</v>
      </c>
      <c r="O180" s="28">
        <v>3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" customHeight="1" x14ac:dyDescent="0.2">
      <c r="A183" s="28"/>
      <c r="B183" s="28"/>
      <c r="C183" s="28" t="s">
        <v>93</v>
      </c>
      <c r="D183" s="28">
        <v>2540</v>
      </c>
      <c r="E183" s="28">
        <v>176</v>
      </c>
      <c r="F183" s="28">
        <v>1160</v>
      </c>
      <c r="G183" s="28">
        <v>537</v>
      </c>
      <c r="H183" s="28">
        <v>276</v>
      </c>
      <c r="I183" s="28">
        <v>121</v>
      </c>
      <c r="J183" s="28">
        <v>107</v>
      </c>
      <c r="K183" s="28">
        <v>22</v>
      </c>
      <c r="L183" s="28">
        <v>11</v>
      </c>
      <c r="M183" s="28">
        <v>0</v>
      </c>
      <c r="N183" s="28">
        <v>128</v>
      </c>
      <c r="O183" s="28">
        <v>2</v>
      </c>
    </row>
    <row r="184" spans="1:15" ht="12" customHeight="1" x14ac:dyDescent="0.2">
      <c r="A184" s="28"/>
      <c r="B184" s="28"/>
      <c r="C184" s="28" t="s">
        <v>44</v>
      </c>
      <c r="D184" s="28">
        <v>1416</v>
      </c>
      <c r="E184" s="28">
        <v>88</v>
      </c>
      <c r="F184" s="28">
        <v>634</v>
      </c>
      <c r="G184" s="28">
        <v>288</v>
      </c>
      <c r="H184" s="28">
        <v>159</v>
      </c>
      <c r="I184" s="28">
        <v>78</v>
      </c>
      <c r="J184" s="28">
        <v>76</v>
      </c>
      <c r="K184" s="28">
        <v>21</v>
      </c>
      <c r="L184" s="28">
        <v>9</v>
      </c>
      <c r="M184" s="28">
        <v>0</v>
      </c>
      <c r="N184" s="28">
        <v>62</v>
      </c>
      <c r="O184" s="28">
        <v>1</v>
      </c>
    </row>
    <row r="185" spans="1:15" ht="12" customHeight="1" x14ac:dyDescent="0.2">
      <c r="A185" s="28"/>
      <c r="B185" s="28"/>
      <c r="C185" s="28" t="s">
        <v>45</v>
      </c>
      <c r="D185" s="28">
        <v>1124</v>
      </c>
      <c r="E185" s="28">
        <v>88</v>
      </c>
      <c r="F185" s="28">
        <v>526</v>
      </c>
      <c r="G185" s="28">
        <v>249</v>
      </c>
      <c r="H185" s="28">
        <v>117</v>
      </c>
      <c r="I185" s="28">
        <v>43</v>
      </c>
      <c r="J185" s="28">
        <v>31</v>
      </c>
      <c r="K185" s="28">
        <v>1</v>
      </c>
      <c r="L185" s="28">
        <v>2</v>
      </c>
      <c r="M185" s="28">
        <v>0</v>
      </c>
      <c r="N185" s="28">
        <v>66</v>
      </c>
      <c r="O185" s="28">
        <v>1</v>
      </c>
    </row>
    <row r="186" spans="1:15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" customHeight="1" x14ac:dyDescent="0.2">
      <c r="A188" s="28"/>
      <c r="B188" s="28"/>
      <c r="C188" s="28" t="s">
        <v>93</v>
      </c>
      <c r="D188" s="28">
        <v>1733</v>
      </c>
      <c r="E188" s="28">
        <v>56</v>
      </c>
      <c r="F188" s="28">
        <v>739</v>
      </c>
      <c r="G188" s="28">
        <v>373</v>
      </c>
      <c r="H188" s="28">
        <v>186</v>
      </c>
      <c r="I188" s="28">
        <v>131</v>
      </c>
      <c r="J188" s="28">
        <v>109</v>
      </c>
      <c r="K188" s="28">
        <v>45</v>
      </c>
      <c r="L188" s="28">
        <v>25</v>
      </c>
      <c r="M188" s="28">
        <v>1</v>
      </c>
      <c r="N188" s="28">
        <v>68</v>
      </c>
      <c r="O188" s="28">
        <v>0</v>
      </c>
    </row>
    <row r="189" spans="1:15" ht="12" customHeight="1" x14ac:dyDescent="0.2">
      <c r="A189" s="28"/>
      <c r="B189" s="28"/>
      <c r="C189" s="28" t="s">
        <v>44</v>
      </c>
      <c r="D189" s="28">
        <v>1046</v>
      </c>
      <c r="E189" s="28">
        <v>31</v>
      </c>
      <c r="F189" s="28">
        <v>421</v>
      </c>
      <c r="G189" s="28">
        <v>237</v>
      </c>
      <c r="H189" s="28">
        <v>117</v>
      </c>
      <c r="I189" s="28">
        <v>92</v>
      </c>
      <c r="J189" s="28">
        <v>63</v>
      </c>
      <c r="K189" s="28">
        <v>33</v>
      </c>
      <c r="L189" s="28">
        <v>24</v>
      </c>
      <c r="M189" s="28">
        <v>1</v>
      </c>
      <c r="N189" s="28">
        <v>27</v>
      </c>
      <c r="O189" s="28">
        <v>0</v>
      </c>
    </row>
    <row r="190" spans="1:15" ht="12" customHeight="1" x14ac:dyDescent="0.2">
      <c r="A190" s="28"/>
      <c r="B190" s="28"/>
      <c r="C190" s="28" t="s">
        <v>45</v>
      </c>
      <c r="D190" s="28">
        <v>687</v>
      </c>
      <c r="E190" s="28">
        <v>25</v>
      </c>
      <c r="F190" s="28">
        <v>318</v>
      </c>
      <c r="G190" s="28">
        <v>136</v>
      </c>
      <c r="H190" s="28">
        <v>69</v>
      </c>
      <c r="I190" s="28">
        <v>39</v>
      </c>
      <c r="J190" s="28">
        <v>46</v>
      </c>
      <c r="K190" s="28">
        <v>12</v>
      </c>
      <c r="L190" s="28">
        <v>1</v>
      </c>
      <c r="M190" s="28">
        <v>0</v>
      </c>
      <c r="N190" s="28">
        <v>41</v>
      </c>
      <c r="O190" s="28">
        <v>0</v>
      </c>
    </row>
    <row r="191" spans="1:15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" customHeight="1" x14ac:dyDescent="0.2">
      <c r="A193" s="28"/>
      <c r="B193" s="28"/>
      <c r="C193" s="28" t="s">
        <v>93</v>
      </c>
      <c r="D193" s="28">
        <v>2191</v>
      </c>
      <c r="E193" s="28">
        <v>367</v>
      </c>
      <c r="F193" s="28">
        <v>1185</v>
      </c>
      <c r="G193" s="28">
        <v>318</v>
      </c>
      <c r="H193" s="28">
        <v>118</v>
      </c>
      <c r="I193" s="28">
        <v>109</v>
      </c>
      <c r="J193" s="28">
        <v>70</v>
      </c>
      <c r="K193" s="28">
        <v>13</v>
      </c>
      <c r="L193" s="28">
        <v>4</v>
      </c>
      <c r="M193" s="28">
        <v>0</v>
      </c>
      <c r="N193" s="28">
        <v>7</v>
      </c>
      <c r="O193" s="28">
        <v>0</v>
      </c>
    </row>
    <row r="194" spans="1:15" ht="12" customHeight="1" x14ac:dyDescent="0.2">
      <c r="A194" s="28"/>
      <c r="B194" s="28"/>
      <c r="C194" s="28" t="s">
        <v>44</v>
      </c>
      <c r="D194" s="28">
        <v>1332</v>
      </c>
      <c r="E194" s="28">
        <v>165</v>
      </c>
      <c r="F194" s="28">
        <v>710</v>
      </c>
      <c r="G194" s="28">
        <v>225</v>
      </c>
      <c r="H194" s="28">
        <v>89</v>
      </c>
      <c r="I194" s="28">
        <v>78</v>
      </c>
      <c r="J194" s="28">
        <v>49</v>
      </c>
      <c r="K194" s="28">
        <v>11</v>
      </c>
      <c r="L194" s="28">
        <v>4</v>
      </c>
      <c r="M194" s="28">
        <v>0</v>
      </c>
      <c r="N194" s="28">
        <v>1</v>
      </c>
      <c r="O194" s="28">
        <v>0</v>
      </c>
    </row>
    <row r="195" spans="1:15" ht="12" customHeight="1" x14ac:dyDescent="0.2">
      <c r="A195" s="28"/>
      <c r="B195" s="28"/>
      <c r="C195" s="28" t="s">
        <v>45</v>
      </c>
      <c r="D195" s="28">
        <v>859</v>
      </c>
      <c r="E195" s="28">
        <v>202</v>
      </c>
      <c r="F195" s="28">
        <v>475</v>
      </c>
      <c r="G195" s="28">
        <v>93</v>
      </c>
      <c r="H195" s="28">
        <v>29</v>
      </c>
      <c r="I195" s="28">
        <v>31</v>
      </c>
      <c r="J195" s="28">
        <v>21</v>
      </c>
      <c r="K195" s="28">
        <v>2</v>
      </c>
      <c r="L195" s="28">
        <v>0</v>
      </c>
      <c r="M195" s="28">
        <v>0</v>
      </c>
      <c r="N195" s="28">
        <v>6</v>
      </c>
      <c r="O195" s="28">
        <v>0</v>
      </c>
    </row>
    <row r="196" spans="1:15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" customHeight="1" x14ac:dyDescent="0.2">
      <c r="A198" s="28"/>
      <c r="B198" s="28"/>
      <c r="C198" s="28" t="s">
        <v>93</v>
      </c>
      <c r="D198" s="28">
        <v>1867</v>
      </c>
      <c r="E198" s="28">
        <v>177</v>
      </c>
      <c r="F198" s="28">
        <v>1054</v>
      </c>
      <c r="G198" s="28">
        <v>314</v>
      </c>
      <c r="H198" s="28">
        <v>157</v>
      </c>
      <c r="I198" s="28">
        <v>50</v>
      </c>
      <c r="J198" s="28">
        <v>59</v>
      </c>
      <c r="K198" s="28">
        <v>18</v>
      </c>
      <c r="L198" s="28">
        <v>8</v>
      </c>
      <c r="M198" s="28">
        <v>0</v>
      </c>
      <c r="N198" s="28">
        <v>29</v>
      </c>
      <c r="O198" s="28">
        <v>1</v>
      </c>
    </row>
    <row r="199" spans="1:15" ht="12" customHeight="1" x14ac:dyDescent="0.2">
      <c r="A199" s="28"/>
      <c r="B199" s="28"/>
      <c r="C199" s="28" t="s">
        <v>44</v>
      </c>
      <c r="D199" s="28">
        <v>1040</v>
      </c>
      <c r="E199" s="28">
        <v>87</v>
      </c>
      <c r="F199" s="28">
        <v>541</v>
      </c>
      <c r="G199" s="28">
        <v>199</v>
      </c>
      <c r="H199" s="28">
        <v>110</v>
      </c>
      <c r="I199" s="28">
        <v>36</v>
      </c>
      <c r="J199" s="28">
        <v>39</v>
      </c>
      <c r="K199" s="28">
        <v>13</v>
      </c>
      <c r="L199" s="28">
        <v>7</v>
      </c>
      <c r="M199" s="28">
        <v>0</v>
      </c>
      <c r="N199" s="28">
        <v>8</v>
      </c>
      <c r="O199" s="28">
        <v>0</v>
      </c>
    </row>
    <row r="200" spans="1:15" ht="12" customHeight="1" x14ac:dyDescent="0.2">
      <c r="A200" s="28"/>
      <c r="B200" s="28"/>
      <c r="C200" s="28" t="s">
        <v>45</v>
      </c>
      <c r="D200" s="28">
        <v>827</v>
      </c>
      <c r="E200" s="28">
        <v>90</v>
      </c>
      <c r="F200" s="28">
        <v>513</v>
      </c>
      <c r="G200" s="28">
        <v>115</v>
      </c>
      <c r="H200" s="28">
        <v>47</v>
      </c>
      <c r="I200" s="28">
        <v>14</v>
      </c>
      <c r="J200" s="28">
        <v>20</v>
      </c>
      <c r="K200" s="28">
        <v>5</v>
      </c>
      <c r="L200" s="28">
        <v>1</v>
      </c>
      <c r="M200" s="28">
        <v>0</v>
      </c>
      <c r="N200" s="28">
        <v>21</v>
      </c>
      <c r="O200" s="28">
        <v>1</v>
      </c>
    </row>
    <row r="201" spans="1:15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" customHeight="1" x14ac:dyDescent="0.2">
      <c r="A203" s="28"/>
      <c r="B203" s="28"/>
      <c r="C203" s="28" t="s">
        <v>93</v>
      </c>
      <c r="D203" s="28">
        <v>1961</v>
      </c>
      <c r="E203" s="28">
        <v>137</v>
      </c>
      <c r="F203" s="28">
        <v>972</v>
      </c>
      <c r="G203" s="28">
        <v>399</v>
      </c>
      <c r="H203" s="28">
        <v>185</v>
      </c>
      <c r="I203" s="28">
        <v>156</v>
      </c>
      <c r="J203" s="28">
        <v>45</v>
      </c>
      <c r="K203" s="28">
        <v>14</v>
      </c>
      <c r="L203" s="28">
        <v>1</v>
      </c>
      <c r="M203" s="28">
        <v>3</v>
      </c>
      <c r="N203" s="28">
        <v>17</v>
      </c>
      <c r="O203" s="28">
        <v>32</v>
      </c>
    </row>
    <row r="204" spans="1:15" ht="12" customHeight="1" x14ac:dyDescent="0.2">
      <c r="A204" s="28"/>
      <c r="B204" s="28"/>
      <c r="C204" s="28" t="s">
        <v>44</v>
      </c>
      <c r="D204" s="28">
        <v>1140</v>
      </c>
      <c r="E204" s="28">
        <v>65</v>
      </c>
      <c r="F204" s="28">
        <v>539</v>
      </c>
      <c r="G204" s="28">
        <v>220</v>
      </c>
      <c r="H204" s="28">
        <v>130</v>
      </c>
      <c r="I204" s="28">
        <v>116</v>
      </c>
      <c r="J204" s="28">
        <v>36</v>
      </c>
      <c r="K204" s="28">
        <v>12</v>
      </c>
      <c r="L204" s="28">
        <v>1</v>
      </c>
      <c r="M204" s="28">
        <v>2</v>
      </c>
      <c r="N204" s="28">
        <v>2</v>
      </c>
      <c r="O204" s="28">
        <v>17</v>
      </c>
    </row>
    <row r="205" spans="1:15" ht="12" customHeight="1" x14ac:dyDescent="0.2">
      <c r="A205" s="28"/>
      <c r="B205" s="28"/>
      <c r="C205" s="28" t="s">
        <v>45</v>
      </c>
      <c r="D205" s="28">
        <v>821</v>
      </c>
      <c r="E205" s="28">
        <v>72</v>
      </c>
      <c r="F205" s="28">
        <v>433</v>
      </c>
      <c r="G205" s="28">
        <v>179</v>
      </c>
      <c r="H205" s="28">
        <v>55</v>
      </c>
      <c r="I205" s="28">
        <v>40</v>
      </c>
      <c r="J205" s="28">
        <v>9</v>
      </c>
      <c r="K205" s="28">
        <v>2</v>
      </c>
      <c r="L205" s="28">
        <v>0</v>
      </c>
      <c r="M205" s="28">
        <v>1</v>
      </c>
      <c r="N205" s="28">
        <v>15</v>
      </c>
      <c r="O205" s="28">
        <v>15</v>
      </c>
    </row>
    <row r="206" spans="1:15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" customHeight="1" x14ac:dyDescent="0.2">
      <c r="A208" s="28"/>
      <c r="B208" s="28"/>
      <c r="C208" s="28" t="s">
        <v>93</v>
      </c>
      <c r="D208" s="28">
        <v>1279</v>
      </c>
      <c r="E208" s="28">
        <v>95</v>
      </c>
      <c r="F208" s="28">
        <v>534</v>
      </c>
      <c r="G208" s="28">
        <v>243</v>
      </c>
      <c r="H208" s="28">
        <v>139</v>
      </c>
      <c r="I208" s="28">
        <v>112</v>
      </c>
      <c r="J208" s="28">
        <v>81</v>
      </c>
      <c r="K208" s="28">
        <v>18</v>
      </c>
      <c r="L208" s="28">
        <v>4</v>
      </c>
      <c r="M208" s="28">
        <v>1</v>
      </c>
      <c r="N208" s="28">
        <v>48</v>
      </c>
      <c r="O208" s="28">
        <v>4</v>
      </c>
    </row>
    <row r="209" spans="1:15" ht="12" customHeight="1" x14ac:dyDescent="0.2">
      <c r="A209" s="28"/>
      <c r="B209" s="28"/>
      <c r="C209" s="28" t="s">
        <v>44</v>
      </c>
      <c r="D209" s="28">
        <v>755</v>
      </c>
      <c r="E209" s="28">
        <v>41</v>
      </c>
      <c r="F209" s="28">
        <v>296</v>
      </c>
      <c r="G209" s="28">
        <v>155</v>
      </c>
      <c r="H209" s="28">
        <v>94</v>
      </c>
      <c r="I209" s="28">
        <v>76</v>
      </c>
      <c r="J209" s="28">
        <v>55</v>
      </c>
      <c r="K209" s="28">
        <v>13</v>
      </c>
      <c r="L209" s="28">
        <v>4</v>
      </c>
      <c r="M209" s="28">
        <v>1</v>
      </c>
      <c r="N209" s="28">
        <v>18</v>
      </c>
      <c r="O209" s="28">
        <v>2</v>
      </c>
    </row>
    <row r="210" spans="1:15" ht="12" customHeight="1" x14ac:dyDescent="0.2">
      <c r="A210" s="28"/>
      <c r="B210" s="28"/>
      <c r="C210" s="28" t="s">
        <v>45</v>
      </c>
      <c r="D210" s="28">
        <v>524</v>
      </c>
      <c r="E210" s="28">
        <v>54</v>
      </c>
      <c r="F210" s="28">
        <v>238</v>
      </c>
      <c r="G210" s="28">
        <v>88</v>
      </c>
      <c r="H210" s="28">
        <v>45</v>
      </c>
      <c r="I210" s="28">
        <v>36</v>
      </c>
      <c r="J210" s="28">
        <v>26</v>
      </c>
      <c r="K210" s="28">
        <v>5</v>
      </c>
      <c r="L210" s="28">
        <v>0</v>
      </c>
      <c r="M210" s="28">
        <v>0</v>
      </c>
      <c r="N210" s="28">
        <v>30</v>
      </c>
      <c r="O210" s="28">
        <v>2</v>
      </c>
    </row>
    <row r="211" spans="1:15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" customHeight="1" x14ac:dyDescent="0.2">
      <c r="A213" s="28"/>
      <c r="B213" s="28"/>
      <c r="C213" s="28" t="s">
        <v>93</v>
      </c>
      <c r="D213" s="28">
        <v>2339</v>
      </c>
      <c r="E213" s="28">
        <v>1</v>
      </c>
      <c r="F213" s="28">
        <v>978</v>
      </c>
      <c r="G213" s="28">
        <v>578</v>
      </c>
      <c r="H213" s="28">
        <v>262</v>
      </c>
      <c r="I213" s="28">
        <v>298</v>
      </c>
      <c r="J213" s="28">
        <v>146</v>
      </c>
      <c r="K213" s="28">
        <v>55</v>
      </c>
      <c r="L213" s="28">
        <v>14</v>
      </c>
      <c r="M213" s="28">
        <v>3</v>
      </c>
      <c r="N213" s="28">
        <v>1</v>
      </c>
      <c r="O213" s="28">
        <v>3</v>
      </c>
    </row>
    <row r="214" spans="1:15" ht="12" customHeight="1" x14ac:dyDescent="0.2">
      <c r="A214" s="28"/>
      <c r="B214" s="28"/>
      <c r="C214" s="28" t="s">
        <v>44</v>
      </c>
      <c r="D214" s="28">
        <v>1214</v>
      </c>
      <c r="E214" s="28">
        <v>1</v>
      </c>
      <c r="F214" s="28">
        <v>476</v>
      </c>
      <c r="G214" s="28">
        <v>319</v>
      </c>
      <c r="H214" s="28">
        <v>144</v>
      </c>
      <c r="I214" s="28">
        <v>152</v>
      </c>
      <c r="J214" s="28">
        <v>72</v>
      </c>
      <c r="K214" s="28">
        <v>34</v>
      </c>
      <c r="L214" s="28">
        <v>12</v>
      </c>
      <c r="M214" s="28">
        <v>2</v>
      </c>
      <c r="N214" s="28">
        <v>1</v>
      </c>
      <c r="O214" s="28">
        <v>1</v>
      </c>
    </row>
    <row r="215" spans="1:15" ht="12" customHeight="1" x14ac:dyDescent="0.2">
      <c r="A215" s="28"/>
      <c r="B215" s="28"/>
      <c r="C215" s="28" t="s">
        <v>45</v>
      </c>
      <c r="D215" s="28">
        <v>1125</v>
      </c>
      <c r="E215" s="28">
        <v>0</v>
      </c>
      <c r="F215" s="28">
        <v>502</v>
      </c>
      <c r="G215" s="28">
        <v>259</v>
      </c>
      <c r="H215" s="28">
        <v>118</v>
      </c>
      <c r="I215" s="28">
        <v>146</v>
      </c>
      <c r="J215" s="28">
        <v>74</v>
      </c>
      <c r="K215" s="28">
        <v>21</v>
      </c>
      <c r="L215" s="28">
        <v>2</v>
      </c>
      <c r="M215" s="28">
        <v>1</v>
      </c>
      <c r="N215" s="28">
        <v>0</v>
      </c>
      <c r="O215" s="28">
        <v>2</v>
      </c>
    </row>
    <row r="216" spans="1:15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" customHeight="1" x14ac:dyDescent="0.2">
      <c r="A217" s="28"/>
      <c r="B217" s="39" t="s">
        <v>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" customHeight="1" x14ac:dyDescent="0.2">
      <c r="A218" s="28"/>
      <c r="B218" s="28"/>
      <c r="C218" s="28" t="s">
        <v>93</v>
      </c>
      <c r="D218" s="28">
        <v>765</v>
      </c>
      <c r="E218" s="28">
        <v>9</v>
      </c>
      <c r="F218" s="28">
        <v>110</v>
      </c>
      <c r="G218" s="28">
        <v>215</v>
      </c>
      <c r="H218" s="28">
        <v>162</v>
      </c>
      <c r="I218" s="28">
        <v>149</v>
      </c>
      <c r="J218" s="28">
        <v>67</v>
      </c>
      <c r="K218" s="28">
        <v>44</v>
      </c>
      <c r="L218" s="28">
        <v>4</v>
      </c>
      <c r="M218" s="28">
        <v>1</v>
      </c>
      <c r="N218" s="28">
        <v>3</v>
      </c>
      <c r="O218" s="28">
        <v>1</v>
      </c>
    </row>
    <row r="219" spans="1:15" ht="12" customHeight="1" x14ac:dyDescent="0.2">
      <c r="A219" s="28"/>
      <c r="B219" s="28"/>
      <c r="C219" s="28" t="s">
        <v>44</v>
      </c>
      <c r="D219" s="28">
        <v>725</v>
      </c>
      <c r="E219" s="28">
        <v>8</v>
      </c>
      <c r="F219" s="28">
        <v>95</v>
      </c>
      <c r="G219" s="28">
        <v>206</v>
      </c>
      <c r="H219" s="28">
        <v>158</v>
      </c>
      <c r="I219" s="28">
        <v>144</v>
      </c>
      <c r="J219" s="28">
        <v>62</v>
      </c>
      <c r="K219" s="28">
        <v>44</v>
      </c>
      <c r="L219" s="28">
        <v>4</v>
      </c>
      <c r="M219" s="28">
        <v>1</v>
      </c>
      <c r="N219" s="28">
        <v>2</v>
      </c>
      <c r="O219" s="28">
        <v>1</v>
      </c>
    </row>
    <row r="220" spans="1:15" ht="12" customHeight="1" x14ac:dyDescent="0.2">
      <c r="A220" s="63" t="s">
        <v>181</v>
      </c>
      <c r="B220" s="40"/>
      <c r="C220" s="40" t="s">
        <v>45</v>
      </c>
      <c r="D220" s="40">
        <v>40</v>
      </c>
      <c r="E220" s="40">
        <v>1</v>
      </c>
      <c r="F220" s="40">
        <v>15</v>
      </c>
      <c r="G220" s="40">
        <v>9</v>
      </c>
      <c r="H220" s="40">
        <v>4</v>
      </c>
      <c r="I220" s="40">
        <v>5</v>
      </c>
      <c r="J220" s="40">
        <v>5</v>
      </c>
      <c r="K220" s="40">
        <v>0</v>
      </c>
      <c r="L220" s="40">
        <v>0</v>
      </c>
      <c r="M220" s="40">
        <v>0</v>
      </c>
      <c r="N220" s="40">
        <v>1</v>
      </c>
      <c r="O22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4" manualBreakCount="4">
    <brk id="76" max="16383" man="1"/>
    <brk id="111" max="16383" man="1"/>
    <brk id="146" max="16383" man="1"/>
    <brk id="18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1"/>
  <sheetViews>
    <sheetView view="pageBreakPreview" zoomScaleNormal="100" zoomScaleSheetLayoutView="100" workbookViewId="0">
      <selection activeCell="A8" sqref="A8:XFD73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70" t="str">
        <f>H01P!G1</f>
        <v>Darchula</v>
      </c>
    </row>
    <row r="2" spans="1:10" ht="12.95" customHeight="1" x14ac:dyDescent="0.2">
      <c r="A2" s="8" t="s">
        <v>187</v>
      </c>
    </row>
    <row r="3" spans="1:10" ht="5.0999999999999996" customHeight="1" thickBot="1" x14ac:dyDescent="0.25"/>
    <row r="4" spans="1:10" ht="20.25" customHeight="1" thickBot="1" x14ac:dyDescent="0.25">
      <c r="A4" s="93" t="s">
        <v>176</v>
      </c>
      <c r="B4" s="87"/>
      <c r="C4" s="91" t="s">
        <v>171</v>
      </c>
      <c r="D4" s="91"/>
      <c r="E4" s="91" t="s">
        <v>92</v>
      </c>
      <c r="F4" s="91"/>
      <c r="G4" s="91"/>
      <c r="H4" s="91"/>
      <c r="I4" s="91"/>
      <c r="J4" s="92"/>
    </row>
    <row r="5" spans="1:10" ht="20.25" customHeight="1" thickBot="1" x14ac:dyDescent="0.25">
      <c r="A5" s="93"/>
      <c r="B5" s="87"/>
      <c r="C5" s="91"/>
      <c r="D5" s="91"/>
      <c r="E5" s="91" t="s">
        <v>172</v>
      </c>
      <c r="F5" s="91"/>
      <c r="G5" s="91" t="s">
        <v>173</v>
      </c>
      <c r="H5" s="91"/>
      <c r="I5" s="91" t="s">
        <v>91</v>
      </c>
      <c r="J5" s="92"/>
    </row>
    <row r="6" spans="1:10" ht="20.25" customHeight="1" thickBot="1" x14ac:dyDescent="0.25">
      <c r="A6" s="93"/>
      <c r="B6" s="87"/>
      <c r="C6" s="35" t="s">
        <v>44</v>
      </c>
      <c r="D6" s="35" t="s">
        <v>45</v>
      </c>
      <c r="E6" s="35" t="s">
        <v>44</v>
      </c>
      <c r="F6" s="35" t="s">
        <v>45</v>
      </c>
      <c r="G6" s="35" t="s">
        <v>44</v>
      </c>
      <c r="H6" s="35" t="s">
        <v>45</v>
      </c>
      <c r="I6" s="35" t="s">
        <v>44</v>
      </c>
      <c r="J6" s="36" t="s">
        <v>45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42</v>
      </c>
      <c r="C8" s="39">
        <v>26325</v>
      </c>
      <c r="D8" s="39">
        <v>30420</v>
      </c>
      <c r="E8" s="39">
        <v>20882</v>
      </c>
      <c r="F8" s="39">
        <v>20786</v>
      </c>
      <c r="G8" s="39">
        <v>5085</v>
      </c>
      <c r="H8" s="39">
        <v>9115</v>
      </c>
      <c r="I8" s="39">
        <v>358</v>
      </c>
      <c r="J8" s="39">
        <v>519</v>
      </c>
    </row>
    <row r="9" spans="1:10" ht="15" customHeight="1" x14ac:dyDescent="0.2">
      <c r="A9" s="28"/>
      <c r="B9" s="28" t="s">
        <v>6</v>
      </c>
      <c r="C9" s="28">
        <v>545</v>
      </c>
      <c r="D9" s="28">
        <v>651</v>
      </c>
      <c r="E9" s="28">
        <v>469</v>
      </c>
      <c r="F9" s="28">
        <v>481</v>
      </c>
      <c r="G9" s="28">
        <v>69</v>
      </c>
      <c r="H9" s="28">
        <v>164</v>
      </c>
      <c r="I9" s="28">
        <v>7</v>
      </c>
      <c r="J9" s="28">
        <v>6</v>
      </c>
    </row>
    <row r="10" spans="1:10" ht="15" customHeight="1" x14ac:dyDescent="0.2">
      <c r="A10" s="28"/>
      <c r="B10" s="28" t="s">
        <v>7</v>
      </c>
      <c r="C10" s="28">
        <v>765</v>
      </c>
      <c r="D10" s="28">
        <v>938</v>
      </c>
      <c r="E10" s="28">
        <v>617</v>
      </c>
      <c r="F10" s="28">
        <v>655</v>
      </c>
      <c r="G10" s="28">
        <v>130</v>
      </c>
      <c r="H10" s="28">
        <v>267</v>
      </c>
      <c r="I10" s="28">
        <v>18</v>
      </c>
      <c r="J10" s="28">
        <v>16</v>
      </c>
    </row>
    <row r="11" spans="1:10" ht="15" customHeight="1" x14ac:dyDescent="0.2">
      <c r="A11" s="28"/>
      <c r="B11" s="28" t="s">
        <v>8</v>
      </c>
      <c r="C11" s="28">
        <v>329</v>
      </c>
      <c r="D11" s="28">
        <v>379</v>
      </c>
      <c r="E11" s="28">
        <v>254</v>
      </c>
      <c r="F11" s="28">
        <v>241</v>
      </c>
      <c r="G11" s="28">
        <v>59</v>
      </c>
      <c r="H11" s="28">
        <v>67</v>
      </c>
      <c r="I11" s="28">
        <v>16</v>
      </c>
      <c r="J11" s="28">
        <v>71</v>
      </c>
    </row>
    <row r="12" spans="1:10" ht="15" customHeight="1" x14ac:dyDescent="0.2">
      <c r="A12" s="28"/>
      <c r="B12" s="28" t="s">
        <v>9</v>
      </c>
      <c r="C12" s="28">
        <v>64</v>
      </c>
      <c r="D12" s="28">
        <v>68</v>
      </c>
      <c r="E12" s="28">
        <v>38</v>
      </c>
      <c r="F12" s="28">
        <v>45</v>
      </c>
      <c r="G12" s="28">
        <v>26</v>
      </c>
      <c r="H12" s="28">
        <v>23</v>
      </c>
      <c r="I12" s="28">
        <v>0</v>
      </c>
      <c r="J12" s="28">
        <v>0</v>
      </c>
    </row>
    <row r="13" spans="1:10" ht="15" customHeight="1" x14ac:dyDescent="0.2">
      <c r="A13" s="28"/>
      <c r="B13" s="28" t="s">
        <v>10</v>
      </c>
      <c r="C13" s="28">
        <v>582</v>
      </c>
      <c r="D13" s="28">
        <v>630</v>
      </c>
      <c r="E13" s="28">
        <v>463</v>
      </c>
      <c r="F13" s="28">
        <v>423</v>
      </c>
      <c r="G13" s="28">
        <v>115</v>
      </c>
      <c r="H13" s="28">
        <v>201</v>
      </c>
      <c r="I13" s="28">
        <v>4</v>
      </c>
      <c r="J13" s="28">
        <v>6</v>
      </c>
    </row>
    <row r="14" spans="1:10" ht="15" customHeight="1" x14ac:dyDescent="0.2">
      <c r="A14" s="28"/>
      <c r="B14" s="28" t="s">
        <v>11</v>
      </c>
      <c r="C14" s="28">
        <v>319</v>
      </c>
      <c r="D14" s="28">
        <v>394</v>
      </c>
      <c r="E14" s="28">
        <v>261</v>
      </c>
      <c r="F14" s="28">
        <v>294</v>
      </c>
      <c r="G14" s="28">
        <v>54</v>
      </c>
      <c r="H14" s="28">
        <v>97</v>
      </c>
      <c r="I14" s="28">
        <v>4</v>
      </c>
      <c r="J14" s="28">
        <v>3</v>
      </c>
    </row>
    <row r="15" spans="1:10" ht="15" customHeight="1" x14ac:dyDescent="0.2">
      <c r="A15" s="28"/>
      <c r="B15" s="28" t="s">
        <v>12</v>
      </c>
      <c r="C15" s="28">
        <v>329</v>
      </c>
      <c r="D15" s="28">
        <v>444</v>
      </c>
      <c r="E15" s="28">
        <v>299</v>
      </c>
      <c r="F15" s="28">
        <v>345</v>
      </c>
      <c r="G15" s="28">
        <v>26</v>
      </c>
      <c r="H15" s="28">
        <v>88</v>
      </c>
      <c r="I15" s="28">
        <v>4</v>
      </c>
      <c r="J15" s="28">
        <v>11</v>
      </c>
    </row>
    <row r="16" spans="1:10" ht="15" customHeight="1" x14ac:dyDescent="0.2">
      <c r="A16" s="28"/>
      <c r="B16" s="28" t="s">
        <v>13</v>
      </c>
      <c r="C16" s="28">
        <v>790</v>
      </c>
      <c r="D16" s="28">
        <v>914</v>
      </c>
      <c r="E16" s="28">
        <v>576</v>
      </c>
      <c r="F16" s="28">
        <v>593</v>
      </c>
      <c r="G16" s="28">
        <v>191</v>
      </c>
      <c r="H16" s="28">
        <v>301</v>
      </c>
      <c r="I16" s="28">
        <v>23</v>
      </c>
      <c r="J16" s="28">
        <v>20</v>
      </c>
    </row>
    <row r="17" spans="1:10" ht="15" customHeight="1" x14ac:dyDescent="0.2">
      <c r="A17" s="28"/>
      <c r="B17" s="28" t="s">
        <v>14</v>
      </c>
      <c r="C17" s="28">
        <v>964</v>
      </c>
      <c r="D17" s="28">
        <v>1148</v>
      </c>
      <c r="E17" s="28">
        <v>822</v>
      </c>
      <c r="F17" s="28">
        <v>864</v>
      </c>
      <c r="G17" s="28">
        <v>142</v>
      </c>
      <c r="H17" s="28">
        <v>279</v>
      </c>
      <c r="I17" s="28">
        <v>0</v>
      </c>
      <c r="J17" s="28">
        <v>5</v>
      </c>
    </row>
    <row r="18" spans="1:10" ht="15" customHeight="1" x14ac:dyDescent="0.2">
      <c r="A18" s="28"/>
      <c r="B18" s="28" t="s">
        <v>15</v>
      </c>
      <c r="C18" s="28">
        <v>891</v>
      </c>
      <c r="D18" s="28">
        <v>1004</v>
      </c>
      <c r="E18" s="28">
        <v>688</v>
      </c>
      <c r="F18" s="28">
        <v>642</v>
      </c>
      <c r="G18" s="28">
        <v>195</v>
      </c>
      <c r="H18" s="28">
        <v>354</v>
      </c>
      <c r="I18" s="28">
        <v>8</v>
      </c>
      <c r="J18" s="28">
        <v>8</v>
      </c>
    </row>
    <row r="19" spans="1:10" ht="15" customHeight="1" x14ac:dyDescent="0.2">
      <c r="A19" s="28"/>
      <c r="B19" s="28" t="s">
        <v>16</v>
      </c>
      <c r="C19" s="28">
        <v>553</v>
      </c>
      <c r="D19" s="28">
        <v>635</v>
      </c>
      <c r="E19" s="28">
        <v>388</v>
      </c>
      <c r="F19" s="28">
        <v>373</v>
      </c>
      <c r="G19" s="28">
        <v>124</v>
      </c>
      <c r="H19" s="28">
        <v>212</v>
      </c>
      <c r="I19" s="28">
        <v>41</v>
      </c>
      <c r="J19" s="28">
        <v>50</v>
      </c>
    </row>
    <row r="20" spans="1:10" ht="15" customHeight="1" x14ac:dyDescent="0.2">
      <c r="A20" s="28"/>
      <c r="B20" s="28" t="s">
        <v>17</v>
      </c>
      <c r="C20" s="28">
        <v>1091</v>
      </c>
      <c r="D20" s="28">
        <v>1240</v>
      </c>
      <c r="E20" s="28">
        <v>852</v>
      </c>
      <c r="F20" s="28">
        <v>790</v>
      </c>
      <c r="G20" s="28">
        <v>236</v>
      </c>
      <c r="H20" s="28">
        <v>445</v>
      </c>
      <c r="I20" s="28">
        <v>3</v>
      </c>
      <c r="J20" s="28">
        <v>5</v>
      </c>
    </row>
    <row r="21" spans="1:10" ht="15" customHeight="1" x14ac:dyDescent="0.2">
      <c r="A21" s="28"/>
      <c r="B21" s="28" t="s">
        <v>18</v>
      </c>
      <c r="C21" s="28">
        <v>545</v>
      </c>
      <c r="D21" s="28">
        <v>676</v>
      </c>
      <c r="E21" s="28">
        <v>406</v>
      </c>
      <c r="F21" s="28">
        <v>417</v>
      </c>
      <c r="G21" s="28">
        <v>137</v>
      </c>
      <c r="H21" s="28">
        <v>253</v>
      </c>
      <c r="I21" s="28">
        <v>2</v>
      </c>
      <c r="J21" s="28">
        <v>6</v>
      </c>
    </row>
    <row r="22" spans="1:10" ht="15" customHeight="1" x14ac:dyDescent="0.2">
      <c r="A22" s="28"/>
      <c r="B22" s="28" t="s">
        <v>19</v>
      </c>
      <c r="C22" s="28">
        <v>321</v>
      </c>
      <c r="D22" s="28">
        <v>377</v>
      </c>
      <c r="E22" s="28">
        <v>265</v>
      </c>
      <c r="F22" s="28">
        <v>286</v>
      </c>
      <c r="G22" s="28">
        <v>54</v>
      </c>
      <c r="H22" s="28">
        <v>91</v>
      </c>
      <c r="I22" s="28">
        <v>2</v>
      </c>
      <c r="J22" s="28">
        <v>0</v>
      </c>
    </row>
    <row r="23" spans="1:10" ht="15" customHeight="1" x14ac:dyDescent="0.2">
      <c r="A23" s="28"/>
      <c r="B23" s="28" t="s">
        <v>5</v>
      </c>
      <c r="C23" s="28">
        <v>701</v>
      </c>
      <c r="D23" s="28">
        <v>759</v>
      </c>
      <c r="E23" s="28">
        <v>546</v>
      </c>
      <c r="F23" s="28">
        <v>530</v>
      </c>
      <c r="G23" s="28">
        <v>118</v>
      </c>
      <c r="H23" s="28">
        <v>196</v>
      </c>
      <c r="I23" s="28">
        <v>37</v>
      </c>
      <c r="J23" s="28">
        <v>33</v>
      </c>
    </row>
    <row r="24" spans="1:10" ht="15" customHeight="1" x14ac:dyDescent="0.2">
      <c r="A24" s="28"/>
      <c r="B24" s="28" t="s">
        <v>20</v>
      </c>
      <c r="C24" s="28">
        <v>978</v>
      </c>
      <c r="D24" s="28">
        <v>1044</v>
      </c>
      <c r="E24" s="28">
        <v>711</v>
      </c>
      <c r="F24" s="28">
        <v>643</v>
      </c>
      <c r="G24" s="28">
        <v>253</v>
      </c>
      <c r="H24" s="28">
        <v>371</v>
      </c>
      <c r="I24" s="28">
        <v>14</v>
      </c>
      <c r="J24" s="28">
        <v>30</v>
      </c>
    </row>
    <row r="25" spans="1:10" ht="15" customHeight="1" x14ac:dyDescent="0.2">
      <c r="A25" s="28"/>
      <c r="B25" s="28" t="s">
        <v>21</v>
      </c>
      <c r="C25" s="28">
        <v>1009</v>
      </c>
      <c r="D25" s="28">
        <v>1190</v>
      </c>
      <c r="E25" s="28">
        <v>802</v>
      </c>
      <c r="F25" s="28">
        <v>789</v>
      </c>
      <c r="G25" s="28">
        <v>203</v>
      </c>
      <c r="H25" s="28">
        <v>394</v>
      </c>
      <c r="I25" s="28">
        <v>4</v>
      </c>
      <c r="J25" s="28">
        <v>7</v>
      </c>
    </row>
    <row r="26" spans="1:10" ht="15" customHeight="1" x14ac:dyDescent="0.2">
      <c r="A26" s="28"/>
      <c r="B26" s="28" t="s">
        <v>22</v>
      </c>
      <c r="C26" s="28">
        <v>584</v>
      </c>
      <c r="D26" s="28">
        <v>658</v>
      </c>
      <c r="E26" s="28">
        <v>474</v>
      </c>
      <c r="F26" s="28">
        <v>417</v>
      </c>
      <c r="G26" s="28">
        <v>110</v>
      </c>
      <c r="H26" s="28">
        <v>240</v>
      </c>
      <c r="I26" s="28">
        <v>0</v>
      </c>
      <c r="J26" s="28">
        <v>1</v>
      </c>
    </row>
    <row r="27" spans="1:10" ht="15" customHeight="1" x14ac:dyDescent="0.2">
      <c r="A27" s="28"/>
      <c r="B27" s="28" t="s">
        <v>23</v>
      </c>
      <c r="C27" s="28">
        <v>328</v>
      </c>
      <c r="D27" s="28">
        <v>340</v>
      </c>
      <c r="E27" s="28">
        <v>279</v>
      </c>
      <c r="F27" s="28">
        <v>260</v>
      </c>
      <c r="G27" s="28">
        <v>43</v>
      </c>
      <c r="H27" s="28">
        <v>73</v>
      </c>
      <c r="I27" s="28">
        <v>6</v>
      </c>
      <c r="J27" s="28">
        <v>7</v>
      </c>
    </row>
    <row r="28" spans="1:10" ht="15" customHeight="1" x14ac:dyDescent="0.2">
      <c r="A28" s="28"/>
      <c r="B28" s="28" t="s">
        <v>24</v>
      </c>
      <c r="C28" s="28">
        <v>464</v>
      </c>
      <c r="D28" s="28">
        <v>615</v>
      </c>
      <c r="E28" s="28">
        <v>410</v>
      </c>
      <c r="F28" s="28">
        <v>473</v>
      </c>
      <c r="G28" s="28">
        <v>53</v>
      </c>
      <c r="H28" s="28">
        <v>140</v>
      </c>
      <c r="I28" s="28">
        <v>1</v>
      </c>
      <c r="J28" s="28">
        <v>2</v>
      </c>
    </row>
    <row r="29" spans="1:10" ht="15" customHeight="1" x14ac:dyDescent="0.2">
      <c r="A29" s="28"/>
      <c r="B29" s="28" t="s">
        <v>25</v>
      </c>
      <c r="C29" s="28">
        <v>535</v>
      </c>
      <c r="D29" s="28">
        <v>586</v>
      </c>
      <c r="E29" s="28">
        <v>426</v>
      </c>
      <c r="F29" s="28">
        <v>397</v>
      </c>
      <c r="G29" s="28">
        <v>95</v>
      </c>
      <c r="H29" s="28">
        <v>173</v>
      </c>
      <c r="I29" s="28">
        <v>14</v>
      </c>
      <c r="J29" s="28">
        <v>16</v>
      </c>
    </row>
    <row r="30" spans="1:10" ht="15" customHeight="1" x14ac:dyDescent="0.2">
      <c r="A30" s="28"/>
      <c r="B30" s="28" t="s">
        <v>2</v>
      </c>
      <c r="C30" s="28">
        <v>1684</v>
      </c>
      <c r="D30" s="28">
        <v>1644</v>
      </c>
      <c r="E30" s="28">
        <v>1428</v>
      </c>
      <c r="F30" s="28">
        <v>1234</v>
      </c>
      <c r="G30" s="28">
        <v>232</v>
      </c>
      <c r="H30" s="28">
        <v>385</v>
      </c>
      <c r="I30" s="28">
        <v>24</v>
      </c>
      <c r="J30" s="28">
        <v>25</v>
      </c>
    </row>
    <row r="31" spans="1:10" ht="15" customHeight="1" x14ac:dyDescent="0.2">
      <c r="A31" s="28"/>
      <c r="B31" s="28" t="s">
        <v>26</v>
      </c>
      <c r="C31" s="28">
        <v>636</v>
      </c>
      <c r="D31" s="28">
        <v>710</v>
      </c>
      <c r="E31" s="28">
        <v>528</v>
      </c>
      <c r="F31" s="28">
        <v>543</v>
      </c>
      <c r="G31" s="28">
        <v>108</v>
      </c>
      <c r="H31" s="28">
        <v>167</v>
      </c>
      <c r="I31" s="28">
        <v>0</v>
      </c>
      <c r="J31" s="28">
        <v>0</v>
      </c>
    </row>
    <row r="32" spans="1:10" ht="15" customHeight="1" x14ac:dyDescent="0.2">
      <c r="A32" s="28"/>
      <c r="B32" s="28" t="s">
        <v>27</v>
      </c>
      <c r="C32" s="28">
        <v>928</v>
      </c>
      <c r="D32" s="28">
        <v>1098</v>
      </c>
      <c r="E32" s="28">
        <v>745</v>
      </c>
      <c r="F32" s="28">
        <v>672</v>
      </c>
      <c r="G32" s="28">
        <v>176</v>
      </c>
      <c r="H32" s="28">
        <v>416</v>
      </c>
      <c r="I32" s="28">
        <v>7</v>
      </c>
      <c r="J32" s="28">
        <v>10</v>
      </c>
    </row>
    <row r="33" spans="1:10" ht="15" customHeight="1" x14ac:dyDescent="0.2">
      <c r="A33" s="28"/>
      <c r="B33" s="28" t="s">
        <v>28</v>
      </c>
      <c r="C33" s="28">
        <v>538</v>
      </c>
      <c r="D33" s="28">
        <v>650</v>
      </c>
      <c r="E33" s="28">
        <v>442</v>
      </c>
      <c r="F33" s="28">
        <v>466</v>
      </c>
      <c r="G33" s="28">
        <v>91</v>
      </c>
      <c r="H33" s="28">
        <v>184</v>
      </c>
      <c r="I33" s="28">
        <v>5</v>
      </c>
      <c r="J33" s="28">
        <v>0</v>
      </c>
    </row>
    <row r="34" spans="1:10" ht="15" customHeight="1" x14ac:dyDescent="0.2">
      <c r="A34" s="28"/>
      <c r="B34" s="28" t="s">
        <v>4</v>
      </c>
      <c r="C34" s="28">
        <v>464</v>
      </c>
      <c r="D34" s="28">
        <v>559</v>
      </c>
      <c r="E34" s="28">
        <v>403</v>
      </c>
      <c r="F34" s="28">
        <v>395</v>
      </c>
      <c r="G34" s="28">
        <v>56</v>
      </c>
      <c r="H34" s="28">
        <v>154</v>
      </c>
      <c r="I34" s="28">
        <v>5</v>
      </c>
      <c r="J34" s="28">
        <v>10</v>
      </c>
    </row>
    <row r="35" spans="1:10" ht="15" customHeight="1" x14ac:dyDescent="0.2">
      <c r="A35" s="28"/>
      <c r="B35" s="28" t="s">
        <v>29</v>
      </c>
      <c r="C35" s="28">
        <v>960</v>
      </c>
      <c r="D35" s="28">
        <v>1150</v>
      </c>
      <c r="E35" s="28">
        <v>760</v>
      </c>
      <c r="F35" s="28">
        <v>799</v>
      </c>
      <c r="G35" s="28">
        <v>196</v>
      </c>
      <c r="H35" s="28">
        <v>339</v>
      </c>
      <c r="I35" s="28">
        <v>4</v>
      </c>
      <c r="J35" s="28">
        <v>12</v>
      </c>
    </row>
    <row r="36" spans="1:10" ht="15" customHeight="1" x14ac:dyDescent="0.2">
      <c r="A36" s="28"/>
      <c r="B36" s="28" t="s">
        <v>30</v>
      </c>
      <c r="C36" s="28">
        <v>433</v>
      </c>
      <c r="D36" s="28">
        <v>524</v>
      </c>
      <c r="E36" s="28">
        <v>369</v>
      </c>
      <c r="F36" s="28">
        <v>335</v>
      </c>
      <c r="G36" s="28">
        <v>49</v>
      </c>
      <c r="H36" s="28">
        <v>159</v>
      </c>
      <c r="I36" s="28">
        <v>15</v>
      </c>
      <c r="J36" s="28">
        <v>30</v>
      </c>
    </row>
    <row r="37" spans="1:10" ht="15" customHeight="1" x14ac:dyDescent="0.2">
      <c r="A37" s="28"/>
      <c r="B37" s="28" t="s">
        <v>31</v>
      </c>
      <c r="C37" s="28">
        <v>352</v>
      </c>
      <c r="D37" s="28">
        <v>478</v>
      </c>
      <c r="E37" s="28">
        <v>291</v>
      </c>
      <c r="F37" s="28">
        <v>342</v>
      </c>
      <c r="G37" s="28">
        <v>60</v>
      </c>
      <c r="H37" s="28">
        <v>134</v>
      </c>
      <c r="I37" s="28">
        <v>1</v>
      </c>
      <c r="J37" s="28">
        <v>2</v>
      </c>
    </row>
    <row r="38" spans="1:10" ht="15" customHeight="1" x14ac:dyDescent="0.2">
      <c r="A38" s="28"/>
      <c r="B38" s="28" t="s">
        <v>32</v>
      </c>
      <c r="C38" s="28">
        <v>546</v>
      </c>
      <c r="D38" s="28">
        <v>693</v>
      </c>
      <c r="E38" s="28">
        <v>382</v>
      </c>
      <c r="F38" s="28">
        <v>389</v>
      </c>
      <c r="G38" s="28">
        <v>163</v>
      </c>
      <c r="H38" s="28">
        <v>303</v>
      </c>
      <c r="I38" s="28">
        <v>1</v>
      </c>
      <c r="J38" s="28">
        <v>1</v>
      </c>
    </row>
    <row r="39" spans="1:10" ht="15" customHeight="1" x14ac:dyDescent="0.2">
      <c r="A39" s="28"/>
      <c r="B39" s="28" t="s">
        <v>33</v>
      </c>
      <c r="C39" s="28">
        <v>189</v>
      </c>
      <c r="D39" s="28">
        <v>268</v>
      </c>
      <c r="E39" s="28">
        <v>151</v>
      </c>
      <c r="F39" s="28">
        <v>186</v>
      </c>
      <c r="G39" s="28">
        <v>34</v>
      </c>
      <c r="H39" s="28">
        <v>77</v>
      </c>
      <c r="I39" s="28">
        <v>4</v>
      </c>
      <c r="J39" s="28">
        <v>5</v>
      </c>
    </row>
    <row r="40" spans="1:10" ht="15" customHeight="1" x14ac:dyDescent="0.2">
      <c r="A40" s="28"/>
      <c r="B40" s="28" t="s">
        <v>34</v>
      </c>
      <c r="C40" s="28">
        <v>864</v>
      </c>
      <c r="D40" s="28">
        <v>1062</v>
      </c>
      <c r="E40" s="28">
        <v>738</v>
      </c>
      <c r="F40" s="28">
        <v>781</v>
      </c>
      <c r="G40" s="28">
        <v>121</v>
      </c>
      <c r="H40" s="28">
        <v>272</v>
      </c>
      <c r="I40" s="28">
        <v>5</v>
      </c>
      <c r="J40" s="28">
        <v>9</v>
      </c>
    </row>
    <row r="41" spans="1:10" ht="15" customHeight="1" x14ac:dyDescent="0.2">
      <c r="A41" s="28"/>
      <c r="B41" s="28" t="s">
        <v>1</v>
      </c>
      <c r="C41" s="28">
        <v>497</v>
      </c>
      <c r="D41" s="28">
        <v>584</v>
      </c>
      <c r="E41" s="28">
        <v>426</v>
      </c>
      <c r="F41" s="28">
        <v>432</v>
      </c>
      <c r="G41" s="28">
        <v>64</v>
      </c>
      <c r="H41" s="28">
        <v>142</v>
      </c>
      <c r="I41" s="28">
        <v>7</v>
      </c>
      <c r="J41" s="28">
        <v>10</v>
      </c>
    </row>
    <row r="42" spans="1:10" ht="15" customHeight="1" x14ac:dyDescent="0.2">
      <c r="A42" s="28"/>
      <c r="B42" s="28" t="s">
        <v>3</v>
      </c>
      <c r="C42" s="28">
        <v>561</v>
      </c>
      <c r="D42" s="28">
        <v>603</v>
      </c>
      <c r="E42" s="28">
        <v>427</v>
      </c>
      <c r="F42" s="28">
        <v>409</v>
      </c>
      <c r="G42" s="28">
        <v>132</v>
      </c>
      <c r="H42" s="28">
        <v>191</v>
      </c>
      <c r="I42" s="28">
        <v>2</v>
      </c>
      <c r="J42" s="28">
        <v>3</v>
      </c>
    </row>
    <row r="43" spans="1:10" ht="15" customHeight="1" x14ac:dyDescent="0.2">
      <c r="A43" s="28"/>
      <c r="B43" s="28" t="s">
        <v>35</v>
      </c>
      <c r="C43" s="28">
        <v>844</v>
      </c>
      <c r="D43" s="28">
        <v>1027</v>
      </c>
      <c r="E43" s="28">
        <v>699</v>
      </c>
      <c r="F43" s="28">
        <v>692</v>
      </c>
      <c r="G43" s="28">
        <v>121</v>
      </c>
      <c r="H43" s="28">
        <v>284</v>
      </c>
      <c r="I43" s="28">
        <v>24</v>
      </c>
      <c r="J43" s="28">
        <v>51</v>
      </c>
    </row>
    <row r="44" spans="1:10" ht="15" customHeight="1" x14ac:dyDescent="0.2">
      <c r="A44" s="28"/>
      <c r="B44" s="28" t="s">
        <v>36</v>
      </c>
      <c r="C44" s="28">
        <v>557</v>
      </c>
      <c r="D44" s="28">
        <v>644</v>
      </c>
      <c r="E44" s="28">
        <v>396</v>
      </c>
      <c r="F44" s="28">
        <v>408</v>
      </c>
      <c r="G44" s="28">
        <v>154</v>
      </c>
      <c r="H44" s="28">
        <v>227</v>
      </c>
      <c r="I44" s="28">
        <v>7</v>
      </c>
      <c r="J44" s="28">
        <v>9</v>
      </c>
    </row>
    <row r="45" spans="1:10" ht="15" customHeight="1" x14ac:dyDescent="0.2">
      <c r="A45" s="28"/>
      <c r="B45" s="28" t="s">
        <v>37</v>
      </c>
      <c r="C45" s="28">
        <v>931</v>
      </c>
      <c r="D45" s="28">
        <v>1109</v>
      </c>
      <c r="E45" s="28">
        <v>718</v>
      </c>
      <c r="F45" s="28">
        <v>727</v>
      </c>
      <c r="G45" s="28">
        <v>213</v>
      </c>
      <c r="H45" s="28">
        <v>380</v>
      </c>
      <c r="I45" s="28">
        <v>0</v>
      </c>
      <c r="J45" s="28">
        <v>2</v>
      </c>
    </row>
    <row r="46" spans="1:10" ht="15" customHeight="1" x14ac:dyDescent="0.2">
      <c r="A46" s="28"/>
      <c r="B46" s="28" t="s">
        <v>38</v>
      </c>
      <c r="C46" s="28">
        <v>762</v>
      </c>
      <c r="D46" s="28">
        <v>870</v>
      </c>
      <c r="E46" s="28">
        <v>540</v>
      </c>
      <c r="F46" s="28">
        <v>593</v>
      </c>
      <c r="G46" s="28">
        <v>220</v>
      </c>
      <c r="H46" s="28">
        <v>267</v>
      </c>
      <c r="I46" s="28">
        <v>2</v>
      </c>
      <c r="J46" s="28">
        <v>10</v>
      </c>
    </row>
    <row r="47" spans="1:10" ht="15" customHeight="1" x14ac:dyDescent="0.2">
      <c r="A47" s="28"/>
      <c r="B47" s="28" t="s">
        <v>39</v>
      </c>
      <c r="C47" s="28">
        <v>691</v>
      </c>
      <c r="D47" s="28">
        <v>798</v>
      </c>
      <c r="E47" s="28">
        <v>546</v>
      </c>
      <c r="F47" s="28">
        <v>561</v>
      </c>
      <c r="G47" s="28">
        <v>120</v>
      </c>
      <c r="H47" s="28">
        <v>224</v>
      </c>
      <c r="I47" s="28">
        <v>25</v>
      </c>
      <c r="J47" s="28">
        <v>13</v>
      </c>
    </row>
    <row r="48" spans="1:10" ht="15" customHeight="1" x14ac:dyDescent="0.2">
      <c r="A48" s="28"/>
      <c r="B48" s="28" t="s">
        <v>40</v>
      </c>
      <c r="C48" s="28">
        <v>442</v>
      </c>
      <c r="D48" s="28">
        <v>523</v>
      </c>
      <c r="E48" s="28">
        <v>348</v>
      </c>
      <c r="F48" s="28">
        <v>345</v>
      </c>
      <c r="G48" s="28">
        <v>88</v>
      </c>
      <c r="H48" s="28">
        <v>173</v>
      </c>
      <c r="I48" s="28">
        <v>6</v>
      </c>
      <c r="J48" s="28">
        <v>5</v>
      </c>
    </row>
    <row r="49" spans="1:10" ht="15" customHeight="1" x14ac:dyDescent="0.2">
      <c r="A49" s="28"/>
      <c r="B49" s="28" t="s">
        <v>41</v>
      </c>
      <c r="C49" s="28">
        <v>606</v>
      </c>
      <c r="D49" s="28">
        <v>712</v>
      </c>
      <c r="E49" s="28">
        <v>475</v>
      </c>
      <c r="F49" s="28">
        <v>512</v>
      </c>
      <c r="G49" s="28">
        <v>125</v>
      </c>
      <c r="H49" s="28">
        <v>191</v>
      </c>
      <c r="I49" s="28">
        <v>6</v>
      </c>
      <c r="J49" s="28">
        <v>9</v>
      </c>
    </row>
    <row r="50" spans="1:10" ht="15" customHeight="1" x14ac:dyDescent="0.2">
      <c r="A50" s="63" t="s">
        <v>181</v>
      </c>
      <c r="B50" s="40" t="s">
        <v>0</v>
      </c>
      <c r="C50" s="40">
        <v>153</v>
      </c>
      <c r="D50" s="40">
        <v>24</v>
      </c>
      <c r="E50" s="40">
        <v>24</v>
      </c>
      <c r="F50" s="40">
        <v>7</v>
      </c>
      <c r="G50" s="40">
        <v>129</v>
      </c>
      <c r="H50" s="40">
        <v>17</v>
      </c>
      <c r="I50" s="40">
        <v>0</v>
      </c>
      <c r="J50" s="40">
        <v>0</v>
      </c>
    </row>
    <row r="51" spans="1:10" ht="12.95" customHeight="1" x14ac:dyDescent="0.2"/>
    <row r="52" spans="1:10" ht="12.95" customHeight="1" x14ac:dyDescent="0.2"/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7"/>
  <sheetViews>
    <sheetView view="pageBreakPreview" zoomScaleNormal="100" zoomScaleSheetLayoutView="100" workbookViewId="0"/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70" t="str">
        <f>H01P!G1</f>
        <v>Darchula</v>
      </c>
    </row>
    <row r="2" spans="1:9" ht="12.95" customHeight="1" x14ac:dyDescent="0.2">
      <c r="A2" s="23" t="s">
        <v>220</v>
      </c>
    </row>
    <row r="3" spans="1:9" ht="5.0999999999999996" customHeight="1" thickBot="1" x14ac:dyDescent="0.25"/>
    <row r="4" spans="1:9" ht="17.100000000000001" customHeight="1" thickBot="1" x14ac:dyDescent="0.25">
      <c r="A4" s="73" t="s">
        <v>64</v>
      </c>
      <c r="B4" s="74"/>
      <c r="C4" s="71" t="s">
        <v>42</v>
      </c>
      <c r="D4" s="72" t="s">
        <v>63</v>
      </c>
      <c r="E4" s="75"/>
      <c r="F4" s="75"/>
      <c r="G4" s="75"/>
      <c r="H4" s="75"/>
      <c r="I4" s="75"/>
    </row>
    <row r="5" spans="1:9" ht="39" customHeight="1" thickBot="1" x14ac:dyDescent="0.25">
      <c r="A5" s="73"/>
      <c r="B5" s="74"/>
      <c r="C5" s="71"/>
      <c r="D5" s="30" t="s">
        <v>62</v>
      </c>
      <c r="E5" s="30" t="s">
        <v>61</v>
      </c>
      <c r="F5" s="30" t="s">
        <v>60</v>
      </c>
      <c r="G5" s="30" t="s">
        <v>59</v>
      </c>
      <c r="H5" s="30" t="s">
        <v>55</v>
      </c>
      <c r="I5" s="68" t="s">
        <v>174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6</v>
      </c>
      <c r="C8" s="21">
        <v>594</v>
      </c>
      <c r="D8" s="21">
        <v>581</v>
      </c>
      <c r="E8" s="21">
        <v>7</v>
      </c>
      <c r="F8" s="21">
        <v>1</v>
      </c>
      <c r="G8" s="21">
        <v>2</v>
      </c>
      <c r="H8" s="21">
        <v>0</v>
      </c>
      <c r="I8" s="50">
        <v>3</v>
      </c>
    </row>
    <row r="9" spans="1:9" ht="15" customHeight="1" x14ac:dyDescent="0.2">
      <c r="A9" s="21"/>
      <c r="B9" s="21" t="s">
        <v>7</v>
      </c>
      <c r="C9" s="21">
        <v>760</v>
      </c>
      <c r="D9" s="21">
        <v>751</v>
      </c>
      <c r="E9" s="21">
        <v>6</v>
      </c>
      <c r="F9" s="21">
        <v>0</v>
      </c>
      <c r="G9" s="21">
        <v>0</v>
      </c>
      <c r="H9" s="21">
        <v>0</v>
      </c>
      <c r="I9" s="50">
        <v>3</v>
      </c>
    </row>
    <row r="10" spans="1:9" ht="15" customHeight="1" x14ac:dyDescent="0.2">
      <c r="A10" s="21"/>
      <c r="B10" s="21" t="s">
        <v>8</v>
      </c>
      <c r="C10" s="21">
        <v>351</v>
      </c>
      <c r="D10" s="21">
        <v>326</v>
      </c>
      <c r="E10" s="21">
        <v>16</v>
      </c>
      <c r="F10" s="21">
        <v>0</v>
      </c>
      <c r="G10" s="21">
        <v>0</v>
      </c>
      <c r="H10" s="21">
        <v>9</v>
      </c>
      <c r="I10" s="50">
        <v>0</v>
      </c>
    </row>
    <row r="11" spans="1:9" ht="15" customHeight="1" x14ac:dyDescent="0.2">
      <c r="A11" s="21"/>
      <c r="B11" s="21" t="s">
        <v>9</v>
      </c>
      <c r="C11" s="21">
        <v>174</v>
      </c>
      <c r="D11" s="21">
        <v>172</v>
      </c>
      <c r="E11" s="21">
        <v>0</v>
      </c>
      <c r="F11" s="21">
        <v>0</v>
      </c>
      <c r="G11" s="21">
        <v>2</v>
      </c>
      <c r="H11" s="21">
        <v>0</v>
      </c>
      <c r="I11" s="50">
        <v>0</v>
      </c>
    </row>
    <row r="12" spans="1:9" ht="15" customHeight="1" x14ac:dyDescent="0.2">
      <c r="A12" s="21"/>
      <c r="B12" s="21" t="s">
        <v>10</v>
      </c>
      <c r="C12" s="21">
        <v>529</v>
      </c>
      <c r="D12" s="21">
        <v>484</v>
      </c>
      <c r="E12" s="21">
        <v>41</v>
      </c>
      <c r="F12" s="21">
        <v>2</v>
      </c>
      <c r="G12" s="21">
        <v>0</v>
      </c>
      <c r="H12" s="21">
        <v>0</v>
      </c>
      <c r="I12" s="50">
        <v>2</v>
      </c>
    </row>
    <row r="13" spans="1:9" ht="15" customHeight="1" x14ac:dyDescent="0.2">
      <c r="A13" s="21"/>
      <c r="B13" s="21" t="s">
        <v>11</v>
      </c>
      <c r="C13" s="21">
        <v>365</v>
      </c>
      <c r="D13" s="21">
        <v>362</v>
      </c>
      <c r="E13" s="21">
        <v>2</v>
      </c>
      <c r="F13" s="21">
        <v>0</v>
      </c>
      <c r="G13" s="21">
        <v>1</v>
      </c>
      <c r="H13" s="21">
        <v>0</v>
      </c>
      <c r="I13" s="50">
        <v>0</v>
      </c>
    </row>
    <row r="14" spans="1:9" ht="15" customHeight="1" x14ac:dyDescent="0.2">
      <c r="A14" s="21"/>
      <c r="B14" s="21" t="s">
        <v>12</v>
      </c>
      <c r="C14" s="21">
        <v>458</v>
      </c>
      <c r="D14" s="21">
        <v>401</v>
      </c>
      <c r="E14" s="21">
        <v>55</v>
      </c>
      <c r="F14" s="21">
        <v>1</v>
      </c>
      <c r="G14" s="21">
        <v>0</v>
      </c>
      <c r="H14" s="21">
        <v>0</v>
      </c>
      <c r="I14" s="50">
        <v>1</v>
      </c>
    </row>
    <row r="15" spans="1:9" ht="15" customHeight="1" x14ac:dyDescent="0.2">
      <c r="A15" s="21"/>
      <c r="B15" s="21" t="s">
        <v>13</v>
      </c>
      <c r="C15" s="21">
        <v>633</v>
      </c>
      <c r="D15" s="21">
        <v>554</v>
      </c>
      <c r="E15" s="21">
        <v>77</v>
      </c>
      <c r="F15" s="21">
        <v>0</v>
      </c>
      <c r="G15" s="21">
        <v>1</v>
      </c>
      <c r="H15" s="21">
        <v>0</v>
      </c>
      <c r="I15" s="50">
        <v>1</v>
      </c>
    </row>
    <row r="16" spans="1:9" ht="15" customHeight="1" x14ac:dyDescent="0.2">
      <c r="A16" s="21"/>
      <c r="B16" s="21" t="s">
        <v>14</v>
      </c>
      <c r="C16" s="21">
        <v>896</v>
      </c>
      <c r="D16" s="21">
        <v>727</v>
      </c>
      <c r="E16" s="21">
        <v>164</v>
      </c>
      <c r="F16" s="21">
        <v>0</v>
      </c>
      <c r="G16" s="21">
        <v>2</v>
      </c>
      <c r="H16" s="21">
        <v>0</v>
      </c>
      <c r="I16" s="50">
        <v>3</v>
      </c>
    </row>
    <row r="17" spans="1:9" ht="15" customHeight="1" x14ac:dyDescent="0.2">
      <c r="A17" s="21"/>
      <c r="B17" s="21" t="s">
        <v>15</v>
      </c>
      <c r="C17" s="21">
        <v>758</v>
      </c>
      <c r="D17" s="21">
        <v>745</v>
      </c>
      <c r="E17" s="21">
        <v>2</v>
      </c>
      <c r="F17" s="21">
        <v>0</v>
      </c>
      <c r="G17" s="21">
        <v>5</v>
      </c>
      <c r="H17" s="21">
        <v>0</v>
      </c>
      <c r="I17" s="50">
        <v>6</v>
      </c>
    </row>
    <row r="18" spans="1:9" ht="15" customHeight="1" x14ac:dyDescent="0.2">
      <c r="A18" s="21"/>
      <c r="B18" s="21" t="s">
        <v>16</v>
      </c>
      <c r="C18" s="21">
        <v>469</v>
      </c>
      <c r="D18" s="21">
        <v>454</v>
      </c>
      <c r="E18" s="21">
        <v>9</v>
      </c>
      <c r="F18" s="21">
        <v>0</v>
      </c>
      <c r="G18" s="21">
        <v>1</v>
      </c>
      <c r="H18" s="21">
        <v>0</v>
      </c>
      <c r="I18" s="50">
        <v>5</v>
      </c>
    </row>
    <row r="19" spans="1:9" ht="15" customHeight="1" x14ac:dyDescent="0.2">
      <c r="A19" s="21"/>
      <c r="B19" s="21" t="s">
        <v>17</v>
      </c>
      <c r="C19" s="21">
        <v>747</v>
      </c>
      <c r="D19" s="21">
        <v>726</v>
      </c>
      <c r="E19" s="21">
        <v>15</v>
      </c>
      <c r="F19" s="21">
        <v>0</v>
      </c>
      <c r="G19" s="21">
        <v>1</v>
      </c>
      <c r="H19" s="21">
        <v>0</v>
      </c>
      <c r="I19" s="50">
        <v>5</v>
      </c>
    </row>
    <row r="20" spans="1:9" ht="15" customHeight="1" x14ac:dyDescent="0.2">
      <c r="A20" s="21"/>
      <c r="B20" s="21" t="s">
        <v>18</v>
      </c>
      <c r="C20" s="21">
        <v>422</v>
      </c>
      <c r="D20" s="21">
        <v>420</v>
      </c>
      <c r="E20" s="21">
        <v>2</v>
      </c>
      <c r="F20" s="21">
        <v>0</v>
      </c>
      <c r="G20" s="21">
        <v>0</v>
      </c>
      <c r="H20" s="21">
        <v>0</v>
      </c>
      <c r="I20" s="50">
        <v>0</v>
      </c>
    </row>
    <row r="21" spans="1:9" ht="15" customHeight="1" x14ac:dyDescent="0.2">
      <c r="A21" s="21"/>
      <c r="B21" s="21" t="s">
        <v>19</v>
      </c>
      <c r="C21" s="21">
        <v>243</v>
      </c>
      <c r="D21" s="21">
        <v>242</v>
      </c>
      <c r="E21" s="21">
        <v>1</v>
      </c>
      <c r="F21" s="21">
        <v>0</v>
      </c>
      <c r="G21" s="21">
        <v>0</v>
      </c>
      <c r="H21" s="21">
        <v>0</v>
      </c>
      <c r="I21" s="50">
        <v>0</v>
      </c>
    </row>
    <row r="22" spans="1:9" ht="15" customHeight="1" x14ac:dyDescent="0.2">
      <c r="A22" s="21"/>
      <c r="B22" s="21" t="s">
        <v>5</v>
      </c>
      <c r="C22" s="21">
        <v>701</v>
      </c>
      <c r="D22" s="21">
        <v>576</v>
      </c>
      <c r="E22" s="21">
        <v>106</v>
      </c>
      <c r="F22" s="21">
        <v>3</v>
      </c>
      <c r="G22" s="21">
        <v>2</v>
      </c>
      <c r="H22" s="21">
        <v>0</v>
      </c>
      <c r="I22" s="50">
        <v>14</v>
      </c>
    </row>
    <row r="23" spans="1:9" ht="15" customHeight="1" x14ac:dyDescent="0.2">
      <c r="A23" s="21"/>
      <c r="B23" s="21" t="s">
        <v>20</v>
      </c>
      <c r="C23" s="21">
        <v>657</v>
      </c>
      <c r="D23" s="21">
        <v>651</v>
      </c>
      <c r="E23" s="21">
        <v>5</v>
      </c>
      <c r="F23" s="21">
        <v>0</v>
      </c>
      <c r="G23" s="21">
        <v>0</v>
      </c>
      <c r="H23" s="21">
        <v>0</v>
      </c>
      <c r="I23" s="50">
        <v>1</v>
      </c>
    </row>
    <row r="24" spans="1:9" ht="15" customHeight="1" x14ac:dyDescent="0.2">
      <c r="A24" s="21"/>
      <c r="B24" s="21" t="s">
        <v>21</v>
      </c>
      <c r="C24" s="21">
        <v>930</v>
      </c>
      <c r="D24" s="21">
        <v>902</v>
      </c>
      <c r="E24" s="21">
        <v>17</v>
      </c>
      <c r="F24" s="21">
        <v>0</v>
      </c>
      <c r="G24" s="21">
        <v>0</v>
      </c>
      <c r="H24" s="21">
        <v>0</v>
      </c>
      <c r="I24" s="50">
        <v>11</v>
      </c>
    </row>
    <row r="25" spans="1:9" ht="15" customHeight="1" x14ac:dyDescent="0.2">
      <c r="A25" s="21"/>
      <c r="B25" s="21" t="s">
        <v>22</v>
      </c>
      <c r="C25" s="21">
        <v>499</v>
      </c>
      <c r="D25" s="21">
        <v>485</v>
      </c>
      <c r="E25" s="21">
        <v>5</v>
      </c>
      <c r="F25" s="21">
        <v>0</v>
      </c>
      <c r="G25" s="21">
        <v>1</v>
      </c>
      <c r="H25" s="21">
        <v>0</v>
      </c>
      <c r="I25" s="50">
        <v>8</v>
      </c>
    </row>
    <row r="26" spans="1:9" ht="15" customHeight="1" x14ac:dyDescent="0.2">
      <c r="A26" s="21"/>
      <c r="B26" s="21" t="s">
        <v>23</v>
      </c>
      <c r="C26" s="21">
        <v>337</v>
      </c>
      <c r="D26" s="21">
        <v>334</v>
      </c>
      <c r="E26" s="21">
        <v>0</v>
      </c>
      <c r="F26" s="21">
        <v>0</v>
      </c>
      <c r="G26" s="21">
        <v>0</v>
      </c>
      <c r="H26" s="21">
        <v>0</v>
      </c>
      <c r="I26" s="50">
        <v>3</v>
      </c>
    </row>
    <row r="27" spans="1:9" ht="15" customHeight="1" x14ac:dyDescent="0.2">
      <c r="A27" s="21"/>
      <c r="B27" s="21" t="s">
        <v>24</v>
      </c>
      <c r="C27" s="21">
        <v>464</v>
      </c>
      <c r="D27" s="21">
        <v>414</v>
      </c>
      <c r="E27" s="21">
        <v>45</v>
      </c>
      <c r="F27" s="21">
        <v>4</v>
      </c>
      <c r="G27" s="21">
        <v>1</v>
      </c>
      <c r="H27" s="21">
        <v>0</v>
      </c>
      <c r="I27" s="50">
        <v>0</v>
      </c>
    </row>
    <row r="28" spans="1:9" ht="15" customHeight="1" x14ac:dyDescent="0.2">
      <c r="A28" s="21"/>
      <c r="B28" s="21" t="s">
        <v>25</v>
      </c>
      <c r="C28" s="21">
        <v>520</v>
      </c>
      <c r="D28" s="21">
        <v>511</v>
      </c>
      <c r="E28" s="21">
        <v>3</v>
      </c>
      <c r="F28" s="21">
        <v>0</v>
      </c>
      <c r="G28" s="21">
        <v>0</v>
      </c>
      <c r="H28" s="21">
        <v>0</v>
      </c>
      <c r="I28" s="50">
        <v>6</v>
      </c>
    </row>
    <row r="29" spans="1:9" ht="15" customHeight="1" x14ac:dyDescent="0.2">
      <c r="A29" s="21"/>
      <c r="B29" s="21" t="s">
        <v>2</v>
      </c>
      <c r="C29" s="21">
        <v>2123</v>
      </c>
      <c r="D29" s="21">
        <v>496</v>
      </c>
      <c r="E29" s="21">
        <v>1282</v>
      </c>
      <c r="F29" s="21">
        <v>323</v>
      </c>
      <c r="G29" s="21">
        <v>11</v>
      </c>
      <c r="H29" s="21">
        <v>5</v>
      </c>
      <c r="I29" s="50">
        <v>6</v>
      </c>
    </row>
    <row r="30" spans="1:9" ht="15" customHeight="1" x14ac:dyDescent="0.2">
      <c r="A30" s="21"/>
      <c r="B30" s="21" t="s">
        <v>26</v>
      </c>
      <c r="C30" s="21">
        <v>521</v>
      </c>
      <c r="D30" s="21">
        <v>520</v>
      </c>
      <c r="E30" s="21">
        <v>0</v>
      </c>
      <c r="F30" s="21">
        <v>0</v>
      </c>
      <c r="G30" s="21">
        <v>0</v>
      </c>
      <c r="H30" s="21">
        <v>0</v>
      </c>
      <c r="I30" s="50">
        <v>1</v>
      </c>
    </row>
    <row r="31" spans="1:9" ht="15" customHeight="1" x14ac:dyDescent="0.2">
      <c r="A31" s="21"/>
      <c r="B31" s="21" t="s">
        <v>27</v>
      </c>
      <c r="C31" s="21">
        <v>698</v>
      </c>
      <c r="D31" s="21">
        <v>649</v>
      </c>
      <c r="E31" s="21">
        <v>39</v>
      </c>
      <c r="F31" s="21">
        <v>0</v>
      </c>
      <c r="G31" s="21">
        <v>1</v>
      </c>
      <c r="H31" s="21">
        <v>0</v>
      </c>
      <c r="I31" s="50">
        <v>9</v>
      </c>
    </row>
    <row r="32" spans="1:9" ht="15" customHeight="1" x14ac:dyDescent="0.2">
      <c r="A32" s="21"/>
      <c r="B32" s="21" t="s">
        <v>28</v>
      </c>
      <c r="C32" s="21">
        <v>575</v>
      </c>
      <c r="D32" s="21">
        <v>572</v>
      </c>
      <c r="E32" s="21">
        <v>0</v>
      </c>
      <c r="F32" s="21">
        <v>0</v>
      </c>
      <c r="G32" s="21">
        <v>0</v>
      </c>
      <c r="H32" s="21">
        <v>0</v>
      </c>
      <c r="I32" s="50">
        <v>3</v>
      </c>
    </row>
    <row r="33" spans="1:9" ht="15" customHeight="1" x14ac:dyDescent="0.2">
      <c r="A33" s="21"/>
      <c r="B33" s="21" t="s">
        <v>4</v>
      </c>
      <c r="C33" s="21">
        <v>552</v>
      </c>
      <c r="D33" s="21">
        <v>510</v>
      </c>
      <c r="E33" s="21">
        <v>34</v>
      </c>
      <c r="F33" s="21">
        <v>3</v>
      </c>
      <c r="G33" s="21">
        <v>4</v>
      </c>
      <c r="H33" s="21">
        <v>0</v>
      </c>
      <c r="I33" s="50">
        <v>1</v>
      </c>
    </row>
    <row r="34" spans="1:9" ht="15" customHeight="1" x14ac:dyDescent="0.2">
      <c r="A34" s="21"/>
      <c r="B34" s="21" t="s">
        <v>29</v>
      </c>
      <c r="C34" s="21">
        <v>787</v>
      </c>
      <c r="D34" s="21">
        <v>767</v>
      </c>
      <c r="E34" s="21">
        <v>13</v>
      </c>
      <c r="F34" s="21">
        <v>0</v>
      </c>
      <c r="G34" s="21">
        <v>0</v>
      </c>
      <c r="H34" s="21">
        <v>2</v>
      </c>
      <c r="I34" s="50">
        <v>5</v>
      </c>
    </row>
    <row r="35" spans="1:9" ht="15" customHeight="1" x14ac:dyDescent="0.2">
      <c r="A35" s="21"/>
      <c r="B35" s="21" t="s">
        <v>30</v>
      </c>
      <c r="C35" s="21">
        <v>479</v>
      </c>
      <c r="D35" s="21">
        <v>451</v>
      </c>
      <c r="E35" s="21">
        <v>20</v>
      </c>
      <c r="F35" s="21">
        <v>7</v>
      </c>
      <c r="G35" s="21">
        <v>0</v>
      </c>
      <c r="H35" s="21">
        <v>0</v>
      </c>
      <c r="I35" s="50">
        <v>1</v>
      </c>
    </row>
    <row r="36" spans="1:9" ht="15" customHeight="1" x14ac:dyDescent="0.2">
      <c r="A36" s="21"/>
      <c r="B36" s="21" t="s">
        <v>31</v>
      </c>
      <c r="C36" s="21">
        <v>374</v>
      </c>
      <c r="D36" s="21">
        <v>370</v>
      </c>
      <c r="E36" s="21">
        <v>1</v>
      </c>
      <c r="F36" s="21">
        <v>0</v>
      </c>
      <c r="G36" s="21">
        <v>1</v>
      </c>
      <c r="H36" s="21">
        <v>0</v>
      </c>
      <c r="I36" s="50">
        <v>2</v>
      </c>
    </row>
    <row r="37" spans="1:9" ht="15" customHeight="1" x14ac:dyDescent="0.2">
      <c r="A37" s="21"/>
      <c r="B37" s="21" t="s">
        <v>32</v>
      </c>
      <c r="C37" s="21">
        <v>438</v>
      </c>
      <c r="D37" s="21">
        <v>431</v>
      </c>
      <c r="E37" s="21">
        <v>4</v>
      </c>
      <c r="F37" s="21">
        <v>0</v>
      </c>
      <c r="G37" s="21">
        <v>1</v>
      </c>
      <c r="H37" s="21">
        <v>0</v>
      </c>
      <c r="I37" s="50">
        <v>2</v>
      </c>
    </row>
    <row r="38" spans="1:9" ht="15" customHeight="1" x14ac:dyDescent="0.2">
      <c r="A38" s="21"/>
      <c r="B38" s="21" t="s">
        <v>33</v>
      </c>
      <c r="C38" s="21">
        <v>239</v>
      </c>
      <c r="D38" s="21">
        <v>210</v>
      </c>
      <c r="E38" s="21">
        <v>5</v>
      </c>
      <c r="F38" s="21">
        <v>0</v>
      </c>
      <c r="G38" s="21">
        <v>3</v>
      </c>
      <c r="H38" s="21">
        <v>21</v>
      </c>
      <c r="I38" s="50">
        <v>0</v>
      </c>
    </row>
    <row r="39" spans="1:9" ht="15" customHeight="1" x14ac:dyDescent="0.2">
      <c r="A39" s="21"/>
      <c r="B39" s="21" t="s">
        <v>34</v>
      </c>
      <c r="C39" s="21">
        <v>912</v>
      </c>
      <c r="D39" s="21">
        <v>893</v>
      </c>
      <c r="E39" s="21">
        <v>14</v>
      </c>
      <c r="F39" s="21">
        <v>0</v>
      </c>
      <c r="G39" s="21">
        <v>0</v>
      </c>
      <c r="H39" s="21">
        <v>0</v>
      </c>
      <c r="I39" s="50">
        <v>5</v>
      </c>
    </row>
    <row r="40" spans="1:9" ht="15" customHeight="1" x14ac:dyDescent="0.2">
      <c r="A40" s="21"/>
      <c r="B40" s="21" t="s">
        <v>1</v>
      </c>
      <c r="C40" s="21">
        <v>600</v>
      </c>
      <c r="D40" s="21">
        <v>562</v>
      </c>
      <c r="E40" s="21">
        <v>37</v>
      </c>
      <c r="F40" s="21">
        <v>0</v>
      </c>
      <c r="G40" s="21">
        <v>1</v>
      </c>
      <c r="H40" s="21">
        <v>0</v>
      </c>
      <c r="I40" s="50">
        <v>0</v>
      </c>
    </row>
    <row r="41" spans="1:9" ht="15" customHeight="1" x14ac:dyDescent="0.2">
      <c r="A41" s="21"/>
      <c r="B41" s="21" t="s">
        <v>3</v>
      </c>
      <c r="C41" s="21">
        <v>423</v>
      </c>
      <c r="D41" s="21">
        <v>420</v>
      </c>
      <c r="E41" s="21">
        <v>2</v>
      </c>
      <c r="F41" s="21">
        <v>0</v>
      </c>
      <c r="G41" s="21">
        <v>1</v>
      </c>
      <c r="H41" s="21">
        <v>0</v>
      </c>
      <c r="I41" s="50">
        <v>0</v>
      </c>
    </row>
    <row r="42" spans="1:9" ht="15" customHeight="1" x14ac:dyDescent="0.2">
      <c r="A42" s="21"/>
      <c r="B42" s="21" t="s">
        <v>35</v>
      </c>
      <c r="C42" s="21">
        <v>812</v>
      </c>
      <c r="D42" s="21">
        <v>799</v>
      </c>
      <c r="E42" s="21">
        <v>9</v>
      </c>
      <c r="F42" s="21">
        <v>0</v>
      </c>
      <c r="G42" s="21">
        <v>0</v>
      </c>
      <c r="H42" s="21">
        <v>0</v>
      </c>
      <c r="I42" s="50">
        <v>4</v>
      </c>
    </row>
    <row r="43" spans="1:9" ht="15" customHeight="1" x14ac:dyDescent="0.2">
      <c r="A43" s="21"/>
      <c r="B43" s="21" t="s">
        <v>36</v>
      </c>
      <c r="C43" s="21">
        <v>559</v>
      </c>
      <c r="D43" s="21">
        <v>498</v>
      </c>
      <c r="E43" s="21">
        <v>34</v>
      </c>
      <c r="F43" s="21">
        <v>0</v>
      </c>
      <c r="G43" s="21">
        <v>5</v>
      </c>
      <c r="H43" s="21">
        <v>20</v>
      </c>
      <c r="I43" s="50">
        <v>2</v>
      </c>
    </row>
    <row r="44" spans="1:9" ht="15" customHeight="1" x14ac:dyDescent="0.2">
      <c r="A44" s="21"/>
      <c r="B44" s="21" t="s">
        <v>37</v>
      </c>
      <c r="C44" s="21">
        <v>749</v>
      </c>
      <c r="D44" s="21">
        <v>743</v>
      </c>
      <c r="E44" s="21">
        <v>3</v>
      </c>
      <c r="F44" s="21">
        <v>0</v>
      </c>
      <c r="G44" s="21">
        <v>1</v>
      </c>
      <c r="H44" s="21">
        <v>0</v>
      </c>
      <c r="I44" s="50">
        <v>2</v>
      </c>
    </row>
    <row r="45" spans="1:9" ht="15" customHeight="1" x14ac:dyDescent="0.2">
      <c r="A45" s="21"/>
      <c r="B45" s="21" t="s">
        <v>38</v>
      </c>
      <c r="C45" s="21">
        <v>557</v>
      </c>
      <c r="D45" s="21">
        <v>554</v>
      </c>
      <c r="E45" s="21">
        <v>2</v>
      </c>
      <c r="F45" s="21">
        <v>0</v>
      </c>
      <c r="G45" s="21">
        <v>1</v>
      </c>
      <c r="H45" s="21">
        <v>0</v>
      </c>
      <c r="I45" s="50">
        <v>0</v>
      </c>
    </row>
    <row r="46" spans="1:9" ht="15" customHeight="1" x14ac:dyDescent="0.2">
      <c r="A46" s="21"/>
      <c r="B46" s="21" t="s">
        <v>39</v>
      </c>
      <c r="C46" s="21">
        <v>573</v>
      </c>
      <c r="D46" s="21">
        <v>558</v>
      </c>
      <c r="E46" s="21">
        <v>6</v>
      </c>
      <c r="F46" s="21">
        <v>1</v>
      </c>
      <c r="G46" s="21">
        <v>0</v>
      </c>
      <c r="H46" s="21">
        <v>0</v>
      </c>
      <c r="I46" s="50">
        <v>8</v>
      </c>
    </row>
    <row r="47" spans="1:9" ht="15" customHeight="1" x14ac:dyDescent="0.2">
      <c r="A47" s="21"/>
      <c r="B47" s="21" t="s">
        <v>40</v>
      </c>
      <c r="C47" s="21">
        <v>405</v>
      </c>
      <c r="D47" s="21">
        <v>387</v>
      </c>
      <c r="E47" s="21">
        <v>16</v>
      </c>
      <c r="F47" s="21">
        <v>0</v>
      </c>
      <c r="G47" s="21">
        <v>0</v>
      </c>
      <c r="H47" s="21">
        <v>0</v>
      </c>
      <c r="I47" s="50">
        <v>2</v>
      </c>
    </row>
    <row r="48" spans="1:9" ht="15" customHeight="1" x14ac:dyDescent="0.2">
      <c r="A48" s="21"/>
      <c r="B48" s="21" t="s">
        <v>41</v>
      </c>
      <c r="C48" s="21">
        <v>721</v>
      </c>
      <c r="D48" s="21">
        <v>690</v>
      </c>
      <c r="E48" s="21">
        <v>13</v>
      </c>
      <c r="F48" s="21">
        <v>1</v>
      </c>
      <c r="G48" s="21">
        <v>15</v>
      </c>
      <c r="H48" s="21">
        <v>1</v>
      </c>
      <c r="I48" s="50">
        <v>1</v>
      </c>
    </row>
    <row r="49" spans="1:9" ht="15" customHeight="1" x14ac:dyDescent="0.2">
      <c r="A49" s="62" t="s">
        <v>181</v>
      </c>
      <c r="B49" s="22" t="s">
        <v>42</v>
      </c>
      <c r="C49" s="22">
        <v>24604</v>
      </c>
      <c r="D49" s="22">
        <v>21898</v>
      </c>
      <c r="E49" s="22">
        <v>2112</v>
      </c>
      <c r="F49" s="22">
        <v>346</v>
      </c>
      <c r="G49" s="22">
        <v>64</v>
      </c>
      <c r="H49" s="22">
        <v>58</v>
      </c>
      <c r="I49" s="52">
        <v>126</v>
      </c>
    </row>
    <row r="50" spans="1:9" ht="12.95" customHeight="1" x14ac:dyDescent="0.2"/>
    <row r="51" spans="1:9" ht="12.95" customHeight="1" x14ac:dyDescent="0.2"/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6"/>
  <sheetViews>
    <sheetView view="pageBreakPreview" zoomScaleNormal="100" zoomScaleSheetLayoutView="100" workbookViewId="0">
      <selection activeCell="A8" sqref="A8:XFD72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70" t="str">
        <f>H01P!G1</f>
        <v>Darchula</v>
      </c>
    </row>
    <row r="2" spans="1:10" ht="12.95" customHeight="1" x14ac:dyDescent="0.2">
      <c r="A2" s="23" t="s">
        <v>221</v>
      </c>
    </row>
    <row r="3" spans="1:10" ht="5.0999999999999996" customHeight="1" thickBot="1" x14ac:dyDescent="0.25"/>
    <row r="4" spans="1:10" ht="17.100000000000001" customHeight="1" thickBot="1" x14ac:dyDescent="0.25">
      <c r="A4" s="73" t="s">
        <v>64</v>
      </c>
      <c r="B4" s="74"/>
      <c r="C4" s="71" t="s">
        <v>42</v>
      </c>
      <c r="D4" s="72" t="s">
        <v>68</v>
      </c>
      <c r="E4" s="75"/>
      <c r="F4" s="75"/>
      <c r="G4" s="75"/>
      <c r="H4" s="75"/>
      <c r="I4" s="75"/>
      <c r="J4" s="75"/>
    </row>
    <row r="5" spans="1:10" ht="39" customHeight="1" thickBot="1" x14ac:dyDescent="0.25">
      <c r="A5" s="73"/>
      <c r="B5" s="74"/>
      <c r="C5" s="71"/>
      <c r="D5" s="30" t="s">
        <v>67</v>
      </c>
      <c r="E5" s="30" t="s">
        <v>61</v>
      </c>
      <c r="F5" s="30" t="s">
        <v>198</v>
      </c>
      <c r="G5" s="30" t="s">
        <v>66</v>
      </c>
      <c r="H5" s="30" t="s">
        <v>65</v>
      </c>
      <c r="I5" s="30" t="s">
        <v>55</v>
      </c>
      <c r="J5" s="68" t="s">
        <v>174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6</v>
      </c>
      <c r="C8" s="49">
        <v>594</v>
      </c>
      <c r="D8" s="49">
        <v>502</v>
      </c>
      <c r="E8" s="49">
        <v>87</v>
      </c>
      <c r="F8" s="49">
        <v>1</v>
      </c>
      <c r="G8" s="49">
        <v>1</v>
      </c>
      <c r="H8" s="49">
        <v>0</v>
      </c>
      <c r="I8" s="49">
        <v>0</v>
      </c>
      <c r="J8" s="50">
        <v>3</v>
      </c>
    </row>
    <row r="9" spans="1:10" ht="15" customHeight="1" x14ac:dyDescent="0.2">
      <c r="A9" s="49"/>
      <c r="B9" s="49" t="s">
        <v>7</v>
      </c>
      <c r="C9" s="49">
        <v>760</v>
      </c>
      <c r="D9" s="49">
        <v>655</v>
      </c>
      <c r="E9" s="49">
        <v>94</v>
      </c>
      <c r="F9" s="49">
        <v>6</v>
      </c>
      <c r="G9" s="49">
        <v>0</v>
      </c>
      <c r="H9" s="49">
        <v>2</v>
      </c>
      <c r="I9" s="49">
        <v>0</v>
      </c>
      <c r="J9" s="50">
        <v>3</v>
      </c>
    </row>
    <row r="10" spans="1:10" ht="15" customHeight="1" x14ac:dyDescent="0.2">
      <c r="A10" s="49"/>
      <c r="B10" s="49" t="s">
        <v>8</v>
      </c>
      <c r="C10" s="49">
        <v>351</v>
      </c>
      <c r="D10" s="49">
        <v>264</v>
      </c>
      <c r="E10" s="49">
        <v>77</v>
      </c>
      <c r="F10" s="49">
        <v>1</v>
      </c>
      <c r="G10" s="49">
        <v>0</v>
      </c>
      <c r="H10" s="49">
        <v>0</v>
      </c>
      <c r="I10" s="49">
        <v>9</v>
      </c>
      <c r="J10" s="50">
        <v>0</v>
      </c>
    </row>
    <row r="11" spans="1:10" ht="15" customHeight="1" x14ac:dyDescent="0.2">
      <c r="A11" s="49"/>
      <c r="B11" s="49" t="s">
        <v>9</v>
      </c>
      <c r="C11" s="49">
        <v>174</v>
      </c>
      <c r="D11" s="49">
        <v>171</v>
      </c>
      <c r="E11" s="49">
        <v>0</v>
      </c>
      <c r="F11" s="49">
        <v>2</v>
      </c>
      <c r="G11" s="49">
        <v>0</v>
      </c>
      <c r="H11" s="49">
        <v>0</v>
      </c>
      <c r="I11" s="49">
        <v>1</v>
      </c>
      <c r="J11" s="50">
        <v>0</v>
      </c>
    </row>
    <row r="12" spans="1:10" ht="15" customHeight="1" x14ac:dyDescent="0.2">
      <c r="A12" s="49"/>
      <c r="B12" s="49" t="s">
        <v>10</v>
      </c>
      <c r="C12" s="49">
        <v>529</v>
      </c>
      <c r="D12" s="49">
        <v>390</v>
      </c>
      <c r="E12" s="49">
        <v>136</v>
      </c>
      <c r="F12" s="49">
        <v>1</v>
      </c>
      <c r="G12" s="49">
        <v>0</v>
      </c>
      <c r="H12" s="49">
        <v>0</v>
      </c>
      <c r="I12" s="49">
        <v>0</v>
      </c>
      <c r="J12" s="50">
        <v>2</v>
      </c>
    </row>
    <row r="13" spans="1:10" ht="15" customHeight="1" x14ac:dyDescent="0.2">
      <c r="A13" s="49"/>
      <c r="B13" s="49" t="s">
        <v>11</v>
      </c>
      <c r="C13" s="49">
        <v>365</v>
      </c>
      <c r="D13" s="49">
        <v>317</v>
      </c>
      <c r="E13" s="49">
        <v>45</v>
      </c>
      <c r="F13" s="49">
        <v>2</v>
      </c>
      <c r="G13" s="49">
        <v>0</v>
      </c>
      <c r="H13" s="49">
        <v>1</v>
      </c>
      <c r="I13" s="49">
        <v>0</v>
      </c>
      <c r="J13" s="50">
        <v>0</v>
      </c>
    </row>
    <row r="14" spans="1:10" ht="15" customHeight="1" x14ac:dyDescent="0.2">
      <c r="A14" s="49"/>
      <c r="B14" s="49" t="s">
        <v>12</v>
      </c>
      <c r="C14" s="49">
        <v>458</v>
      </c>
      <c r="D14" s="49">
        <v>189</v>
      </c>
      <c r="E14" s="49">
        <v>268</v>
      </c>
      <c r="F14" s="49">
        <v>0</v>
      </c>
      <c r="G14" s="49">
        <v>0</v>
      </c>
      <c r="H14" s="49">
        <v>0</v>
      </c>
      <c r="I14" s="49">
        <v>0</v>
      </c>
      <c r="J14" s="50">
        <v>1</v>
      </c>
    </row>
    <row r="15" spans="1:10" ht="15" customHeight="1" x14ac:dyDescent="0.2">
      <c r="A15" s="49"/>
      <c r="B15" s="49" t="s">
        <v>13</v>
      </c>
      <c r="C15" s="49">
        <v>633</v>
      </c>
      <c r="D15" s="49">
        <v>459</v>
      </c>
      <c r="E15" s="49">
        <v>173</v>
      </c>
      <c r="F15" s="49">
        <v>0</v>
      </c>
      <c r="G15" s="49">
        <v>0</v>
      </c>
      <c r="H15" s="49">
        <v>0</v>
      </c>
      <c r="I15" s="49">
        <v>0</v>
      </c>
      <c r="J15" s="50">
        <v>1</v>
      </c>
    </row>
    <row r="16" spans="1:10" ht="15" customHeight="1" x14ac:dyDescent="0.2">
      <c r="A16" s="49"/>
      <c r="B16" s="49" t="s">
        <v>14</v>
      </c>
      <c r="C16" s="49">
        <v>896</v>
      </c>
      <c r="D16" s="49">
        <v>555</v>
      </c>
      <c r="E16" s="49">
        <v>331</v>
      </c>
      <c r="F16" s="49">
        <v>6</v>
      </c>
      <c r="G16" s="49">
        <v>1</v>
      </c>
      <c r="H16" s="49">
        <v>0</v>
      </c>
      <c r="I16" s="49">
        <v>0</v>
      </c>
      <c r="J16" s="50">
        <v>3</v>
      </c>
    </row>
    <row r="17" spans="1:10" ht="15" customHeight="1" x14ac:dyDescent="0.2">
      <c r="A17" s="49"/>
      <c r="B17" s="49" t="s">
        <v>15</v>
      </c>
      <c r="C17" s="49">
        <v>758</v>
      </c>
      <c r="D17" s="49">
        <v>589</v>
      </c>
      <c r="E17" s="49">
        <v>135</v>
      </c>
      <c r="F17" s="49">
        <v>3</v>
      </c>
      <c r="G17" s="49">
        <v>5</v>
      </c>
      <c r="H17" s="49">
        <v>0</v>
      </c>
      <c r="I17" s="49">
        <v>20</v>
      </c>
      <c r="J17" s="50">
        <v>6</v>
      </c>
    </row>
    <row r="18" spans="1:10" ht="15" customHeight="1" x14ac:dyDescent="0.2">
      <c r="A18" s="49"/>
      <c r="B18" s="49" t="s">
        <v>16</v>
      </c>
      <c r="C18" s="49">
        <v>469</v>
      </c>
      <c r="D18" s="49">
        <v>379</v>
      </c>
      <c r="E18" s="49">
        <v>83</v>
      </c>
      <c r="F18" s="49">
        <v>2</v>
      </c>
      <c r="G18" s="49">
        <v>0</v>
      </c>
      <c r="H18" s="49">
        <v>0</v>
      </c>
      <c r="I18" s="49">
        <v>0</v>
      </c>
      <c r="J18" s="50">
        <v>5</v>
      </c>
    </row>
    <row r="19" spans="1:10" ht="15" customHeight="1" x14ac:dyDescent="0.2">
      <c r="A19" s="49"/>
      <c r="B19" s="49" t="s">
        <v>17</v>
      </c>
      <c r="C19" s="49">
        <v>747</v>
      </c>
      <c r="D19" s="49">
        <v>643</v>
      </c>
      <c r="E19" s="49">
        <v>96</v>
      </c>
      <c r="F19" s="49">
        <v>0</v>
      </c>
      <c r="G19" s="49">
        <v>1</v>
      </c>
      <c r="H19" s="49">
        <v>0</v>
      </c>
      <c r="I19" s="49">
        <v>2</v>
      </c>
      <c r="J19" s="50">
        <v>5</v>
      </c>
    </row>
    <row r="20" spans="1:10" ht="15" customHeight="1" x14ac:dyDescent="0.2">
      <c r="A20" s="49"/>
      <c r="B20" s="49" t="s">
        <v>18</v>
      </c>
      <c r="C20" s="49">
        <v>422</v>
      </c>
      <c r="D20" s="49">
        <v>368</v>
      </c>
      <c r="E20" s="49">
        <v>37</v>
      </c>
      <c r="F20" s="49">
        <v>17</v>
      </c>
      <c r="G20" s="49">
        <v>0</v>
      </c>
      <c r="H20" s="49">
        <v>0</v>
      </c>
      <c r="I20" s="49">
        <v>0</v>
      </c>
      <c r="J20" s="50">
        <v>0</v>
      </c>
    </row>
    <row r="21" spans="1:10" ht="15" customHeight="1" x14ac:dyDescent="0.2">
      <c r="A21" s="49"/>
      <c r="B21" s="49" t="s">
        <v>19</v>
      </c>
      <c r="C21" s="49">
        <v>243</v>
      </c>
      <c r="D21" s="49">
        <v>242</v>
      </c>
      <c r="E21" s="49">
        <v>1</v>
      </c>
      <c r="F21" s="49">
        <v>0</v>
      </c>
      <c r="G21" s="49">
        <v>0</v>
      </c>
      <c r="H21" s="49">
        <v>0</v>
      </c>
      <c r="I21" s="49">
        <v>0</v>
      </c>
      <c r="J21" s="50">
        <v>0</v>
      </c>
    </row>
    <row r="22" spans="1:10" ht="15" customHeight="1" x14ac:dyDescent="0.2">
      <c r="A22" s="49"/>
      <c r="B22" s="49" t="s">
        <v>5</v>
      </c>
      <c r="C22" s="49">
        <v>701</v>
      </c>
      <c r="D22" s="49">
        <v>499</v>
      </c>
      <c r="E22" s="49">
        <v>182</v>
      </c>
      <c r="F22" s="49">
        <v>4</v>
      </c>
      <c r="G22" s="49">
        <v>2</v>
      </c>
      <c r="H22" s="49">
        <v>0</v>
      </c>
      <c r="I22" s="49">
        <v>0</v>
      </c>
      <c r="J22" s="50">
        <v>14</v>
      </c>
    </row>
    <row r="23" spans="1:10" ht="15" customHeight="1" x14ac:dyDescent="0.2">
      <c r="A23" s="49"/>
      <c r="B23" s="49" t="s">
        <v>20</v>
      </c>
      <c r="C23" s="49">
        <v>657</v>
      </c>
      <c r="D23" s="49">
        <v>616</v>
      </c>
      <c r="E23" s="49">
        <v>40</v>
      </c>
      <c r="F23" s="49">
        <v>0</v>
      </c>
      <c r="G23" s="49">
        <v>0</v>
      </c>
      <c r="H23" s="49">
        <v>0</v>
      </c>
      <c r="I23" s="49">
        <v>0</v>
      </c>
      <c r="J23" s="50">
        <v>1</v>
      </c>
    </row>
    <row r="24" spans="1:10" ht="15" customHeight="1" x14ac:dyDescent="0.2">
      <c r="A24" s="49"/>
      <c r="B24" s="49" t="s">
        <v>21</v>
      </c>
      <c r="C24" s="49">
        <v>930</v>
      </c>
      <c r="D24" s="49">
        <v>806</v>
      </c>
      <c r="E24" s="49">
        <v>110</v>
      </c>
      <c r="F24" s="49">
        <v>3</v>
      </c>
      <c r="G24" s="49">
        <v>0</v>
      </c>
      <c r="H24" s="49">
        <v>0</v>
      </c>
      <c r="I24" s="49">
        <v>0</v>
      </c>
      <c r="J24" s="50">
        <v>11</v>
      </c>
    </row>
    <row r="25" spans="1:10" ht="15" customHeight="1" x14ac:dyDescent="0.2">
      <c r="A25" s="49"/>
      <c r="B25" s="49" t="s">
        <v>22</v>
      </c>
      <c r="C25" s="49">
        <v>499</v>
      </c>
      <c r="D25" s="49">
        <v>341</v>
      </c>
      <c r="E25" s="49">
        <v>136</v>
      </c>
      <c r="F25" s="49">
        <v>10</v>
      </c>
      <c r="G25" s="49">
        <v>0</v>
      </c>
      <c r="H25" s="49">
        <v>1</v>
      </c>
      <c r="I25" s="49">
        <v>1</v>
      </c>
      <c r="J25" s="50">
        <v>10</v>
      </c>
    </row>
    <row r="26" spans="1:10" ht="15" customHeight="1" x14ac:dyDescent="0.2">
      <c r="A26" s="49"/>
      <c r="B26" s="49" t="s">
        <v>23</v>
      </c>
      <c r="C26" s="49">
        <v>337</v>
      </c>
      <c r="D26" s="49">
        <v>299</v>
      </c>
      <c r="E26" s="49">
        <v>34</v>
      </c>
      <c r="F26" s="49">
        <v>1</v>
      </c>
      <c r="G26" s="49">
        <v>0</v>
      </c>
      <c r="H26" s="49">
        <v>0</v>
      </c>
      <c r="I26" s="49">
        <v>0</v>
      </c>
      <c r="J26" s="50">
        <v>3</v>
      </c>
    </row>
    <row r="27" spans="1:10" ht="15" customHeight="1" x14ac:dyDescent="0.2">
      <c r="A27" s="49"/>
      <c r="B27" s="49" t="s">
        <v>24</v>
      </c>
      <c r="C27" s="49">
        <v>464</v>
      </c>
      <c r="D27" s="49">
        <v>374</v>
      </c>
      <c r="E27" s="49">
        <v>89</v>
      </c>
      <c r="F27" s="49">
        <v>0</v>
      </c>
      <c r="G27" s="49">
        <v>1</v>
      </c>
      <c r="H27" s="49">
        <v>0</v>
      </c>
      <c r="I27" s="49">
        <v>0</v>
      </c>
      <c r="J27" s="50">
        <v>0</v>
      </c>
    </row>
    <row r="28" spans="1:10" ht="15" customHeight="1" x14ac:dyDescent="0.2">
      <c r="A28" s="49"/>
      <c r="B28" s="49" t="s">
        <v>25</v>
      </c>
      <c r="C28" s="49">
        <v>520</v>
      </c>
      <c r="D28" s="49">
        <v>430</v>
      </c>
      <c r="E28" s="49">
        <v>82</v>
      </c>
      <c r="F28" s="49">
        <v>1</v>
      </c>
      <c r="G28" s="49">
        <v>0</v>
      </c>
      <c r="H28" s="49">
        <v>1</v>
      </c>
      <c r="I28" s="49">
        <v>0</v>
      </c>
      <c r="J28" s="50">
        <v>6</v>
      </c>
    </row>
    <row r="29" spans="1:10" ht="15" customHeight="1" x14ac:dyDescent="0.2">
      <c r="A29" s="49"/>
      <c r="B29" s="49" t="s">
        <v>2</v>
      </c>
      <c r="C29" s="49">
        <v>2123</v>
      </c>
      <c r="D29" s="49">
        <v>406</v>
      </c>
      <c r="E29" s="49">
        <v>1677</v>
      </c>
      <c r="F29" s="49">
        <v>13</v>
      </c>
      <c r="G29" s="49">
        <v>15</v>
      </c>
      <c r="H29" s="49">
        <v>0</v>
      </c>
      <c r="I29" s="49">
        <v>6</v>
      </c>
      <c r="J29" s="50">
        <v>6</v>
      </c>
    </row>
    <row r="30" spans="1:10" ht="15" customHeight="1" x14ac:dyDescent="0.2">
      <c r="A30" s="49"/>
      <c r="B30" s="49" t="s">
        <v>26</v>
      </c>
      <c r="C30" s="49">
        <v>521</v>
      </c>
      <c r="D30" s="49">
        <v>505</v>
      </c>
      <c r="E30" s="49">
        <v>14</v>
      </c>
      <c r="F30" s="49">
        <v>1</v>
      </c>
      <c r="G30" s="49">
        <v>0</v>
      </c>
      <c r="H30" s="49">
        <v>0</v>
      </c>
      <c r="I30" s="49">
        <v>0</v>
      </c>
      <c r="J30" s="50">
        <v>1</v>
      </c>
    </row>
    <row r="31" spans="1:10" ht="15" customHeight="1" x14ac:dyDescent="0.2">
      <c r="A31" s="49"/>
      <c r="B31" s="49" t="s">
        <v>27</v>
      </c>
      <c r="C31" s="49">
        <v>698</v>
      </c>
      <c r="D31" s="49">
        <v>591</v>
      </c>
      <c r="E31" s="49">
        <v>80</v>
      </c>
      <c r="F31" s="49">
        <v>15</v>
      </c>
      <c r="G31" s="49">
        <v>0</v>
      </c>
      <c r="H31" s="49">
        <v>0</v>
      </c>
      <c r="I31" s="49">
        <v>2</v>
      </c>
      <c r="J31" s="50">
        <v>10</v>
      </c>
    </row>
    <row r="32" spans="1:10" ht="15" customHeight="1" x14ac:dyDescent="0.2">
      <c r="A32" s="49"/>
      <c r="B32" s="49" t="s">
        <v>28</v>
      </c>
      <c r="C32" s="49">
        <v>575</v>
      </c>
      <c r="D32" s="49">
        <v>556</v>
      </c>
      <c r="E32" s="49">
        <v>8</v>
      </c>
      <c r="F32" s="49">
        <v>7</v>
      </c>
      <c r="G32" s="49">
        <v>1</v>
      </c>
      <c r="H32" s="49">
        <v>0</v>
      </c>
      <c r="I32" s="49">
        <v>0</v>
      </c>
      <c r="J32" s="50">
        <v>3</v>
      </c>
    </row>
    <row r="33" spans="1:10" ht="15" customHeight="1" x14ac:dyDescent="0.2">
      <c r="A33" s="49"/>
      <c r="B33" s="49" t="s">
        <v>4</v>
      </c>
      <c r="C33" s="49">
        <v>552</v>
      </c>
      <c r="D33" s="49">
        <v>437</v>
      </c>
      <c r="E33" s="49">
        <v>110</v>
      </c>
      <c r="F33" s="49">
        <v>0</v>
      </c>
      <c r="G33" s="49">
        <v>4</v>
      </c>
      <c r="H33" s="49">
        <v>0</v>
      </c>
      <c r="I33" s="49">
        <v>0</v>
      </c>
      <c r="J33" s="50">
        <v>1</v>
      </c>
    </row>
    <row r="34" spans="1:10" ht="15" customHeight="1" x14ac:dyDescent="0.2">
      <c r="A34" s="49"/>
      <c r="B34" s="49" t="s">
        <v>29</v>
      </c>
      <c r="C34" s="49">
        <v>787</v>
      </c>
      <c r="D34" s="49">
        <v>731</v>
      </c>
      <c r="E34" s="49">
        <v>49</v>
      </c>
      <c r="F34" s="49">
        <v>0</v>
      </c>
      <c r="G34" s="49">
        <v>0</v>
      </c>
      <c r="H34" s="49">
        <v>0</v>
      </c>
      <c r="I34" s="49">
        <v>2</v>
      </c>
      <c r="J34" s="50">
        <v>5</v>
      </c>
    </row>
    <row r="35" spans="1:10" ht="15" customHeight="1" x14ac:dyDescent="0.2">
      <c r="A35" s="49"/>
      <c r="B35" s="49" t="s">
        <v>30</v>
      </c>
      <c r="C35" s="49">
        <v>479</v>
      </c>
      <c r="D35" s="49">
        <v>445</v>
      </c>
      <c r="E35" s="49">
        <v>30</v>
      </c>
      <c r="F35" s="49">
        <v>3</v>
      </c>
      <c r="G35" s="49">
        <v>0</v>
      </c>
      <c r="H35" s="49">
        <v>0</v>
      </c>
      <c r="I35" s="49">
        <v>0</v>
      </c>
      <c r="J35" s="50">
        <v>1</v>
      </c>
    </row>
    <row r="36" spans="1:10" ht="15" customHeight="1" x14ac:dyDescent="0.2">
      <c r="A36" s="49"/>
      <c r="B36" s="49" t="s">
        <v>31</v>
      </c>
      <c r="C36" s="49">
        <v>374</v>
      </c>
      <c r="D36" s="49">
        <v>330</v>
      </c>
      <c r="E36" s="49">
        <v>32</v>
      </c>
      <c r="F36" s="49">
        <v>10</v>
      </c>
      <c r="G36" s="49">
        <v>0</v>
      </c>
      <c r="H36" s="49">
        <v>0</v>
      </c>
      <c r="I36" s="49">
        <v>0</v>
      </c>
      <c r="J36" s="50">
        <v>2</v>
      </c>
    </row>
    <row r="37" spans="1:10" ht="15" customHeight="1" x14ac:dyDescent="0.2">
      <c r="A37" s="49"/>
      <c r="B37" s="49" t="s">
        <v>32</v>
      </c>
      <c r="C37" s="49">
        <v>438</v>
      </c>
      <c r="D37" s="49">
        <v>295</v>
      </c>
      <c r="E37" s="49">
        <v>17</v>
      </c>
      <c r="F37" s="49">
        <v>7</v>
      </c>
      <c r="G37" s="49">
        <v>0</v>
      </c>
      <c r="H37" s="49">
        <v>0</v>
      </c>
      <c r="I37" s="49">
        <v>117</v>
      </c>
      <c r="J37" s="50">
        <v>2</v>
      </c>
    </row>
    <row r="38" spans="1:10" ht="15" customHeight="1" x14ac:dyDescent="0.2">
      <c r="A38" s="49"/>
      <c r="B38" s="49" t="s">
        <v>33</v>
      </c>
      <c r="C38" s="49">
        <v>239</v>
      </c>
      <c r="D38" s="49">
        <v>168</v>
      </c>
      <c r="E38" s="49">
        <v>37</v>
      </c>
      <c r="F38" s="49">
        <v>2</v>
      </c>
      <c r="G38" s="49">
        <v>2</v>
      </c>
      <c r="H38" s="49">
        <v>3</v>
      </c>
      <c r="I38" s="49">
        <v>27</v>
      </c>
      <c r="J38" s="50">
        <v>0</v>
      </c>
    </row>
    <row r="39" spans="1:10" ht="15" customHeight="1" x14ac:dyDescent="0.2">
      <c r="A39" s="49"/>
      <c r="B39" s="49" t="s">
        <v>34</v>
      </c>
      <c r="C39" s="49">
        <v>912</v>
      </c>
      <c r="D39" s="49">
        <v>824</v>
      </c>
      <c r="E39" s="49">
        <v>83</v>
      </c>
      <c r="F39" s="49">
        <v>0</v>
      </c>
      <c r="G39" s="49">
        <v>0</v>
      </c>
      <c r="H39" s="49">
        <v>0</v>
      </c>
      <c r="I39" s="49">
        <v>0</v>
      </c>
      <c r="J39" s="50">
        <v>5</v>
      </c>
    </row>
    <row r="40" spans="1:10" ht="15" customHeight="1" x14ac:dyDescent="0.2">
      <c r="A40" s="49"/>
      <c r="B40" s="49" t="s">
        <v>1</v>
      </c>
      <c r="C40" s="49">
        <v>600</v>
      </c>
      <c r="D40" s="49">
        <v>507</v>
      </c>
      <c r="E40" s="49">
        <v>81</v>
      </c>
      <c r="F40" s="49">
        <v>10</v>
      </c>
      <c r="G40" s="49">
        <v>2</v>
      </c>
      <c r="H40" s="49">
        <v>0</v>
      </c>
      <c r="I40" s="49">
        <v>0</v>
      </c>
      <c r="J40" s="50">
        <v>0</v>
      </c>
    </row>
    <row r="41" spans="1:10" ht="15" customHeight="1" x14ac:dyDescent="0.2">
      <c r="A41" s="49"/>
      <c r="B41" s="49" t="s">
        <v>3</v>
      </c>
      <c r="C41" s="49">
        <v>423</v>
      </c>
      <c r="D41" s="49">
        <v>390</v>
      </c>
      <c r="E41" s="49">
        <v>28</v>
      </c>
      <c r="F41" s="49">
        <v>2</v>
      </c>
      <c r="G41" s="49">
        <v>0</v>
      </c>
      <c r="H41" s="49">
        <v>1</v>
      </c>
      <c r="I41" s="49">
        <v>1</v>
      </c>
      <c r="J41" s="50">
        <v>1</v>
      </c>
    </row>
    <row r="42" spans="1:10" ht="15" customHeight="1" x14ac:dyDescent="0.2">
      <c r="A42" s="49"/>
      <c r="B42" s="49" t="s">
        <v>35</v>
      </c>
      <c r="C42" s="49">
        <v>812</v>
      </c>
      <c r="D42" s="49">
        <v>714</v>
      </c>
      <c r="E42" s="49">
        <v>77</v>
      </c>
      <c r="F42" s="49">
        <v>17</v>
      </c>
      <c r="G42" s="49">
        <v>0</v>
      </c>
      <c r="H42" s="49">
        <v>0</v>
      </c>
      <c r="I42" s="49">
        <v>0</v>
      </c>
      <c r="J42" s="50">
        <v>4</v>
      </c>
    </row>
    <row r="43" spans="1:10" ht="15" customHeight="1" x14ac:dyDescent="0.2">
      <c r="A43" s="49"/>
      <c r="B43" s="49" t="s">
        <v>36</v>
      </c>
      <c r="C43" s="49">
        <v>559</v>
      </c>
      <c r="D43" s="49">
        <v>445</v>
      </c>
      <c r="E43" s="49">
        <v>86</v>
      </c>
      <c r="F43" s="49">
        <v>10</v>
      </c>
      <c r="G43" s="49">
        <v>0</v>
      </c>
      <c r="H43" s="49">
        <v>0</v>
      </c>
      <c r="I43" s="49">
        <v>16</v>
      </c>
      <c r="J43" s="50">
        <v>2</v>
      </c>
    </row>
    <row r="44" spans="1:10" ht="15" customHeight="1" x14ac:dyDescent="0.2">
      <c r="A44" s="49"/>
      <c r="B44" s="49" t="s">
        <v>37</v>
      </c>
      <c r="C44" s="49">
        <v>749</v>
      </c>
      <c r="D44" s="49">
        <v>685</v>
      </c>
      <c r="E44" s="49">
        <v>58</v>
      </c>
      <c r="F44" s="49">
        <v>3</v>
      </c>
      <c r="G44" s="49">
        <v>0</v>
      </c>
      <c r="H44" s="49">
        <v>0</v>
      </c>
      <c r="I44" s="49">
        <v>0</v>
      </c>
      <c r="J44" s="50">
        <v>3</v>
      </c>
    </row>
    <row r="45" spans="1:10" ht="15" customHeight="1" x14ac:dyDescent="0.2">
      <c r="A45" s="49"/>
      <c r="B45" s="49" t="s">
        <v>38</v>
      </c>
      <c r="C45" s="49">
        <v>557</v>
      </c>
      <c r="D45" s="49">
        <v>549</v>
      </c>
      <c r="E45" s="49">
        <v>3</v>
      </c>
      <c r="F45" s="49">
        <v>4</v>
      </c>
      <c r="G45" s="49">
        <v>1</v>
      </c>
      <c r="H45" s="49">
        <v>0</v>
      </c>
      <c r="I45" s="49">
        <v>0</v>
      </c>
      <c r="J45" s="50">
        <v>0</v>
      </c>
    </row>
    <row r="46" spans="1:10" ht="15" customHeight="1" x14ac:dyDescent="0.2">
      <c r="A46" s="49"/>
      <c r="B46" s="49" t="s">
        <v>39</v>
      </c>
      <c r="C46" s="49">
        <v>573</v>
      </c>
      <c r="D46" s="49">
        <v>510</v>
      </c>
      <c r="E46" s="49">
        <v>47</v>
      </c>
      <c r="F46" s="49">
        <v>6</v>
      </c>
      <c r="G46" s="49">
        <v>0</v>
      </c>
      <c r="H46" s="49">
        <v>2</v>
      </c>
      <c r="I46" s="49">
        <v>0</v>
      </c>
      <c r="J46" s="50">
        <v>8</v>
      </c>
    </row>
    <row r="47" spans="1:10" ht="15" customHeight="1" x14ac:dyDescent="0.2">
      <c r="A47" s="49"/>
      <c r="B47" s="49" t="s">
        <v>40</v>
      </c>
      <c r="C47" s="49">
        <v>405</v>
      </c>
      <c r="D47" s="49">
        <v>352</v>
      </c>
      <c r="E47" s="49">
        <v>43</v>
      </c>
      <c r="F47" s="49">
        <v>7</v>
      </c>
      <c r="G47" s="49">
        <v>1</v>
      </c>
      <c r="H47" s="49">
        <v>0</v>
      </c>
      <c r="I47" s="49">
        <v>0</v>
      </c>
      <c r="J47" s="50">
        <v>2</v>
      </c>
    </row>
    <row r="48" spans="1:10" ht="15" customHeight="1" x14ac:dyDescent="0.2">
      <c r="A48" s="49"/>
      <c r="B48" s="49" t="s">
        <v>41</v>
      </c>
      <c r="C48" s="49">
        <v>721</v>
      </c>
      <c r="D48" s="49">
        <v>495</v>
      </c>
      <c r="E48" s="49">
        <v>205</v>
      </c>
      <c r="F48" s="49">
        <v>14</v>
      </c>
      <c r="G48" s="49">
        <v>4</v>
      </c>
      <c r="H48" s="49">
        <v>2</v>
      </c>
      <c r="I48" s="49">
        <v>0</v>
      </c>
      <c r="J48" s="50">
        <v>1</v>
      </c>
    </row>
    <row r="49" spans="1:10" ht="15" customHeight="1" x14ac:dyDescent="0.2">
      <c r="A49" s="66" t="s">
        <v>181</v>
      </c>
      <c r="B49" s="51" t="s">
        <v>42</v>
      </c>
      <c r="C49" s="51">
        <v>24604</v>
      </c>
      <c r="D49" s="51">
        <v>19023</v>
      </c>
      <c r="E49" s="51">
        <v>5001</v>
      </c>
      <c r="F49" s="51">
        <v>191</v>
      </c>
      <c r="G49" s="51">
        <v>41</v>
      </c>
      <c r="H49" s="51">
        <v>13</v>
      </c>
      <c r="I49" s="51">
        <v>204</v>
      </c>
      <c r="J49" s="52">
        <v>131</v>
      </c>
    </row>
    <row r="50" spans="1:10" ht="12.95" customHeight="1" x14ac:dyDescent="0.2"/>
    <row r="51" spans="1:10" ht="12.95" customHeight="1" x14ac:dyDescent="0.2"/>
    <row r="52" spans="1:10" ht="12.95" customHeight="1" x14ac:dyDescent="0.2"/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47"/>
  <sheetViews>
    <sheetView view="pageBreakPreview" zoomScaleNormal="100" zoomScaleSheetLayoutView="100" workbookViewId="0">
      <selection activeCell="A8" sqref="A8:XFD72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70" t="str">
        <f>H01P!G1</f>
        <v>Darchula</v>
      </c>
    </row>
    <row r="2" spans="1:11" ht="12.95" customHeight="1" x14ac:dyDescent="0.2">
      <c r="A2" s="23" t="s">
        <v>222</v>
      </c>
    </row>
    <row r="3" spans="1:11" ht="5.0999999999999996" customHeight="1" thickBot="1" x14ac:dyDescent="0.25"/>
    <row r="4" spans="1:11" ht="15.75" customHeight="1" thickBot="1" x14ac:dyDescent="0.25">
      <c r="A4" s="73" t="s">
        <v>64</v>
      </c>
      <c r="B4" s="74"/>
      <c r="C4" s="71" t="s">
        <v>42</v>
      </c>
      <c r="D4" s="72" t="s">
        <v>73</v>
      </c>
      <c r="E4" s="75"/>
      <c r="F4" s="75"/>
      <c r="G4" s="75"/>
      <c r="H4" s="75"/>
      <c r="I4" s="75"/>
      <c r="J4" s="75"/>
      <c r="K4" s="75"/>
    </row>
    <row r="5" spans="1:11" ht="33" customHeight="1" thickBot="1" x14ac:dyDescent="0.25">
      <c r="A5" s="73"/>
      <c r="B5" s="74"/>
      <c r="C5" s="71"/>
      <c r="D5" s="30" t="s">
        <v>199</v>
      </c>
      <c r="E5" s="30" t="s">
        <v>72</v>
      </c>
      <c r="F5" s="30" t="s">
        <v>71</v>
      </c>
      <c r="G5" s="30" t="s">
        <v>70</v>
      </c>
      <c r="H5" s="30" t="s">
        <v>198</v>
      </c>
      <c r="I5" s="30" t="s">
        <v>69</v>
      </c>
      <c r="J5" s="30" t="s">
        <v>55</v>
      </c>
      <c r="K5" s="68" t="s">
        <v>174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6</v>
      </c>
      <c r="C8" s="21">
        <v>594</v>
      </c>
      <c r="D8" s="21">
        <v>3</v>
      </c>
      <c r="E8" s="21">
        <v>3</v>
      </c>
      <c r="F8" s="21">
        <v>574</v>
      </c>
      <c r="G8" s="21">
        <v>11</v>
      </c>
      <c r="H8" s="21">
        <v>0</v>
      </c>
      <c r="I8" s="21">
        <v>0</v>
      </c>
      <c r="J8" s="21">
        <v>0</v>
      </c>
      <c r="K8" s="47">
        <v>3</v>
      </c>
    </row>
    <row r="9" spans="1:11" ht="15" customHeight="1" x14ac:dyDescent="0.2">
      <c r="A9" s="21"/>
      <c r="B9" s="21" t="s">
        <v>7</v>
      </c>
      <c r="C9" s="21">
        <v>760</v>
      </c>
      <c r="D9" s="21">
        <v>5</v>
      </c>
      <c r="E9" s="21">
        <v>15</v>
      </c>
      <c r="F9" s="21">
        <v>731</v>
      </c>
      <c r="G9" s="21">
        <v>6</v>
      </c>
      <c r="H9" s="21">
        <v>0</v>
      </c>
      <c r="I9" s="21">
        <v>0</v>
      </c>
      <c r="J9" s="21">
        <v>0</v>
      </c>
      <c r="K9" s="47">
        <v>3</v>
      </c>
    </row>
    <row r="10" spans="1:11" ht="15" customHeight="1" x14ac:dyDescent="0.2">
      <c r="A10" s="21"/>
      <c r="B10" s="21" t="s">
        <v>8</v>
      </c>
      <c r="C10" s="21">
        <v>351</v>
      </c>
      <c r="D10" s="21">
        <v>10</v>
      </c>
      <c r="E10" s="21">
        <v>9</v>
      </c>
      <c r="F10" s="21">
        <v>303</v>
      </c>
      <c r="G10" s="21">
        <v>20</v>
      </c>
      <c r="H10" s="21">
        <v>0</v>
      </c>
      <c r="I10" s="21">
        <v>0</v>
      </c>
      <c r="J10" s="21">
        <v>8</v>
      </c>
      <c r="K10" s="47">
        <v>1</v>
      </c>
    </row>
    <row r="11" spans="1:11" ht="15" customHeight="1" x14ac:dyDescent="0.2">
      <c r="A11" s="21"/>
      <c r="B11" s="21" t="s">
        <v>9</v>
      </c>
      <c r="C11" s="21">
        <v>174</v>
      </c>
      <c r="D11" s="21">
        <v>1</v>
      </c>
      <c r="E11" s="21">
        <v>5</v>
      </c>
      <c r="F11" s="21">
        <v>76</v>
      </c>
      <c r="G11" s="21">
        <v>0</v>
      </c>
      <c r="H11" s="21">
        <v>1</v>
      </c>
      <c r="I11" s="21">
        <v>91</v>
      </c>
      <c r="J11" s="21">
        <v>0</v>
      </c>
      <c r="K11" s="47">
        <v>0</v>
      </c>
    </row>
    <row r="12" spans="1:11" ht="15" customHeight="1" x14ac:dyDescent="0.2">
      <c r="A12" s="21"/>
      <c r="B12" s="21" t="s">
        <v>10</v>
      </c>
      <c r="C12" s="21">
        <v>529</v>
      </c>
      <c r="D12" s="21">
        <v>1</v>
      </c>
      <c r="E12" s="21">
        <v>8</v>
      </c>
      <c r="F12" s="21">
        <v>467</v>
      </c>
      <c r="G12" s="21">
        <v>50</v>
      </c>
      <c r="H12" s="21">
        <v>0</v>
      </c>
      <c r="I12" s="21">
        <v>0</v>
      </c>
      <c r="J12" s="21">
        <v>0</v>
      </c>
      <c r="K12" s="47">
        <v>3</v>
      </c>
    </row>
    <row r="13" spans="1:11" ht="15" customHeight="1" x14ac:dyDescent="0.2">
      <c r="A13" s="21"/>
      <c r="B13" s="21" t="s">
        <v>11</v>
      </c>
      <c r="C13" s="21">
        <v>365</v>
      </c>
      <c r="D13" s="21">
        <v>0</v>
      </c>
      <c r="E13" s="21">
        <v>9</v>
      </c>
      <c r="F13" s="21">
        <v>336</v>
      </c>
      <c r="G13" s="21">
        <v>13</v>
      </c>
      <c r="H13" s="21">
        <v>7</v>
      </c>
      <c r="I13" s="21">
        <v>0</v>
      </c>
      <c r="J13" s="21">
        <v>0</v>
      </c>
      <c r="K13" s="47">
        <v>0</v>
      </c>
    </row>
    <row r="14" spans="1:11" ht="15" customHeight="1" x14ac:dyDescent="0.2">
      <c r="A14" s="21"/>
      <c r="B14" s="21" t="s">
        <v>12</v>
      </c>
      <c r="C14" s="21">
        <v>458</v>
      </c>
      <c r="D14" s="21">
        <v>0</v>
      </c>
      <c r="E14" s="21">
        <v>3</v>
      </c>
      <c r="F14" s="21">
        <v>362</v>
      </c>
      <c r="G14" s="21">
        <v>89</v>
      </c>
      <c r="H14" s="21">
        <v>0</v>
      </c>
      <c r="I14" s="21">
        <v>0</v>
      </c>
      <c r="J14" s="21">
        <v>3</v>
      </c>
      <c r="K14" s="47">
        <v>1</v>
      </c>
    </row>
    <row r="15" spans="1:11" ht="15" customHeight="1" x14ac:dyDescent="0.2">
      <c r="A15" s="21"/>
      <c r="B15" s="21" t="s">
        <v>13</v>
      </c>
      <c r="C15" s="21">
        <v>633</v>
      </c>
      <c r="D15" s="21">
        <v>0</v>
      </c>
      <c r="E15" s="21">
        <v>7</v>
      </c>
      <c r="F15" s="21">
        <v>601</v>
      </c>
      <c r="G15" s="21">
        <v>22</v>
      </c>
      <c r="H15" s="21">
        <v>1</v>
      </c>
      <c r="I15" s="21">
        <v>0</v>
      </c>
      <c r="J15" s="21">
        <v>0</v>
      </c>
      <c r="K15" s="47">
        <v>2</v>
      </c>
    </row>
    <row r="16" spans="1:11" ht="15" customHeight="1" x14ac:dyDescent="0.2">
      <c r="A16" s="21"/>
      <c r="B16" s="21" t="s">
        <v>14</v>
      </c>
      <c r="C16" s="21">
        <v>896</v>
      </c>
      <c r="D16" s="21">
        <v>7</v>
      </c>
      <c r="E16" s="21">
        <v>14</v>
      </c>
      <c r="F16" s="21">
        <v>673</v>
      </c>
      <c r="G16" s="21">
        <v>167</v>
      </c>
      <c r="H16" s="21">
        <v>0</v>
      </c>
      <c r="I16" s="21">
        <v>0</v>
      </c>
      <c r="J16" s="21">
        <v>30</v>
      </c>
      <c r="K16" s="47">
        <v>5</v>
      </c>
    </row>
    <row r="17" spans="1:11" ht="15" customHeight="1" x14ac:dyDescent="0.2">
      <c r="A17" s="21"/>
      <c r="B17" s="21" t="s">
        <v>15</v>
      </c>
      <c r="C17" s="21">
        <v>758</v>
      </c>
      <c r="D17" s="21">
        <v>42</v>
      </c>
      <c r="E17" s="21">
        <v>10</v>
      </c>
      <c r="F17" s="21">
        <v>682</v>
      </c>
      <c r="G17" s="21">
        <v>6</v>
      </c>
      <c r="H17" s="21">
        <v>0</v>
      </c>
      <c r="I17" s="21">
        <v>5</v>
      </c>
      <c r="J17" s="21">
        <v>5</v>
      </c>
      <c r="K17" s="47">
        <v>8</v>
      </c>
    </row>
    <row r="18" spans="1:11" ht="15" customHeight="1" x14ac:dyDescent="0.2">
      <c r="A18" s="21"/>
      <c r="B18" s="21" t="s">
        <v>16</v>
      </c>
      <c r="C18" s="21">
        <v>469</v>
      </c>
      <c r="D18" s="21">
        <v>76</v>
      </c>
      <c r="E18" s="21">
        <v>72</v>
      </c>
      <c r="F18" s="21">
        <v>295</v>
      </c>
      <c r="G18" s="21">
        <v>22</v>
      </c>
      <c r="H18" s="21">
        <v>0</v>
      </c>
      <c r="I18" s="21">
        <v>0</v>
      </c>
      <c r="J18" s="21">
        <v>0</v>
      </c>
      <c r="K18" s="47">
        <v>4</v>
      </c>
    </row>
    <row r="19" spans="1:11" ht="15" customHeight="1" x14ac:dyDescent="0.2">
      <c r="A19" s="21"/>
      <c r="B19" s="21" t="s">
        <v>17</v>
      </c>
      <c r="C19" s="21">
        <v>747</v>
      </c>
      <c r="D19" s="21">
        <v>112</v>
      </c>
      <c r="E19" s="21">
        <v>7</v>
      </c>
      <c r="F19" s="21">
        <v>608</v>
      </c>
      <c r="G19" s="21">
        <v>16</v>
      </c>
      <c r="H19" s="21">
        <v>0</v>
      </c>
      <c r="I19" s="21">
        <v>0</v>
      </c>
      <c r="J19" s="21">
        <v>0</v>
      </c>
      <c r="K19" s="47">
        <v>4</v>
      </c>
    </row>
    <row r="20" spans="1:11" ht="15" customHeight="1" x14ac:dyDescent="0.2">
      <c r="A20" s="21"/>
      <c r="B20" s="21" t="s">
        <v>18</v>
      </c>
      <c r="C20" s="21">
        <v>422</v>
      </c>
      <c r="D20" s="21">
        <v>42</v>
      </c>
      <c r="E20" s="21">
        <v>30</v>
      </c>
      <c r="F20" s="21">
        <v>343</v>
      </c>
      <c r="G20" s="21">
        <v>0</v>
      </c>
      <c r="H20" s="21">
        <v>0</v>
      </c>
      <c r="I20" s="21">
        <v>7</v>
      </c>
      <c r="J20" s="21">
        <v>0</v>
      </c>
      <c r="K20" s="47">
        <v>0</v>
      </c>
    </row>
    <row r="21" spans="1:11" ht="15" customHeight="1" x14ac:dyDescent="0.2">
      <c r="A21" s="21"/>
      <c r="B21" s="21" t="s">
        <v>19</v>
      </c>
      <c r="C21" s="21">
        <v>243</v>
      </c>
      <c r="D21" s="21">
        <v>6</v>
      </c>
      <c r="E21" s="21">
        <v>8</v>
      </c>
      <c r="F21" s="21">
        <v>228</v>
      </c>
      <c r="G21" s="21">
        <v>0</v>
      </c>
      <c r="H21" s="21">
        <v>0</v>
      </c>
      <c r="I21" s="21">
        <v>1</v>
      </c>
      <c r="J21" s="21">
        <v>0</v>
      </c>
      <c r="K21" s="47">
        <v>0</v>
      </c>
    </row>
    <row r="22" spans="1:11" ht="15" customHeight="1" x14ac:dyDescent="0.2">
      <c r="A22" s="21"/>
      <c r="B22" s="21" t="s">
        <v>5</v>
      </c>
      <c r="C22" s="21">
        <v>701</v>
      </c>
      <c r="D22" s="21">
        <v>4</v>
      </c>
      <c r="E22" s="21">
        <v>8</v>
      </c>
      <c r="F22" s="21">
        <v>602</v>
      </c>
      <c r="G22" s="21">
        <v>71</v>
      </c>
      <c r="H22" s="21">
        <v>0</v>
      </c>
      <c r="I22" s="21">
        <v>0</v>
      </c>
      <c r="J22" s="21">
        <v>0</v>
      </c>
      <c r="K22" s="47">
        <v>16</v>
      </c>
    </row>
    <row r="23" spans="1:11" ht="15" customHeight="1" x14ac:dyDescent="0.2">
      <c r="A23" s="21"/>
      <c r="B23" s="21" t="s">
        <v>20</v>
      </c>
      <c r="C23" s="21">
        <v>657</v>
      </c>
      <c r="D23" s="21">
        <v>9</v>
      </c>
      <c r="E23" s="21">
        <v>5</v>
      </c>
      <c r="F23" s="21">
        <v>640</v>
      </c>
      <c r="G23" s="21">
        <v>0</v>
      </c>
      <c r="H23" s="21">
        <v>0</v>
      </c>
      <c r="I23" s="21">
        <v>0</v>
      </c>
      <c r="J23" s="21">
        <v>0</v>
      </c>
      <c r="K23" s="47">
        <v>3</v>
      </c>
    </row>
    <row r="24" spans="1:11" ht="15" customHeight="1" x14ac:dyDescent="0.2">
      <c r="A24" s="21"/>
      <c r="B24" s="21" t="s">
        <v>21</v>
      </c>
      <c r="C24" s="21">
        <v>930</v>
      </c>
      <c r="D24" s="21">
        <v>5</v>
      </c>
      <c r="E24" s="21">
        <v>9</v>
      </c>
      <c r="F24" s="21">
        <v>897</v>
      </c>
      <c r="G24" s="21">
        <v>6</v>
      </c>
      <c r="H24" s="21">
        <v>0</v>
      </c>
      <c r="I24" s="21">
        <v>2</v>
      </c>
      <c r="J24" s="21">
        <v>0</v>
      </c>
      <c r="K24" s="47">
        <v>11</v>
      </c>
    </row>
    <row r="25" spans="1:11" ht="15" customHeight="1" x14ac:dyDescent="0.2">
      <c r="A25" s="21"/>
      <c r="B25" s="21" t="s">
        <v>22</v>
      </c>
      <c r="C25" s="21">
        <v>499</v>
      </c>
      <c r="D25" s="21">
        <v>49</v>
      </c>
      <c r="E25" s="21">
        <v>14</v>
      </c>
      <c r="F25" s="21">
        <v>203</v>
      </c>
      <c r="G25" s="21">
        <v>7</v>
      </c>
      <c r="H25" s="21">
        <v>0</v>
      </c>
      <c r="I25" s="21">
        <v>0</v>
      </c>
      <c r="J25" s="21">
        <v>217</v>
      </c>
      <c r="K25" s="47">
        <v>9</v>
      </c>
    </row>
    <row r="26" spans="1:11" ht="15" customHeight="1" x14ac:dyDescent="0.2">
      <c r="A26" s="21"/>
      <c r="B26" s="21" t="s">
        <v>23</v>
      </c>
      <c r="C26" s="21">
        <v>337</v>
      </c>
      <c r="D26" s="21">
        <v>1</v>
      </c>
      <c r="E26" s="21">
        <v>5</v>
      </c>
      <c r="F26" s="21">
        <v>325</v>
      </c>
      <c r="G26" s="21">
        <v>3</v>
      </c>
      <c r="H26" s="21">
        <v>0</v>
      </c>
      <c r="I26" s="21">
        <v>0</v>
      </c>
      <c r="J26" s="21">
        <v>0</v>
      </c>
      <c r="K26" s="47">
        <v>3</v>
      </c>
    </row>
    <row r="27" spans="1:11" ht="15" customHeight="1" x14ac:dyDescent="0.2">
      <c r="A27" s="21"/>
      <c r="B27" s="21" t="s">
        <v>24</v>
      </c>
      <c r="C27" s="21">
        <v>464</v>
      </c>
      <c r="D27" s="21">
        <v>12</v>
      </c>
      <c r="E27" s="21">
        <v>11</v>
      </c>
      <c r="F27" s="21">
        <v>396</v>
      </c>
      <c r="G27" s="21">
        <v>45</v>
      </c>
      <c r="H27" s="21">
        <v>0</v>
      </c>
      <c r="I27" s="21">
        <v>0</v>
      </c>
      <c r="J27" s="21">
        <v>0</v>
      </c>
      <c r="K27" s="47">
        <v>0</v>
      </c>
    </row>
    <row r="28" spans="1:11" ht="15" customHeight="1" x14ac:dyDescent="0.2">
      <c r="A28" s="21"/>
      <c r="B28" s="21" t="s">
        <v>25</v>
      </c>
      <c r="C28" s="21">
        <v>520</v>
      </c>
      <c r="D28" s="21">
        <v>5</v>
      </c>
      <c r="E28" s="21">
        <v>1</v>
      </c>
      <c r="F28" s="21">
        <v>482</v>
      </c>
      <c r="G28" s="21">
        <v>6</v>
      </c>
      <c r="H28" s="21">
        <v>0</v>
      </c>
      <c r="I28" s="21">
        <v>1</v>
      </c>
      <c r="J28" s="21">
        <v>19</v>
      </c>
      <c r="K28" s="47">
        <v>6</v>
      </c>
    </row>
    <row r="29" spans="1:11" ht="15" customHeight="1" x14ac:dyDescent="0.2">
      <c r="A29" s="21"/>
      <c r="B29" s="21" t="s">
        <v>2</v>
      </c>
      <c r="C29" s="21">
        <v>2123</v>
      </c>
      <c r="D29" s="21">
        <v>36</v>
      </c>
      <c r="E29" s="21">
        <v>77</v>
      </c>
      <c r="F29" s="21">
        <v>463</v>
      </c>
      <c r="G29" s="21">
        <v>1526</v>
      </c>
      <c r="H29" s="21">
        <v>1</v>
      </c>
      <c r="I29" s="21">
        <v>1</v>
      </c>
      <c r="J29" s="21">
        <v>11</v>
      </c>
      <c r="K29" s="47">
        <v>8</v>
      </c>
    </row>
    <row r="30" spans="1:11" ht="15" customHeight="1" x14ac:dyDescent="0.2">
      <c r="A30" s="21"/>
      <c r="B30" s="21" t="s">
        <v>26</v>
      </c>
      <c r="C30" s="21">
        <v>521</v>
      </c>
      <c r="D30" s="21">
        <v>4</v>
      </c>
      <c r="E30" s="21">
        <v>8</v>
      </c>
      <c r="F30" s="21">
        <v>508</v>
      </c>
      <c r="G30" s="21">
        <v>0</v>
      </c>
      <c r="H30" s="21">
        <v>0</v>
      </c>
      <c r="I30" s="21">
        <v>0</v>
      </c>
      <c r="J30" s="21">
        <v>0</v>
      </c>
      <c r="K30" s="47">
        <v>1</v>
      </c>
    </row>
    <row r="31" spans="1:11" ht="15" customHeight="1" x14ac:dyDescent="0.2">
      <c r="A31" s="21"/>
      <c r="B31" s="21" t="s">
        <v>27</v>
      </c>
      <c r="C31" s="21">
        <v>698</v>
      </c>
      <c r="D31" s="21">
        <v>11</v>
      </c>
      <c r="E31" s="21">
        <v>26</v>
      </c>
      <c r="F31" s="21">
        <v>648</v>
      </c>
      <c r="G31" s="21">
        <v>2</v>
      </c>
      <c r="H31" s="21">
        <v>1</v>
      </c>
      <c r="I31" s="21">
        <v>1</v>
      </c>
      <c r="J31" s="21">
        <v>0</v>
      </c>
      <c r="K31" s="47">
        <v>9</v>
      </c>
    </row>
    <row r="32" spans="1:11" ht="15" customHeight="1" x14ac:dyDescent="0.2">
      <c r="A32" s="21"/>
      <c r="B32" s="21" t="s">
        <v>28</v>
      </c>
      <c r="C32" s="21">
        <v>575</v>
      </c>
      <c r="D32" s="21">
        <v>3</v>
      </c>
      <c r="E32" s="21">
        <v>15</v>
      </c>
      <c r="F32" s="21">
        <v>550</v>
      </c>
      <c r="G32" s="21">
        <v>3</v>
      </c>
      <c r="H32" s="21">
        <v>0</v>
      </c>
      <c r="I32" s="21">
        <v>0</v>
      </c>
      <c r="J32" s="21">
        <v>0</v>
      </c>
      <c r="K32" s="47">
        <v>4</v>
      </c>
    </row>
    <row r="33" spans="1:11" ht="15" customHeight="1" x14ac:dyDescent="0.2">
      <c r="A33" s="21"/>
      <c r="B33" s="21" t="s">
        <v>4</v>
      </c>
      <c r="C33" s="21">
        <v>552</v>
      </c>
      <c r="D33" s="21">
        <v>7</v>
      </c>
      <c r="E33" s="21">
        <v>2</v>
      </c>
      <c r="F33" s="21">
        <v>498</v>
      </c>
      <c r="G33" s="21">
        <v>44</v>
      </c>
      <c r="H33" s="21">
        <v>0</v>
      </c>
      <c r="I33" s="21">
        <v>0</v>
      </c>
      <c r="J33" s="21">
        <v>0</v>
      </c>
      <c r="K33" s="47">
        <v>1</v>
      </c>
    </row>
    <row r="34" spans="1:11" ht="15" customHeight="1" x14ac:dyDescent="0.2">
      <c r="A34" s="21"/>
      <c r="B34" s="21" t="s">
        <v>29</v>
      </c>
      <c r="C34" s="21">
        <v>787</v>
      </c>
      <c r="D34" s="21">
        <v>47</v>
      </c>
      <c r="E34" s="21">
        <v>8</v>
      </c>
      <c r="F34" s="21">
        <v>717</v>
      </c>
      <c r="G34" s="21">
        <v>7</v>
      </c>
      <c r="H34" s="21">
        <v>0</v>
      </c>
      <c r="I34" s="21">
        <v>0</v>
      </c>
      <c r="J34" s="21">
        <v>3</v>
      </c>
      <c r="K34" s="47">
        <v>5</v>
      </c>
    </row>
    <row r="35" spans="1:11" ht="15" customHeight="1" x14ac:dyDescent="0.2">
      <c r="A35" s="21"/>
      <c r="B35" s="21" t="s">
        <v>30</v>
      </c>
      <c r="C35" s="21">
        <v>479</v>
      </c>
      <c r="D35" s="21">
        <v>2</v>
      </c>
      <c r="E35" s="21">
        <v>3</v>
      </c>
      <c r="F35" s="21">
        <v>459</v>
      </c>
      <c r="G35" s="21">
        <v>13</v>
      </c>
      <c r="H35" s="21">
        <v>0</v>
      </c>
      <c r="I35" s="21">
        <v>0</v>
      </c>
      <c r="J35" s="21">
        <v>0</v>
      </c>
      <c r="K35" s="47">
        <v>2</v>
      </c>
    </row>
    <row r="36" spans="1:11" ht="15" customHeight="1" x14ac:dyDescent="0.2">
      <c r="A36" s="21"/>
      <c r="B36" s="21" t="s">
        <v>31</v>
      </c>
      <c r="C36" s="21">
        <v>374</v>
      </c>
      <c r="D36" s="21">
        <v>10</v>
      </c>
      <c r="E36" s="21">
        <v>11</v>
      </c>
      <c r="F36" s="21">
        <v>341</v>
      </c>
      <c r="G36" s="21">
        <v>8</v>
      </c>
      <c r="H36" s="21">
        <v>0</v>
      </c>
      <c r="I36" s="21">
        <v>1</v>
      </c>
      <c r="J36" s="21">
        <v>0</v>
      </c>
      <c r="K36" s="47">
        <v>3</v>
      </c>
    </row>
    <row r="37" spans="1:11" ht="15" customHeight="1" x14ac:dyDescent="0.2">
      <c r="A37" s="21"/>
      <c r="B37" s="21" t="s">
        <v>32</v>
      </c>
      <c r="C37" s="21">
        <v>438</v>
      </c>
      <c r="D37" s="21">
        <v>11</v>
      </c>
      <c r="E37" s="21">
        <v>8</v>
      </c>
      <c r="F37" s="21">
        <v>413</v>
      </c>
      <c r="G37" s="21">
        <v>3</v>
      </c>
      <c r="H37" s="21">
        <v>0</v>
      </c>
      <c r="I37" s="21">
        <v>0</v>
      </c>
      <c r="J37" s="21">
        <v>1</v>
      </c>
      <c r="K37" s="47">
        <v>2</v>
      </c>
    </row>
    <row r="38" spans="1:11" ht="15" customHeight="1" x14ac:dyDescent="0.2">
      <c r="A38" s="21"/>
      <c r="B38" s="21" t="s">
        <v>33</v>
      </c>
      <c r="C38" s="21">
        <v>239</v>
      </c>
      <c r="D38" s="21">
        <v>41</v>
      </c>
      <c r="E38" s="21">
        <v>11</v>
      </c>
      <c r="F38" s="21">
        <v>172</v>
      </c>
      <c r="G38" s="21">
        <v>0</v>
      </c>
      <c r="H38" s="21">
        <v>0</v>
      </c>
      <c r="I38" s="21">
        <v>0</v>
      </c>
      <c r="J38" s="21">
        <v>15</v>
      </c>
      <c r="K38" s="47">
        <v>0</v>
      </c>
    </row>
    <row r="39" spans="1:11" ht="15" customHeight="1" x14ac:dyDescent="0.2">
      <c r="A39" s="21"/>
      <c r="B39" s="21" t="s">
        <v>34</v>
      </c>
      <c r="C39" s="21">
        <v>912</v>
      </c>
      <c r="D39" s="21">
        <v>1</v>
      </c>
      <c r="E39" s="21">
        <v>5</v>
      </c>
      <c r="F39" s="21">
        <v>895</v>
      </c>
      <c r="G39" s="21">
        <v>4</v>
      </c>
      <c r="H39" s="21">
        <v>0</v>
      </c>
      <c r="I39" s="21">
        <v>0</v>
      </c>
      <c r="J39" s="21">
        <v>0</v>
      </c>
      <c r="K39" s="47">
        <v>7</v>
      </c>
    </row>
    <row r="40" spans="1:11" ht="15" customHeight="1" x14ac:dyDescent="0.2">
      <c r="A40" s="21"/>
      <c r="B40" s="21" t="s">
        <v>1</v>
      </c>
      <c r="C40" s="21">
        <v>600</v>
      </c>
      <c r="D40" s="21">
        <v>2</v>
      </c>
      <c r="E40" s="21">
        <v>11</v>
      </c>
      <c r="F40" s="21">
        <v>574</v>
      </c>
      <c r="G40" s="21">
        <v>13</v>
      </c>
      <c r="H40" s="21">
        <v>0</v>
      </c>
      <c r="I40" s="21">
        <v>0</v>
      </c>
      <c r="J40" s="21">
        <v>0</v>
      </c>
      <c r="K40" s="47">
        <v>0</v>
      </c>
    </row>
    <row r="41" spans="1:11" ht="15" customHeight="1" x14ac:dyDescent="0.2">
      <c r="A41" s="21"/>
      <c r="B41" s="21" t="s">
        <v>3</v>
      </c>
      <c r="C41" s="21">
        <v>423</v>
      </c>
      <c r="D41" s="21">
        <v>3</v>
      </c>
      <c r="E41" s="21">
        <v>4</v>
      </c>
      <c r="F41" s="21">
        <v>413</v>
      </c>
      <c r="G41" s="21">
        <v>3</v>
      </c>
      <c r="H41" s="21">
        <v>0</v>
      </c>
      <c r="I41" s="21">
        <v>0</v>
      </c>
      <c r="J41" s="21">
        <v>0</v>
      </c>
      <c r="K41" s="47">
        <v>0</v>
      </c>
    </row>
    <row r="42" spans="1:11" ht="15" customHeight="1" x14ac:dyDescent="0.2">
      <c r="A42" s="21"/>
      <c r="B42" s="21" t="s">
        <v>35</v>
      </c>
      <c r="C42" s="21">
        <v>812</v>
      </c>
      <c r="D42" s="21">
        <v>16</v>
      </c>
      <c r="E42" s="21">
        <v>48</v>
      </c>
      <c r="F42" s="21">
        <v>734</v>
      </c>
      <c r="G42" s="21">
        <v>8</v>
      </c>
      <c r="H42" s="21">
        <v>0</v>
      </c>
      <c r="I42" s="21">
        <v>0</v>
      </c>
      <c r="J42" s="21">
        <v>0</v>
      </c>
      <c r="K42" s="47">
        <v>6</v>
      </c>
    </row>
    <row r="43" spans="1:11" ht="15" customHeight="1" x14ac:dyDescent="0.2">
      <c r="A43" s="21"/>
      <c r="B43" s="21" t="s">
        <v>36</v>
      </c>
      <c r="C43" s="21">
        <v>559</v>
      </c>
      <c r="D43" s="21">
        <v>10</v>
      </c>
      <c r="E43" s="21">
        <v>13</v>
      </c>
      <c r="F43" s="21">
        <v>482</v>
      </c>
      <c r="G43" s="21">
        <v>35</v>
      </c>
      <c r="H43" s="21">
        <v>1</v>
      </c>
      <c r="I43" s="21">
        <v>0</v>
      </c>
      <c r="J43" s="21">
        <v>16</v>
      </c>
      <c r="K43" s="47">
        <v>2</v>
      </c>
    </row>
    <row r="44" spans="1:11" ht="15" customHeight="1" x14ac:dyDescent="0.2">
      <c r="A44" s="21"/>
      <c r="B44" s="21" t="s">
        <v>37</v>
      </c>
      <c r="C44" s="21">
        <v>749</v>
      </c>
      <c r="D44" s="21">
        <v>3</v>
      </c>
      <c r="E44" s="21">
        <v>5</v>
      </c>
      <c r="F44" s="21">
        <v>735</v>
      </c>
      <c r="G44" s="21">
        <v>3</v>
      </c>
      <c r="H44" s="21">
        <v>0</v>
      </c>
      <c r="I44" s="21">
        <v>0</v>
      </c>
      <c r="J44" s="21">
        <v>1</v>
      </c>
      <c r="K44" s="47">
        <v>2</v>
      </c>
    </row>
    <row r="45" spans="1:11" ht="15" customHeight="1" x14ac:dyDescent="0.2">
      <c r="A45" s="21"/>
      <c r="B45" s="21" t="s">
        <v>38</v>
      </c>
      <c r="C45" s="21">
        <v>557</v>
      </c>
      <c r="D45" s="21">
        <v>12</v>
      </c>
      <c r="E45" s="21">
        <v>1</v>
      </c>
      <c r="F45" s="21">
        <v>544</v>
      </c>
      <c r="G45" s="21">
        <v>0</v>
      </c>
      <c r="H45" s="21">
        <v>0</v>
      </c>
      <c r="I45" s="21">
        <v>0</v>
      </c>
      <c r="J45" s="21">
        <v>0</v>
      </c>
      <c r="K45" s="47">
        <v>0</v>
      </c>
    </row>
    <row r="46" spans="1:11" ht="15" customHeight="1" x14ac:dyDescent="0.2">
      <c r="A46" s="21"/>
      <c r="B46" s="21" t="s">
        <v>39</v>
      </c>
      <c r="C46" s="21">
        <v>573</v>
      </c>
      <c r="D46" s="21">
        <v>60</v>
      </c>
      <c r="E46" s="21">
        <v>71</v>
      </c>
      <c r="F46" s="21">
        <v>423</v>
      </c>
      <c r="G46" s="21">
        <v>6</v>
      </c>
      <c r="H46" s="21">
        <v>0</v>
      </c>
      <c r="I46" s="21">
        <v>3</v>
      </c>
      <c r="J46" s="21">
        <v>2</v>
      </c>
      <c r="K46" s="47">
        <v>8</v>
      </c>
    </row>
    <row r="47" spans="1:11" ht="15" customHeight="1" x14ac:dyDescent="0.2">
      <c r="A47" s="21"/>
      <c r="B47" s="21" t="s">
        <v>40</v>
      </c>
      <c r="C47" s="21">
        <v>405</v>
      </c>
      <c r="D47" s="21">
        <v>12</v>
      </c>
      <c r="E47" s="21">
        <v>52</v>
      </c>
      <c r="F47" s="21">
        <v>330</v>
      </c>
      <c r="G47" s="21">
        <v>8</v>
      </c>
      <c r="H47" s="21">
        <v>1</v>
      </c>
      <c r="I47" s="21">
        <v>0</v>
      </c>
      <c r="J47" s="21">
        <v>0</v>
      </c>
      <c r="K47" s="47">
        <v>2</v>
      </c>
    </row>
    <row r="48" spans="1:11" ht="15" customHeight="1" x14ac:dyDescent="0.2">
      <c r="A48" s="21"/>
      <c r="B48" s="21" t="s">
        <v>41</v>
      </c>
      <c r="C48" s="21">
        <v>721</v>
      </c>
      <c r="D48" s="21">
        <v>37</v>
      </c>
      <c r="E48" s="21">
        <v>17</v>
      </c>
      <c r="F48" s="21">
        <v>548</v>
      </c>
      <c r="G48" s="21">
        <v>117</v>
      </c>
      <c r="H48" s="21">
        <v>1</v>
      </c>
      <c r="I48" s="21">
        <v>0</v>
      </c>
      <c r="J48" s="21">
        <v>0</v>
      </c>
      <c r="K48" s="47">
        <v>1</v>
      </c>
    </row>
    <row r="49" spans="1:11" s="23" customFormat="1" ht="15" customHeight="1" x14ac:dyDescent="0.2">
      <c r="A49" s="62" t="s">
        <v>181</v>
      </c>
      <c r="B49" s="22" t="s">
        <v>42</v>
      </c>
      <c r="C49" s="22">
        <v>24604</v>
      </c>
      <c r="D49" s="22">
        <v>718</v>
      </c>
      <c r="E49" s="22">
        <v>649</v>
      </c>
      <c r="F49" s="22">
        <v>20271</v>
      </c>
      <c r="G49" s="22">
        <v>2363</v>
      </c>
      <c r="H49" s="22">
        <v>14</v>
      </c>
      <c r="I49" s="22">
        <v>113</v>
      </c>
      <c r="J49" s="22">
        <v>331</v>
      </c>
      <c r="K49" s="27">
        <v>145</v>
      </c>
    </row>
    <row r="50" spans="1:11" ht="12.95" customHeight="1" x14ac:dyDescent="0.2"/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48"/>
  <sheetViews>
    <sheetView view="pageBreakPreview" zoomScaleNormal="100" zoomScaleSheetLayoutView="100" workbookViewId="0">
      <selection activeCell="A8" sqref="A8:XFD72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70" t="str">
        <f>H01P!G1</f>
        <v>Darchula</v>
      </c>
    </row>
    <row r="2" spans="1:11" ht="12.95" customHeight="1" x14ac:dyDescent="0.2">
      <c r="A2" s="4" t="s">
        <v>231</v>
      </c>
    </row>
    <row r="3" spans="1:11" ht="5.0999999999999996" customHeight="1" thickBot="1" x14ac:dyDescent="0.25"/>
    <row r="4" spans="1:11" ht="19.5" customHeight="1" thickBot="1" x14ac:dyDescent="0.25">
      <c r="A4" s="73" t="s">
        <v>64</v>
      </c>
      <c r="B4" s="74"/>
      <c r="C4" s="71" t="s">
        <v>182</v>
      </c>
      <c r="D4" s="72" t="s">
        <v>80</v>
      </c>
      <c r="E4" s="75"/>
      <c r="F4" s="75"/>
      <c r="G4" s="75"/>
      <c r="H4" s="75"/>
      <c r="I4" s="75"/>
      <c r="J4" s="75"/>
      <c r="K4" s="75"/>
    </row>
    <row r="5" spans="1:11" ht="29.25" customHeight="1" thickBot="1" x14ac:dyDescent="0.25">
      <c r="A5" s="73"/>
      <c r="B5" s="74"/>
      <c r="C5" s="71"/>
      <c r="D5" s="30" t="s">
        <v>79</v>
      </c>
      <c r="E5" s="30" t="s">
        <v>78</v>
      </c>
      <c r="F5" s="30" t="s">
        <v>77</v>
      </c>
      <c r="G5" s="30" t="s">
        <v>76</v>
      </c>
      <c r="H5" s="30" t="s">
        <v>75</v>
      </c>
      <c r="I5" s="30" t="s">
        <v>74</v>
      </c>
      <c r="J5" s="30" t="s">
        <v>55</v>
      </c>
      <c r="K5" s="68" t="s">
        <v>174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6</v>
      </c>
      <c r="C8" s="28">
        <v>594</v>
      </c>
      <c r="D8" s="28">
        <v>493</v>
      </c>
      <c r="E8" s="28">
        <v>0</v>
      </c>
      <c r="F8" s="28">
        <v>0</v>
      </c>
      <c r="G8" s="28">
        <v>9</v>
      </c>
      <c r="H8" s="28">
        <v>22</v>
      </c>
      <c r="I8" s="28">
        <v>57</v>
      </c>
      <c r="J8" s="28">
        <v>10</v>
      </c>
      <c r="K8" s="29">
        <v>3</v>
      </c>
    </row>
    <row r="9" spans="1:11" ht="15.95" customHeight="1" x14ac:dyDescent="0.2">
      <c r="A9" s="28"/>
      <c r="B9" s="28" t="s">
        <v>7</v>
      </c>
      <c r="C9" s="28">
        <v>760</v>
      </c>
      <c r="D9" s="28">
        <v>580</v>
      </c>
      <c r="E9" s="28">
        <v>0</v>
      </c>
      <c r="F9" s="28">
        <v>2</v>
      </c>
      <c r="G9" s="28">
        <v>2</v>
      </c>
      <c r="H9" s="28">
        <v>16</v>
      </c>
      <c r="I9" s="28">
        <v>7</v>
      </c>
      <c r="J9" s="28">
        <v>150</v>
      </c>
      <c r="K9" s="29">
        <v>3</v>
      </c>
    </row>
    <row r="10" spans="1:11" ht="15.95" customHeight="1" x14ac:dyDescent="0.2">
      <c r="A10" s="28"/>
      <c r="B10" s="28" t="s">
        <v>8</v>
      </c>
      <c r="C10" s="28">
        <v>351</v>
      </c>
      <c r="D10" s="28">
        <v>324</v>
      </c>
      <c r="E10" s="28">
        <v>0</v>
      </c>
      <c r="F10" s="28">
        <v>0</v>
      </c>
      <c r="G10" s="28">
        <v>0</v>
      </c>
      <c r="H10" s="28">
        <v>17</v>
      </c>
      <c r="I10" s="28">
        <v>9</v>
      </c>
      <c r="J10" s="28">
        <v>1</v>
      </c>
      <c r="K10" s="29">
        <v>0</v>
      </c>
    </row>
    <row r="11" spans="1:11" ht="15.95" customHeight="1" x14ac:dyDescent="0.2">
      <c r="A11" s="28"/>
      <c r="B11" s="28" t="s">
        <v>9</v>
      </c>
      <c r="C11" s="28">
        <v>174</v>
      </c>
      <c r="D11" s="28">
        <v>0</v>
      </c>
      <c r="E11" s="28">
        <v>0</v>
      </c>
      <c r="F11" s="28">
        <v>92</v>
      </c>
      <c r="G11" s="28">
        <v>0</v>
      </c>
      <c r="H11" s="28">
        <v>82</v>
      </c>
      <c r="I11" s="28">
        <v>0</v>
      </c>
      <c r="J11" s="28">
        <v>0</v>
      </c>
      <c r="K11" s="29">
        <v>0</v>
      </c>
    </row>
    <row r="12" spans="1:11" ht="15.95" customHeight="1" x14ac:dyDescent="0.2">
      <c r="A12" s="28"/>
      <c r="B12" s="28" t="s">
        <v>10</v>
      </c>
      <c r="C12" s="28">
        <v>529</v>
      </c>
      <c r="D12" s="28">
        <v>468</v>
      </c>
      <c r="E12" s="28">
        <v>0</v>
      </c>
      <c r="F12" s="28">
        <v>0</v>
      </c>
      <c r="G12" s="28">
        <v>0</v>
      </c>
      <c r="H12" s="28">
        <v>59</v>
      </c>
      <c r="I12" s="28">
        <v>1</v>
      </c>
      <c r="J12" s="28">
        <v>0</v>
      </c>
      <c r="K12" s="29">
        <v>1</v>
      </c>
    </row>
    <row r="13" spans="1:11" ht="15.95" customHeight="1" x14ac:dyDescent="0.2">
      <c r="A13" s="28"/>
      <c r="B13" s="28" t="s">
        <v>11</v>
      </c>
      <c r="C13" s="28">
        <v>365</v>
      </c>
      <c r="D13" s="28">
        <v>324</v>
      </c>
      <c r="E13" s="28">
        <v>0</v>
      </c>
      <c r="F13" s="28">
        <v>0</v>
      </c>
      <c r="G13" s="28">
        <v>26</v>
      </c>
      <c r="H13" s="28">
        <v>5</v>
      </c>
      <c r="I13" s="28">
        <v>9</v>
      </c>
      <c r="J13" s="28">
        <v>1</v>
      </c>
      <c r="K13" s="29">
        <v>0</v>
      </c>
    </row>
    <row r="14" spans="1:11" ht="15.95" customHeight="1" x14ac:dyDescent="0.2">
      <c r="A14" s="28"/>
      <c r="B14" s="28" t="s">
        <v>12</v>
      </c>
      <c r="C14" s="28">
        <v>458</v>
      </c>
      <c r="D14" s="28">
        <v>419</v>
      </c>
      <c r="E14" s="28">
        <v>0</v>
      </c>
      <c r="F14" s="28">
        <v>3</v>
      </c>
      <c r="G14" s="28">
        <v>0</v>
      </c>
      <c r="H14" s="28">
        <v>25</v>
      </c>
      <c r="I14" s="28">
        <v>10</v>
      </c>
      <c r="J14" s="28">
        <v>1</v>
      </c>
      <c r="K14" s="29">
        <v>0</v>
      </c>
    </row>
    <row r="15" spans="1:11" ht="15.95" customHeight="1" x14ac:dyDescent="0.2">
      <c r="A15" s="28"/>
      <c r="B15" s="28" t="s">
        <v>13</v>
      </c>
      <c r="C15" s="28">
        <v>633</v>
      </c>
      <c r="D15" s="28">
        <v>521</v>
      </c>
      <c r="E15" s="28">
        <v>0</v>
      </c>
      <c r="F15" s="28">
        <v>2</v>
      </c>
      <c r="G15" s="28">
        <v>15</v>
      </c>
      <c r="H15" s="28">
        <v>20</v>
      </c>
      <c r="I15" s="28">
        <v>62</v>
      </c>
      <c r="J15" s="28">
        <v>12</v>
      </c>
      <c r="K15" s="29">
        <v>1</v>
      </c>
    </row>
    <row r="16" spans="1:11" ht="15.95" customHeight="1" x14ac:dyDescent="0.2">
      <c r="A16" s="28"/>
      <c r="B16" s="28" t="s">
        <v>14</v>
      </c>
      <c r="C16" s="28">
        <v>896</v>
      </c>
      <c r="D16" s="28">
        <v>776</v>
      </c>
      <c r="E16" s="28">
        <v>0</v>
      </c>
      <c r="F16" s="28">
        <v>1</v>
      </c>
      <c r="G16" s="28">
        <v>0</v>
      </c>
      <c r="H16" s="28">
        <v>30</v>
      </c>
      <c r="I16" s="28">
        <v>85</v>
      </c>
      <c r="J16" s="28">
        <v>0</v>
      </c>
      <c r="K16" s="29">
        <v>4</v>
      </c>
    </row>
    <row r="17" spans="1:11" ht="15.95" customHeight="1" x14ac:dyDescent="0.2">
      <c r="A17" s="28"/>
      <c r="B17" s="28" t="s">
        <v>15</v>
      </c>
      <c r="C17" s="28">
        <v>758</v>
      </c>
      <c r="D17" s="28">
        <v>582</v>
      </c>
      <c r="E17" s="28">
        <v>0</v>
      </c>
      <c r="F17" s="28">
        <v>0</v>
      </c>
      <c r="G17" s="28">
        <v>4</v>
      </c>
      <c r="H17" s="28">
        <v>154</v>
      </c>
      <c r="I17" s="28">
        <v>7</v>
      </c>
      <c r="J17" s="28">
        <v>9</v>
      </c>
      <c r="K17" s="29">
        <v>2</v>
      </c>
    </row>
    <row r="18" spans="1:11" ht="15.95" customHeight="1" x14ac:dyDescent="0.2">
      <c r="A18" s="28"/>
      <c r="B18" s="28" t="s">
        <v>16</v>
      </c>
      <c r="C18" s="28">
        <v>469</v>
      </c>
      <c r="D18" s="28">
        <v>461</v>
      </c>
      <c r="E18" s="28">
        <v>0</v>
      </c>
      <c r="F18" s="28">
        <v>0</v>
      </c>
      <c r="G18" s="28">
        <v>0</v>
      </c>
      <c r="H18" s="28">
        <v>0</v>
      </c>
      <c r="I18" s="28">
        <v>4</v>
      </c>
      <c r="J18" s="28">
        <v>0</v>
      </c>
      <c r="K18" s="29">
        <v>4</v>
      </c>
    </row>
    <row r="19" spans="1:11" ht="15.95" customHeight="1" x14ac:dyDescent="0.2">
      <c r="A19" s="28"/>
      <c r="B19" s="28" t="s">
        <v>17</v>
      </c>
      <c r="C19" s="28">
        <v>747</v>
      </c>
      <c r="D19" s="28">
        <v>642</v>
      </c>
      <c r="E19" s="28">
        <v>0</v>
      </c>
      <c r="F19" s="28">
        <v>0</v>
      </c>
      <c r="G19" s="28">
        <v>0</v>
      </c>
      <c r="H19" s="28">
        <v>28</v>
      </c>
      <c r="I19" s="28">
        <v>65</v>
      </c>
      <c r="J19" s="28">
        <v>8</v>
      </c>
      <c r="K19" s="29">
        <v>4</v>
      </c>
    </row>
    <row r="20" spans="1:11" ht="15.95" customHeight="1" x14ac:dyDescent="0.2">
      <c r="A20" s="28"/>
      <c r="B20" s="28" t="s">
        <v>18</v>
      </c>
      <c r="C20" s="28">
        <v>422</v>
      </c>
      <c r="D20" s="28">
        <v>409</v>
      </c>
      <c r="E20" s="28">
        <v>0</v>
      </c>
      <c r="F20" s="28">
        <v>1</v>
      </c>
      <c r="G20" s="28">
        <v>1</v>
      </c>
      <c r="H20" s="28">
        <v>6</v>
      </c>
      <c r="I20" s="28">
        <v>5</v>
      </c>
      <c r="J20" s="28">
        <v>0</v>
      </c>
      <c r="K20" s="29">
        <v>0</v>
      </c>
    </row>
    <row r="21" spans="1:11" ht="15.95" customHeight="1" x14ac:dyDescent="0.2">
      <c r="A21" s="28"/>
      <c r="B21" s="28" t="s">
        <v>19</v>
      </c>
      <c r="C21" s="28">
        <v>243</v>
      </c>
      <c r="D21" s="28">
        <v>231</v>
      </c>
      <c r="E21" s="28">
        <v>0</v>
      </c>
      <c r="F21" s="28">
        <v>0</v>
      </c>
      <c r="G21" s="28">
        <v>0</v>
      </c>
      <c r="H21" s="28">
        <v>6</v>
      </c>
      <c r="I21" s="28">
        <v>3</v>
      </c>
      <c r="J21" s="28">
        <v>2</v>
      </c>
      <c r="K21" s="29">
        <v>1</v>
      </c>
    </row>
    <row r="22" spans="1:11" ht="15.95" customHeight="1" x14ac:dyDescent="0.2">
      <c r="A22" s="28"/>
      <c r="B22" s="28" t="s">
        <v>5</v>
      </c>
      <c r="C22" s="28">
        <v>701</v>
      </c>
      <c r="D22" s="28">
        <v>590</v>
      </c>
      <c r="E22" s="28">
        <v>0</v>
      </c>
      <c r="F22" s="28">
        <v>0</v>
      </c>
      <c r="G22" s="28">
        <v>21</v>
      </c>
      <c r="H22" s="28">
        <v>18</v>
      </c>
      <c r="I22" s="28">
        <v>54</v>
      </c>
      <c r="J22" s="28">
        <v>4</v>
      </c>
      <c r="K22" s="29">
        <v>14</v>
      </c>
    </row>
    <row r="23" spans="1:11" ht="15.95" customHeight="1" x14ac:dyDescent="0.2">
      <c r="A23" s="28"/>
      <c r="B23" s="28" t="s">
        <v>20</v>
      </c>
      <c r="C23" s="28">
        <v>657</v>
      </c>
      <c r="D23" s="28">
        <v>493</v>
      </c>
      <c r="E23" s="28">
        <v>0</v>
      </c>
      <c r="F23" s="28">
        <v>0</v>
      </c>
      <c r="G23" s="28">
        <v>2</v>
      </c>
      <c r="H23" s="28">
        <v>132</v>
      </c>
      <c r="I23" s="28">
        <v>28</v>
      </c>
      <c r="J23" s="28">
        <v>1</v>
      </c>
      <c r="K23" s="29">
        <v>1</v>
      </c>
    </row>
    <row r="24" spans="1:11" ht="15.95" customHeight="1" x14ac:dyDescent="0.2">
      <c r="A24" s="28"/>
      <c r="B24" s="28" t="s">
        <v>21</v>
      </c>
      <c r="C24" s="28">
        <v>930</v>
      </c>
      <c r="D24" s="28">
        <v>774</v>
      </c>
      <c r="E24" s="28">
        <v>0</v>
      </c>
      <c r="F24" s="28">
        <v>0</v>
      </c>
      <c r="G24" s="28">
        <v>1</v>
      </c>
      <c r="H24" s="28">
        <v>95</v>
      </c>
      <c r="I24" s="28">
        <v>18</v>
      </c>
      <c r="J24" s="28">
        <v>35</v>
      </c>
      <c r="K24" s="29">
        <v>7</v>
      </c>
    </row>
    <row r="25" spans="1:11" ht="15.95" customHeight="1" x14ac:dyDescent="0.2">
      <c r="A25" s="28"/>
      <c r="B25" s="28" t="s">
        <v>22</v>
      </c>
      <c r="C25" s="28">
        <v>499</v>
      </c>
      <c r="D25" s="28">
        <v>471</v>
      </c>
      <c r="E25" s="28">
        <v>0</v>
      </c>
      <c r="F25" s="28">
        <v>0</v>
      </c>
      <c r="G25" s="28">
        <v>0</v>
      </c>
      <c r="H25" s="28">
        <v>24</v>
      </c>
      <c r="I25" s="28">
        <v>0</v>
      </c>
      <c r="J25" s="28">
        <v>0</v>
      </c>
      <c r="K25" s="29">
        <v>4</v>
      </c>
    </row>
    <row r="26" spans="1:11" ht="15.95" customHeight="1" x14ac:dyDescent="0.2">
      <c r="A26" s="28"/>
      <c r="B26" s="28" t="s">
        <v>23</v>
      </c>
      <c r="C26" s="28">
        <v>337</v>
      </c>
      <c r="D26" s="28">
        <v>242</v>
      </c>
      <c r="E26" s="28">
        <v>0</v>
      </c>
      <c r="F26" s="28">
        <v>0</v>
      </c>
      <c r="G26" s="28">
        <v>73</v>
      </c>
      <c r="H26" s="28">
        <v>18</v>
      </c>
      <c r="I26" s="28">
        <v>3</v>
      </c>
      <c r="J26" s="28">
        <v>0</v>
      </c>
      <c r="K26" s="29">
        <v>1</v>
      </c>
    </row>
    <row r="27" spans="1:11" ht="15.95" customHeight="1" x14ac:dyDescent="0.2">
      <c r="A27" s="28"/>
      <c r="B27" s="28" t="s">
        <v>24</v>
      </c>
      <c r="C27" s="28">
        <v>464</v>
      </c>
      <c r="D27" s="28">
        <v>378</v>
      </c>
      <c r="E27" s="28">
        <v>0</v>
      </c>
      <c r="F27" s="28">
        <v>1</v>
      </c>
      <c r="G27" s="28">
        <v>29</v>
      </c>
      <c r="H27" s="28">
        <v>55</v>
      </c>
      <c r="I27" s="28">
        <v>0</v>
      </c>
      <c r="J27" s="28">
        <v>0</v>
      </c>
      <c r="K27" s="29">
        <v>1</v>
      </c>
    </row>
    <row r="28" spans="1:11" ht="15.95" customHeight="1" x14ac:dyDescent="0.2">
      <c r="A28" s="28"/>
      <c r="B28" s="28" t="s">
        <v>25</v>
      </c>
      <c r="C28" s="28">
        <v>520</v>
      </c>
      <c r="D28" s="28">
        <v>498</v>
      </c>
      <c r="E28" s="28">
        <v>0</v>
      </c>
      <c r="F28" s="28">
        <v>1</v>
      </c>
      <c r="G28" s="28">
        <v>1</v>
      </c>
      <c r="H28" s="28">
        <v>11</v>
      </c>
      <c r="I28" s="28">
        <v>9</v>
      </c>
      <c r="J28" s="28">
        <v>0</v>
      </c>
      <c r="K28" s="29">
        <v>0</v>
      </c>
    </row>
    <row r="29" spans="1:11" ht="15.95" customHeight="1" x14ac:dyDescent="0.2">
      <c r="A29" s="28"/>
      <c r="B29" s="28" t="s">
        <v>2</v>
      </c>
      <c r="C29" s="28">
        <v>2123</v>
      </c>
      <c r="D29" s="28">
        <v>1994</v>
      </c>
      <c r="E29" s="28">
        <v>0</v>
      </c>
      <c r="F29" s="28">
        <v>6</v>
      </c>
      <c r="G29" s="28">
        <v>1</v>
      </c>
      <c r="H29" s="28">
        <v>36</v>
      </c>
      <c r="I29" s="28">
        <v>17</v>
      </c>
      <c r="J29" s="28">
        <v>63</v>
      </c>
      <c r="K29" s="29">
        <v>6</v>
      </c>
    </row>
    <row r="30" spans="1:11" ht="15.95" customHeight="1" x14ac:dyDescent="0.2">
      <c r="A30" s="28"/>
      <c r="B30" s="28" t="s">
        <v>26</v>
      </c>
      <c r="C30" s="28">
        <v>521</v>
      </c>
      <c r="D30" s="28">
        <v>482</v>
      </c>
      <c r="E30" s="28">
        <v>0</v>
      </c>
      <c r="F30" s="28">
        <v>0</v>
      </c>
      <c r="G30" s="28">
        <v>0</v>
      </c>
      <c r="H30" s="28">
        <v>38</v>
      </c>
      <c r="I30" s="28">
        <v>0</v>
      </c>
      <c r="J30" s="28">
        <v>0</v>
      </c>
      <c r="K30" s="29">
        <v>1</v>
      </c>
    </row>
    <row r="31" spans="1:11" ht="15.95" customHeight="1" x14ac:dyDescent="0.2">
      <c r="A31" s="28"/>
      <c r="B31" s="28" t="s">
        <v>27</v>
      </c>
      <c r="C31" s="28">
        <v>698</v>
      </c>
      <c r="D31" s="28">
        <v>634</v>
      </c>
      <c r="E31" s="28">
        <v>0</v>
      </c>
      <c r="F31" s="28">
        <v>0</v>
      </c>
      <c r="G31" s="28">
        <v>0</v>
      </c>
      <c r="H31" s="28">
        <v>49</v>
      </c>
      <c r="I31" s="28">
        <v>8</v>
      </c>
      <c r="J31" s="28">
        <v>0</v>
      </c>
      <c r="K31" s="29">
        <v>7</v>
      </c>
    </row>
    <row r="32" spans="1:11" ht="15.95" customHeight="1" x14ac:dyDescent="0.2">
      <c r="A32" s="28"/>
      <c r="B32" s="28" t="s">
        <v>28</v>
      </c>
      <c r="C32" s="28">
        <v>575</v>
      </c>
      <c r="D32" s="28">
        <v>447</v>
      </c>
      <c r="E32" s="28">
        <v>0</v>
      </c>
      <c r="F32" s="28">
        <v>10</v>
      </c>
      <c r="G32" s="28">
        <v>16</v>
      </c>
      <c r="H32" s="28">
        <v>37</v>
      </c>
      <c r="I32" s="28">
        <v>15</v>
      </c>
      <c r="J32" s="28">
        <v>48</v>
      </c>
      <c r="K32" s="29">
        <v>2</v>
      </c>
    </row>
    <row r="33" spans="1:11" ht="15.95" customHeight="1" x14ac:dyDescent="0.2">
      <c r="A33" s="28"/>
      <c r="B33" s="28" t="s">
        <v>4</v>
      </c>
      <c r="C33" s="28">
        <v>552</v>
      </c>
      <c r="D33" s="28">
        <v>396</v>
      </c>
      <c r="E33" s="28">
        <v>0</v>
      </c>
      <c r="F33" s="28">
        <v>0</v>
      </c>
      <c r="G33" s="28">
        <v>17</v>
      </c>
      <c r="H33" s="28">
        <v>66</v>
      </c>
      <c r="I33" s="28">
        <v>22</v>
      </c>
      <c r="J33" s="28">
        <v>51</v>
      </c>
      <c r="K33" s="29">
        <v>0</v>
      </c>
    </row>
    <row r="34" spans="1:11" ht="15.95" customHeight="1" x14ac:dyDescent="0.2">
      <c r="A34" s="28"/>
      <c r="B34" s="28" t="s">
        <v>29</v>
      </c>
      <c r="C34" s="28">
        <v>787</v>
      </c>
      <c r="D34" s="28">
        <v>624</v>
      </c>
      <c r="E34" s="28">
        <v>0</v>
      </c>
      <c r="F34" s="28">
        <v>0</v>
      </c>
      <c r="G34" s="28">
        <v>3</v>
      </c>
      <c r="H34" s="28">
        <v>110</v>
      </c>
      <c r="I34" s="28">
        <v>34</v>
      </c>
      <c r="J34" s="28">
        <v>14</v>
      </c>
      <c r="K34" s="29">
        <v>2</v>
      </c>
    </row>
    <row r="35" spans="1:11" ht="15.95" customHeight="1" x14ac:dyDescent="0.2">
      <c r="A35" s="28"/>
      <c r="B35" s="28" t="s">
        <v>30</v>
      </c>
      <c r="C35" s="28">
        <v>479</v>
      </c>
      <c r="D35" s="28">
        <v>464</v>
      </c>
      <c r="E35" s="28">
        <v>0</v>
      </c>
      <c r="F35" s="28">
        <v>0</v>
      </c>
      <c r="G35" s="28">
        <v>5</v>
      </c>
      <c r="H35" s="28">
        <v>5</v>
      </c>
      <c r="I35" s="28">
        <v>0</v>
      </c>
      <c r="J35" s="28">
        <v>4</v>
      </c>
      <c r="K35" s="29">
        <v>1</v>
      </c>
    </row>
    <row r="36" spans="1:11" ht="15.95" customHeight="1" x14ac:dyDescent="0.2">
      <c r="A36" s="28"/>
      <c r="B36" s="28" t="s">
        <v>31</v>
      </c>
      <c r="C36" s="28">
        <v>374</v>
      </c>
      <c r="D36" s="28">
        <v>304</v>
      </c>
      <c r="E36" s="28">
        <v>0</v>
      </c>
      <c r="F36" s="28">
        <v>0</v>
      </c>
      <c r="G36" s="28">
        <v>2</v>
      </c>
      <c r="H36" s="28">
        <v>68</v>
      </c>
      <c r="I36" s="28">
        <v>0</v>
      </c>
      <c r="J36" s="28">
        <v>0</v>
      </c>
      <c r="K36" s="29">
        <v>0</v>
      </c>
    </row>
    <row r="37" spans="1:11" ht="15.95" customHeight="1" x14ac:dyDescent="0.2">
      <c r="A37" s="28"/>
      <c r="B37" s="28" t="s">
        <v>32</v>
      </c>
      <c r="C37" s="28">
        <v>438</v>
      </c>
      <c r="D37" s="28">
        <v>257</v>
      </c>
      <c r="E37" s="28">
        <v>0</v>
      </c>
      <c r="F37" s="28">
        <v>1</v>
      </c>
      <c r="G37" s="28">
        <v>111</v>
      </c>
      <c r="H37" s="28">
        <v>53</v>
      </c>
      <c r="I37" s="28">
        <v>0</v>
      </c>
      <c r="J37" s="28">
        <v>15</v>
      </c>
      <c r="K37" s="29">
        <v>1</v>
      </c>
    </row>
    <row r="38" spans="1:11" ht="15.95" customHeight="1" x14ac:dyDescent="0.2">
      <c r="A38" s="28"/>
      <c r="B38" s="28" t="s">
        <v>33</v>
      </c>
      <c r="C38" s="28">
        <v>239</v>
      </c>
      <c r="D38" s="28">
        <v>202</v>
      </c>
      <c r="E38" s="28">
        <v>0</v>
      </c>
      <c r="F38" s="28">
        <v>0</v>
      </c>
      <c r="G38" s="28">
        <v>0</v>
      </c>
      <c r="H38" s="28">
        <v>36</v>
      </c>
      <c r="I38" s="28">
        <v>1</v>
      </c>
      <c r="J38" s="28">
        <v>0</v>
      </c>
      <c r="K38" s="29">
        <v>0</v>
      </c>
    </row>
    <row r="39" spans="1:11" ht="15.95" customHeight="1" x14ac:dyDescent="0.2">
      <c r="A39" s="28"/>
      <c r="B39" s="28" t="s">
        <v>34</v>
      </c>
      <c r="C39" s="28">
        <v>912</v>
      </c>
      <c r="D39" s="28">
        <v>488</v>
      </c>
      <c r="E39" s="28">
        <v>0</v>
      </c>
      <c r="F39" s="28">
        <v>0</v>
      </c>
      <c r="G39" s="28">
        <v>2</v>
      </c>
      <c r="H39" s="28">
        <v>338</v>
      </c>
      <c r="I39" s="28">
        <v>15</v>
      </c>
      <c r="J39" s="28">
        <v>69</v>
      </c>
      <c r="K39" s="29">
        <v>0</v>
      </c>
    </row>
    <row r="40" spans="1:11" ht="15.95" customHeight="1" x14ac:dyDescent="0.2">
      <c r="A40" s="28"/>
      <c r="B40" s="28" t="s">
        <v>1</v>
      </c>
      <c r="C40" s="28">
        <v>600</v>
      </c>
      <c r="D40" s="28">
        <v>379</v>
      </c>
      <c r="E40" s="28">
        <v>0</v>
      </c>
      <c r="F40" s="28">
        <v>34</v>
      </c>
      <c r="G40" s="28">
        <v>13</v>
      </c>
      <c r="H40" s="28">
        <v>35</v>
      </c>
      <c r="I40" s="28">
        <v>5</v>
      </c>
      <c r="J40" s="28">
        <v>134</v>
      </c>
      <c r="K40" s="29">
        <v>0</v>
      </c>
    </row>
    <row r="41" spans="1:11" ht="15.95" customHeight="1" x14ac:dyDescent="0.2">
      <c r="A41" s="28"/>
      <c r="B41" s="28" t="s">
        <v>3</v>
      </c>
      <c r="C41" s="28">
        <v>423</v>
      </c>
      <c r="D41" s="28">
        <v>363</v>
      </c>
      <c r="E41" s="28">
        <v>0</v>
      </c>
      <c r="F41" s="28">
        <v>0</v>
      </c>
      <c r="G41" s="28">
        <v>11</v>
      </c>
      <c r="H41" s="28">
        <v>6</v>
      </c>
      <c r="I41" s="28">
        <v>43</v>
      </c>
      <c r="J41" s="28">
        <v>0</v>
      </c>
      <c r="K41" s="29">
        <v>0</v>
      </c>
    </row>
    <row r="42" spans="1:11" ht="15.95" customHeight="1" x14ac:dyDescent="0.2">
      <c r="A42" s="28"/>
      <c r="B42" s="28" t="s">
        <v>35</v>
      </c>
      <c r="C42" s="28">
        <v>812</v>
      </c>
      <c r="D42" s="28">
        <v>580</v>
      </c>
      <c r="E42" s="28">
        <v>0</v>
      </c>
      <c r="F42" s="28">
        <v>2</v>
      </c>
      <c r="G42" s="28">
        <v>42</v>
      </c>
      <c r="H42" s="28">
        <v>71</v>
      </c>
      <c r="I42" s="28">
        <v>27</v>
      </c>
      <c r="J42" s="28">
        <v>87</v>
      </c>
      <c r="K42" s="29">
        <v>3</v>
      </c>
    </row>
    <row r="43" spans="1:11" ht="15.95" customHeight="1" x14ac:dyDescent="0.2">
      <c r="A43" s="28"/>
      <c r="B43" s="28" t="s">
        <v>36</v>
      </c>
      <c r="C43" s="28">
        <v>559</v>
      </c>
      <c r="D43" s="28">
        <v>402</v>
      </c>
      <c r="E43" s="28">
        <v>0</v>
      </c>
      <c r="F43" s="28">
        <v>0</v>
      </c>
      <c r="G43" s="28">
        <v>0</v>
      </c>
      <c r="H43" s="28">
        <v>103</v>
      </c>
      <c r="I43" s="28">
        <v>27</v>
      </c>
      <c r="J43" s="28">
        <v>25</v>
      </c>
      <c r="K43" s="29">
        <v>2</v>
      </c>
    </row>
    <row r="44" spans="1:11" ht="15.95" customHeight="1" x14ac:dyDescent="0.2">
      <c r="A44" s="28"/>
      <c r="B44" s="28" t="s">
        <v>37</v>
      </c>
      <c r="C44" s="28">
        <v>749</v>
      </c>
      <c r="D44" s="28">
        <v>704</v>
      </c>
      <c r="E44" s="28">
        <v>0</v>
      </c>
      <c r="F44" s="28">
        <v>0</v>
      </c>
      <c r="G44" s="28">
        <v>0</v>
      </c>
      <c r="H44" s="28">
        <v>9</v>
      </c>
      <c r="I44" s="28">
        <v>25</v>
      </c>
      <c r="J44" s="28">
        <v>9</v>
      </c>
      <c r="K44" s="29">
        <v>2</v>
      </c>
    </row>
    <row r="45" spans="1:11" ht="15.95" customHeight="1" x14ac:dyDescent="0.2">
      <c r="A45" s="28"/>
      <c r="B45" s="28" t="s">
        <v>38</v>
      </c>
      <c r="C45" s="28">
        <v>557</v>
      </c>
      <c r="D45" s="28">
        <v>457</v>
      </c>
      <c r="E45" s="28">
        <v>0</v>
      </c>
      <c r="F45" s="28">
        <v>0</v>
      </c>
      <c r="G45" s="28">
        <v>1</v>
      </c>
      <c r="H45" s="28">
        <v>40</v>
      </c>
      <c r="I45" s="28">
        <v>23</v>
      </c>
      <c r="J45" s="28">
        <v>36</v>
      </c>
      <c r="K45" s="29">
        <v>0</v>
      </c>
    </row>
    <row r="46" spans="1:11" ht="15.95" customHeight="1" x14ac:dyDescent="0.2">
      <c r="A46" s="28"/>
      <c r="B46" s="28" t="s">
        <v>39</v>
      </c>
      <c r="C46" s="28">
        <v>573</v>
      </c>
      <c r="D46" s="28">
        <v>446</v>
      </c>
      <c r="E46" s="28">
        <v>0</v>
      </c>
      <c r="F46" s="28">
        <v>1</v>
      </c>
      <c r="G46" s="28">
        <v>3</v>
      </c>
      <c r="H46" s="28">
        <v>117</v>
      </c>
      <c r="I46" s="28">
        <v>0</v>
      </c>
      <c r="J46" s="28">
        <v>0</v>
      </c>
      <c r="K46" s="29">
        <v>6</v>
      </c>
    </row>
    <row r="47" spans="1:11" ht="15.95" customHeight="1" x14ac:dyDescent="0.2">
      <c r="A47" s="28"/>
      <c r="B47" s="28" t="s">
        <v>40</v>
      </c>
      <c r="C47" s="28">
        <v>405</v>
      </c>
      <c r="D47" s="28">
        <v>343</v>
      </c>
      <c r="E47" s="28">
        <v>0</v>
      </c>
      <c r="F47" s="28">
        <v>0</v>
      </c>
      <c r="G47" s="28">
        <v>1</v>
      </c>
      <c r="H47" s="28">
        <v>15</v>
      </c>
      <c r="I47" s="28">
        <v>42</v>
      </c>
      <c r="J47" s="28">
        <v>3</v>
      </c>
      <c r="K47" s="29">
        <v>1</v>
      </c>
    </row>
    <row r="48" spans="1:11" ht="15.95" customHeight="1" x14ac:dyDescent="0.2">
      <c r="A48" s="28"/>
      <c r="B48" s="28" t="s">
        <v>41</v>
      </c>
      <c r="C48" s="28">
        <v>721</v>
      </c>
      <c r="D48" s="28">
        <v>683</v>
      </c>
      <c r="E48" s="28">
        <v>0</v>
      </c>
      <c r="F48" s="28">
        <v>1</v>
      </c>
      <c r="G48" s="28">
        <v>10</v>
      </c>
      <c r="H48" s="28">
        <v>20</v>
      </c>
      <c r="I48" s="28">
        <v>6</v>
      </c>
      <c r="J48" s="28">
        <v>1</v>
      </c>
      <c r="K48" s="29">
        <v>0</v>
      </c>
    </row>
    <row r="49" spans="1:11" ht="15.95" customHeight="1" x14ac:dyDescent="0.2">
      <c r="A49" s="62" t="s">
        <v>181</v>
      </c>
      <c r="B49" s="22" t="s">
        <v>42</v>
      </c>
      <c r="C49" s="22">
        <v>24604</v>
      </c>
      <c r="D49" s="22">
        <v>20325</v>
      </c>
      <c r="E49" s="22">
        <v>0</v>
      </c>
      <c r="F49" s="22">
        <v>158</v>
      </c>
      <c r="G49" s="22">
        <v>422</v>
      </c>
      <c r="H49" s="22">
        <v>2075</v>
      </c>
      <c r="I49" s="22">
        <v>746</v>
      </c>
      <c r="J49" s="22">
        <v>793</v>
      </c>
      <c r="K49" s="27">
        <v>85</v>
      </c>
    </row>
    <row r="50" spans="1:11" ht="12.95" customHeight="1" x14ac:dyDescent="0.2"/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47"/>
  <sheetViews>
    <sheetView view="pageBreakPreview" zoomScaleNormal="100" zoomScaleSheetLayoutView="100" workbookViewId="0">
      <selection activeCell="A8" sqref="A8:XFD72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70" t="str">
        <f>H01P!G1</f>
        <v>Darchula</v>
      </c>
    </row>
    <row r="2" spans="1:11" ht="12.95" customHeight="1" x14ac:dyDescent="0.2">
      <c r="A2" s="4" t="s">
        <v>226</v>
      </c>
    </row>
    <row r="3" spans="1:11" ht="5.0999999999999996" customHeight="1" thickBot="1" x14ac:dyDescent="0.25"/>
    <row r="4" spans="1:11" ht="20.25" customHeight="1" thickBot="1" x14ac:dyDescent="0.25">
      <c r="A4" s="73" t="s">
        <v>86</v>
      </c>
      <c r="B4" s="74"/>
      <c r="C4" s="71" t="s">
        <v>182</v>
      </c>
      <c r="D4" s="72" t="s">
        <v>85</v>
      </c>
      <c r="E4" s="75"/>
      <c r="F4" s="75"/>
      <c r="G4" s="75"/>
      <c r="H4" s="75"/>
      <c r="I4" s="75"/>
      <c r="J4" s="75"/>
      <c r="K4" s="75"/>
    </row>
    <row r="5" spans="1:11" ht="27.75" customHeight="1" thickBot="1" x14ac:dyDescent="0.25">
      <c r="A5" s="73"/>
      <c r="B5" s="74"/>
      <c r="C5" s="71"/>
      <c r="D5" s="30" t="s">
        <v>84</v>
      </c>
      <c r="E5" s="30" t="s">
        <v>88</v>
      </c>
      <c r="F5" s="30" t="s">
        <v>83</v>
      </c>
      <c r="G5" s="30" t="s">
        <v>82</v>
      </c>
      <c r="H5" s="30" t="s">
        <v>81</v>
      </c>
      <c r="I5" s="30" t="s">
        <v>89</v>
      </c>
      <c r="J5" s="30" t="s">
        <v>55</v>
      </c>
      <c r="K5" s="68" t="s">
        <v>174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6</v>
      </c>
      <c r="C8" s="28">
        <v>594</v>
      </c>
      <c r="D8" s="28">
        <v>584</v>
      </c>
      <c r="E8" s="28">
        <v>0</v>
      </c>
      <c r="F8" s="28">
        <v>0</v>
      </c>
      <c r="G8" s="28">
        <v>0</v>
      </c>
      <c r="H8" s="28">
        <v>7</v>
      </c>
      <c r="I8" s="28">
        <v>0</v>
      </c>
      <c r="J8" s="28">
        <v>0</v>
      </c>
      <c r="K8" s="29">
        <v>3</v>
      </c>
    </row>
    <row r="9" spans="1:11" ht="15" customHeight="1" x14ac:dyDescent="0.2">
      <c r="A9" s="28"/>
      <c r="B9" s="28" t="s">
        <v>7</v>
      </c>
      <c r="C9" s="28">
        <v>760</v>
      </c>
      <c r="D9" s="28">
        <v>749</v>
      </c>
      <c r="E9" s="28">
        <v>3</v>
      </c>
      <c r="F9" s="28">
        <v>3</v>
      </c>
      <c r="G9" s="28">
        <v>0</v>
      </c>
      <c r="H9" s="28">
        <v>1</v>
      </c>
      <c r="I9" s="28">
        <v>0</v>
      </c>
      <c r="J9" s="28">
        <v>0</v>
      </c>
      <c r="K9" s="29">
        <v>4</v>
      </c>
    </row>
    <row r="10" spans="1:11" ht="15" customHeight="1" x14ac:dyDescent="0.2">
      <c r="A10" s="28"/>
      <c r="B10" s="28" t="s">
        <v>8</v>
      </c>
      <c r="C10" s="28">
        <v>351</v>
      </c>
      <c r="D10" s="28">
        <v>348</v>
      </c>
      <c r="E10" s="28">
        <v>3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0</v>
      </c>
    </row>
    <row r="11" spans="1:11" ht="15" customHeight="1" x14ac:dyDescent="0.2">
      <c r="A11" s="28"/>
      <c r="B11" s="28" t="s">
        <v>9</v>
      </c>
      <c r="C11" s="28">
        <v>174</v>
      </c>
      <c r="D11" s="28">
        <v>173</v>
      </c>
      <c r="E11" s="28">
        <v>1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9">
        <v>0</v>
      </c>
    </row>
    <row r="12" spans="1:11" ht="15" customHeight="1" x14ac:dyDescent="0.2">
      <c r="A12" s="28"/>
      <c r="B12" s="28" t="s">
        <v>10</v>
      </c>
      <c r="C12" s="28">
        <v>529</v>
      </c>
      <c r="D12" s="28">
        <v>525</v>
      </c>
      <c r="E12" s="28">
        <v>0</v>
      </c>
      <c r="F12" s="28">
        <v>2</v>
      </c>
      <c r="G12" s="28">
        <v>0</v>
      </c>
      <c r="H12" s="28">
        <v>1</v>
      </c>
      <c r="I12" s="28">
        <v>0</v>
      </c>
      <c r="J12" s="28">
        <v>0</v>
      </c>
      <c r="K12" s="29">
        <v>1</v>
      </c>
    </row>
    <row r="13" spans="1:11" ht="15" customHeight="1" x14ac:dyDescent="0.2">
      <c r="A13" s="28"/>
      <c r="B13" s="28" t="s">
        <v>11</v>
      </c>
      <c r="C13" s="28">
        <v>365</v>
      </c>
      <c r="D13" s="28">
        <v>364</v>
      </c>
      <c r="E13" s="28">
        <v>1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9">
        <v>0</v>
      </c>
    </row>
    <row r="14" spans="1:11" ht="15" customHeight="1" x14ac:dyDescent="0.2">
      <c r="A14" s="28"/>
      <c r="B14" s="28" t="s">
        <v>12</v>
      </c>
      <c r="C14" s="28">
        <v>458</v>
      </c>
      <c r="D14" s="28">
        <v>451</v>
      </c>
      <c r="E14" s="28">
        <v>5</v>
      </c>
      <c r="F14" s="28">
        <v>0</v>
      </c>
      <c r="G14" s="28">
        <v>0</v>
      </c>
      <c r="H14" s="28">
        <v>2</v>
      </c>
      <c r="I14" s="28">
        <v>0</v>
      </c>
      <c r="J14" s="28">
        <v>0</v>
      </c>
      <c r="K14" s="29">
        <v>0</v>
      </c>
    </row>
    <row r="15" spans="1:11" ht="15" customHeight="1" x14ac:dyDescent="0.2">
      <c r="A15" s="28"/>
      <c r="B15" s="28" t="s">
        <v>13</v>
      </c>
      <c r="C15" s="28">
        <v>633</v>
      </c>
      <c r="D15" s="28">
        <v>626</v>
      </c>
      <c r="E15" s="28">
        <v>4</v>
      </c>
      <c r="F15" s="28">
        <v>0</v>
      </c>
      <c r="G15" s="28">
        <v>0</v>
      </c>
      <c r="H15" s="28">
        <v>2</v>
      </c>
      <c r="I15" s="28">
        <v>0</v>
      </c>
      <c r="J15" s="28">
        <v>0</v>
      </c>
      <c r="K15" s="29">
        <v>1</v>
      </c>
    </row>
    <row r="16" spans="1:11" ht="15" customHeight="1" x14ac:dyDescent="0.2">
      <c r="A16" s="28"/>
      <c r="B16" s="28" t="s">
        <v>14</v>
      </c>
      <c r="C16" s="28">
        <v>896</v>
      </c>
      <c r="D16" s="28">
        <v>869</v>
      </c>
      <c r="E16" s="28">
        <v>11</v>
      </c>
      <c r="F16" s="28">
        <v>6</v>
      </c>
      <c r="G16" s="28">
        <v>0</v>
      </c>
      <c r="H16" s="28">
        <v>6</v>
      </c>
      <c r="I16" s="28">
        <v>0</v>
      </c>
      <c r="J16" s="28">
        <v>0</v>
      </c>
      <c r="K16" s="29">
        <v>4</v>
      </c>
    </row>
    <row r="17" spans="1:11" ht="15" customHeight="1" x14ac:dyDescent="0.2">
      <c r="A17" s="28"/>
      <c r="B17" s="28" t="s">
        <v>15</v>
      </c>
      <c r="C17" s="28">
        <v>758</v>
      </c>
      <c r="D17" s="28">
        <v>747</v>
      </c>
      <c r="E17" s="28">
        <v>7</v>
      </c>
      <c r="F17" s="28">
        <v>0</v>
      </c>
      <c r="G17" s="28">
        <v>0</v>
      </c>
      <c r="H17" s="28">
        <v>2</v>
      </c>
      <c r="I17" s="28">
        <v>0</v>
      </c>
      <c r="J17" s="28">
        <v>0</v>
      </c>
      <c r="K17" s="29">
        <v>2</v>
      </c>
    </row>
    <row r="18" spans="1:11" ht="15" customHeight="1" x14ac:dyDescent="0.2">
      <c r="A18" s="28"/>
      <c r="B18" s="28" t="s">
        <v>16</v>
      </c>
      <c r="C18" s="28">
        <v>469</v>
      </c>
      <c r="D18" s="28">
        <v>462</v>
      </c>
      <c r="E18" s="28">
        <v>2</v>
      </c>
      <c r="F18" s="28">
        <v>0</v>
      </c>
      <c r="G18" s="28">
        <v>0</v>
      </c>
      <c r="H18" s="28">
        <v>1</v>
      </c>
      <c r="I18" s="28">
        <v>0</v>
      </c>
      <c r="J18" s="28">
        <v>0</v>
      </c>
      <c r="K18" s="29">
        <v>4</v>
      </c>
    </row>
    <row r="19" spans="1:11" ht="15" customHeight="1" x14ac:dyDescent="0.2">
      <c r="A19" s="28"/>
      <c r="B19" s="28" t="s">
        <v>17</v>
      </c>
      <c r="C19" s="28">
        <v>747</v>
      </c>
      <c r="D19" s="28">
        <v>741</v>
      </c>
      <c r="E19" s="28">
        <v>2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4</v>
      </c>
    </row>
    <row r="20" spans="1:11" ht="15" customHeight="1" x14ac:dyDescent="0.2">
      <c r="A20" s="28"/>
      <c r="B20" s="28" t="s">
        <v>18</v>
      </c>
      <c r="C20" s="28">
        <v>422</v>
      </c>
      <c r="D20" s="28">
        <v>406</v>
      </c>
      <c r="E20" s="28">
        <v>13</v>
      </c>
      <c r="F20" s="28">
        <v>1</v>
      </c>
      <c r="G20" s="28">
        <v>0</v>
      </c>
      <c r="H20" s="28">
        <v>2</v>
      </c>
      <c r="I20" s="28">
        <v>0</v>
      </c>
      <c r="J20" s="28">
        <v>0</v>
      </c>
      <c r="K20" s="29">
        <v>0</v>
      </c>
    </row>
    <row r="21" spans="1:11" ht="15" customHeight="1" x14ac:dyDescent="0.2">
      <c r="A21" s="28"/>
      <c r="B21" s="28" t="s">
        <v>19</v>
      </c>
      <c r="C21" s="28">
        <v>243</v>
      </c>
      <c r="D21" s="28">
        <v>242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9">
        <v>1</v>
      </c>
    </row>
    <row r="22" spans="1:11" ht="15" customHeight="1" x14ac:dyDescent="0.2">
      <c r="A22" s="28"/>
      <c r="B22" s="28" t="s">
        <v>5</v>
      </c>
      <c r="C22" s="28">
        <v>701</v>
      </c>
      <c r="D22" s="28">
        <v>636</v>
      </c>
      <c r="E22" s="28">
        <v>11</v>
      </c>
      <c r="F22" s="28">
        <v>13</v>
      </c>
      <c r="G22" s="28">
        <v>0</v>
      </c>
      <c r="H22" s="28">
        <v>25</v>
      </c>
      <c r="I22" s="28">
        <v>0</v>
      </c>
      <c r="J22" s="28">
        <v>2</v>
      </c>
      <c r="K22" s="29">
        <v>14</v>
      </c>
    </row>
    <row r="23" spans="1:11" ht="15" customHeight="1" x14ac:dyDescent="0.2">
      <c r="A23" s="28"/>
      <c r="B23" s="28" t="s">
        <v>20</v>
      </c>
      <c r="C23" s="28">
        <v>657</v>
      </c>
      <c r="D23" s="28">
        <v>656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9">
        <v>1</v>
      </c>
    </row>
    <row r="24" spans="1:11" ht="15" customHeight="1" x14ac:dyDescent="0.2">
      <c r="A24" s="28"/>
      <c r="B24" s="28" t="s">
        <v>21</v>
      </c>
      <c r="C24" s="28">
        <v>930</v>
      </c>
      <c r="D24" s="28">
        <v>917</v>
      </c>
      <c r="E24" s="28">
        <v>6</v>
      </c>
      <c r="F24" s="28">
        <v>0</v>
      </c>
      <c r="G24" s="28">
        <v>0</v>
      </c>
      <c r="H24" s="28">
        <v>0</v>
      </c>
      <c r="I24" s="28">
        <v>0</v>
      </c>
      <c r="J24" s="28">
        <v>1</v>
      </c>
      <c r="K24" s="29">
        <v>6</v>
      </c>
    </row>
    <row r="25" spans="1:11" ht="15" customHeight="1" x14ac:dyDescent="0.2">
      <c r="A25" s="28"/>
      <c r="B25" s="28" t="s">
        <v>22</v>
      </c>
      <c r="C25" s="28">
        <v>499</v>
      </c>
      <c r="D25" s="28">
        <v>494</v>
      </c>
      <c r="E25" s="28">
        <v>1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4</v>
      </c>
    </row>
    <row r="26" spans="1:11" ht="15" customHeight="1" x14ac:dyDescent="0.2">
      <c r="A26" s="28"/>
      <c r="B26" s="28" t="s">
        <v>23</v>
      </c>
      <c r="C26" s="28">
        <v>337</v>
      </c>
      <c r="D26" s="28">
        <v>332</v>
      </c>
      <c r="E26" s="28">
        <v>4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9">
        <v>1</v>
      </c>
    </row>
    <row r="27" spans="1:11" ht="15" customHeight="1" x14ac:dyDescent="0.2">
      <c r="A27" s="28"/>
      <c r="B27" s="28" t="s">
        <v>24</v>
      </c>
      <c r="C27" s="28">
        <v>464</v>
      </c>
      <c r="D27" s="28">
        <v>458</v>
      </c>
      <c r="E27" s="28">
        <v>5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1</v>
      </c>
    </row>
    <row r="28" spans="1:11" ht="15" customHeight="1" x14ac:dyDescent="0.2">
      <c r="A28" s="28"/>
      <c r="B28" s="28" t="s">
        <v>25</v>
      </c>
      <c r="C28" s="28">
        <v>520</v>
      </c>
      <c r="D28" s="28">
        <v>515</v>
      </c>
      <c r="E28" s="28">
        <v>5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0</v>
      </c>
    </row>
    <row r="29" spans="1:11" ht="15" customHeight="1" x14ac:dyDescent="0.2">
      <c r="A29" s="28"/>
      <c r="B29" s="28" t="s">
        <v>2</v>
      </c>
      <c r="C29" s="28">
        <v>2123</v>
      </c>
      <c r="D29" s="28">
        <v>750</v>
      </c>
      <c r="E29" s="28">
        <v>509</v>
      </c>
      <c r="F29" s="28">
        <v>772</v>
      </c>
      <c r="G29" s="28">
        <v>0</v>
      </c>
      <c r="H29" s="28">
        <v>26</v>
      </c>
      <c r="I29" s="28">
        <v>2</v>
      </c>
      <c r="J29" s="28">
        <v>58</v>
      </c>
      <c r="K29" s="29">
        <v>6</v>
      </c>
    </row>
    <row r="30" spans="1:11" ht="15" customHeight="1" x14ac:dyDescent="0.2">
      <c r="A30" s="28"/>
      <c r="B30" s="28" t="s">
        <v>26</v>
      </c>
      <c r="C30" s="28">
        <v>521</v>
      </c>
      <c r="D30" s="28">
        <v>519</v>
      </c>
      <c r="E30" s="28">
        <v>0</v>
      </c>
      <c r="F30" s="28">
        <v>1</v>
      </c>
      <c r="G30" s="28">
        <v>0</v>
      </c>
      <c r="H30" s="28">
        <v>0</v>
      </c>
      <c r="I30" s="28">
        <v>0</v>
      </c>
      <c r="J30" s="28">
        <v>0</v>
      </c>
      <c r="K30" s="29">
        <v>1</v>
      </c>
    </row>
    <row r="31" spans="1:11" ht="15" customHeight="1" x14ac:dyDescent="0.2">
      <c r="A31" s="28"/>
      <c r="B31" s="28" t="s">
        <v>27</v>
      </c>
      <c r="C31" s="28">
        <v>698</v>
      </c>
      <c r="D31" s="28">
        <v>686</v>
      </c>
      <c r="E31" s="28">
        <v>3</v>
      </c>
      <c r="F31" s="28">
        <v>0</v>
      </c>
      <c r="G31" s="28">
        <v>0</v>
      </c>
      <c r="H31" s="28">
        <v>2</v>
      </c>
      <c r="I31" s="28">
        <v>0</v>
      </c>
      <c r="J31" s="28">
        <v>0</v>
      </c>
      <c r="K31" s="29">
        <v>7</v>
      </c>
    </row>
    <row r="32" spans="1:11" ht="15" customHeight="1" x14ac:dyDescent="0.2">
      <c r="A32" s="28"/>
      <c r="B32" s="28" t="s">
        <v>28</v>
      </c>
      <c r="C32" s="28">
        <v>575</v>
      </c>
      <c r="D32" s="28">
        <v>557</v>
      </c>
      <c r="E32" s="28">
        <v>1</v>
      </c>
      <c r="F32" s="28">
        <v>1</v>
      </c>
      <c r="G32" s="28">
        <v>0</v>
      </c>
      <c r="H32" s="28">
        <v>13</v>
      </c>
      <c r="I32" s="28">
        <v>0</v>
      </c>
      <c r="J32" s="28">
        <v>1</v>
      </c>
      <c r="K32" s="29">
        <v>2</v>
      </c>
    </row>
    <row r="33" spans="1:11" ht="15" customHeight="1" x14ac:dyDescent="0.2">
      <c r="A33" s="28"/>
      <c r="B33" s="28" t="s">
        <v>4</v>
      </c>
      <c r="C33" s="28">
        <v>552</v>
      </c>
      <c r="D33" s="28">
        <v>541</v>
      </c>
      <c r="E33" s="28">
        <v>6</v>
      </c>
      <c r="F33" s="28">
        <v>2</v>
      </c>
      <c r="G33" s="28">
        <v>0</v>
      </c>
      <c r="H33" s="28">
        <v>3</v>
      </c>
      <c r="I33" s="28">
        <v>0</v>
      </c>
      <c r="J33" s="28">
        <v>0</v>
      </c>
      <c r="K33" s="29">
        <v>0</v>
      </c>
    </row>
    <row r="34" spans="1:11" ht="15" customHeight="1" x14ac:dyDescent="0.2">
      <c r="A34" s="28"/>
      <c r="B34" s="28" t="s">
        <v>29</v>
      </c>
      <c r="C34" s="28">
        <v>787</v>
      </c>
      <c r="D34" s="28">
        <v>784</v>
      </c>
      <c r="E34" s="28">
        <v>1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9">
        <v>2</v>
      </c>
    </row>
    <row r="35" spans="1:11" ht="15" customHeight="1" x14ac:dyDescent="0.2">
      <c r="A35" s="28"/>
      <c r="B35" s="28" t="s">
        <v>30</v>
      </c>
      <c r="C35" s="28">
        <v>479</v>
      </c>
      <c r="D35" s="28">
        <v>477</v>
      </c>
      <c r="E35" s="28">
        <v>1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1</v>
      </c>
    </row>
    <row r="36" spans="1:11" ht="15" customHeight="1" x14ac:dyDescent="0.2">
      <c r="A36" s="28"/>
      <c r="B36" s="28" t="s">
        <v>31</v>
      </c>
      <c r="C36" s="28">
        <v>374</v>
      </c>
      <c r="D36" s="28">
        <v>367</v>
      </c>
      <c r="E36" s="28">
        <v>7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9">
        <v>0</v>
      </c>
    </row>
    <row r="37" spans="1:11" ht="15" customHeight="1" x14ac:dyDescent="0.2">
      <c r="A37" s="28"/>
      <c r="B37" s="28" t="s">
        <v>32</v>
      </c>
      <c r="C37" s="28">
        <v>438</v>
      </c>
      <c r="D37" s="28">
        <v>434</v>
      </c>
      <c r="E37" s="28">
        <v>3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9">
        <v>1</v>
      </c>
    </row>
    <row r="38" spans="1:11" ht="15" customHeight="1" x14ac:dyDescent="0.2">
      <c r="A38" s="28"/>
      <c r="B38" s="28" t="s">
        <v>33</v>
      </c>
      <c r="C38" s="28">
        <v>239</v>
      </c>
      <c r="D38" s="28">
        <v>237</v>
      </c>
      <c r="E38" s="28">
        <v>2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9">
        <v>0</v>
      </c>
    </row>
    <row r="39" spans="1:11" ht="15" customHeight="1" x14ac:dyDescent="0.2">
      <c r="A39" s="28"/>
      <c r="B39" s="28" t="s">
        <v>34</v>
      </c>
      <c r="C39" s="28">
        <v>912</v>
      </c>
      <c r="D39" s="28">
        <v>911</v>
      </c>
      <c r="E39" s="28">
        <v>1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9">
        <v>0</v>
      </c>
    </row>
    <row r="40" spans="1:11" ht="15" customHeight="1" x14ac:dyDescent="0.2">
      <c r="A40" s="28"/>
      <c r="B40" s="28" t="s">
        <v>1</v>
      </c>
      <c r="C40" s="28">
        <v>600</v>
      </c>
      <c r="D40" s="28">
        <v>600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9">
        <v>0</v>
      </c>
    </row>
    <row r="41" spans="1:11" ht="15" customHeight="1" x14ac:dyDescent="0.2">
      <c r="A41" s="28"/>
      <c r="B41" s="28" t="s">
        <v>3</v>
      </c>
      <c r="C41" s="28">
        <v>423</v>
      </c>
      <c r="D41" s="28">
        <v>418</v>
      </c>
      <c r="E41" s="28">
        <v>3</v>
      </c>
      <c r="F41" s="28">
        <v>0</v>
      </c>
      <c r="G41" s="28">
        <v>0</v>
      </c>
      <c r="H41" s="28">
        <v>0</v>
      </c>
      <c r="I41" s="28">
        <v>1</v>
      </c>
      <c r="J41" s="28">
        <v>1</v>
      </c>
      <c r="K41" s="29">
        <v>0</v>
      </c>
    </row>
    <row r="42" spans="1:11" ht="15" customHeight="1" x14ac:dyDescent="0.2">
      <c r="A42" s="28"/>
      <c r="B42" s="28" t="s">
        <v>35</v>
      </c>
      <c r="C42" s="28">
        <v>812</v>
      </c>
      <c r="D42" s="28">
        <v>806</v>
      </c>
      <c r="E42" s="28">
        <v>2</v>
      </c>
      <c r="F42" s="28">
        <v>0</v>
      </c>
      <c r="G42" s="28">
        <v>0</v>
      </c>
      <c r="H42" s="28">
        <v>1</v>
      </c>
      <c r="I42" s="28">
        <v>0</v>
      </c>
      <c r="J42" s="28">
        <v>0</v>
      </c>
      <c r="K42" s="29">
        <v>3</v>
      </c>
    </row>
    <row r="43" spans="1:11" ht="15" customHeight="1" x14ac:dyDescent="0.2">
      <c r="A43" s="28"/>
      <c r="B43" s="28" t="s">
        <v>36</v>
      </c>
      <c r="C43" s="28">
        <v>559</v>
      </c>
      <c r="D43" s="28">
        <v>533</v>
      </c>
      <c r="E43" s="28">
        <v>4</v>
      </c>
      <c r="F43" s="28">
        <v>18</v>
      </c>
      <c r="G43" s="28">
        <v>0</v>
      </c>
      <c r="H43" s="28">
        <v>0</v>
      </c>
      <c r="I43" s="28">
        <v>2</v>
      </c>
      <c r="J43" s="28">
        <v>0</v>
      </c>
      <c r="K43" s="29">
        <v>2</v>
      </c>
    </row>
    <row r="44" spans="1:11" ht="15" customHeight="1" x14ac:dyDescent="0.2">
      <c r="A44" s="28"/>
      <c r="B44" s="28" t="s">
        <v>37</v>
      </c>
      <c r="C44" s="28">
        <v>749</v>
      </c>
      <c r="D44" s="28">
        <v>747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2</v>
      </c>
    </row>
    <row r="45" spans="1:11" ht="15" customHeight="1" x14ac:dyDescent="0.2">
      <c r="A45" s="28"/>
      <c r="B45" s="28" t="s">
        <v>38</v>
      </c>
      <c r="C45" s="28">
        <v>557</v>
      </c>
      <c r="D45" s="28">
        <v>557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9">
        <v>0</v>
      </c>
    </row>
    <row r="46" spans="1:11" ht="15" customHeight="1" x14ac:dyDescent="0.2">
      <c r="A46" s="28"/>
      <c r="B46" s="28" t="s">
        <v>39</v>
      </c>
      <c r="C46" s="28">
        <v>573</v>
      </c>
      <c r="D46" s="28">
        <v>560</v>
      </c>
      <c r="E46" s="28">
        <v>6</v>
      </c>
      <c r="F46" s="28">
        <v>0</v>
      </c>
      <c r="G46" s="28">
        <v>0</v>
      </c>
      <c r="H46" s="28">
        <v>1</v>
      </c>
      <c r="I46" s="28">
        <v>0</v>
      </c>
      <c r="J46" s="28">
        <v>0</v>
      </c>
      <c r="K46" s="29">
        <v>6</v>
      </c>
    </row>
    <row r="47" spans="1:11" ht="15" customHeight="1" x14ac:dyDescent="0.2">
      <c r="A47" s="28"/>
      <c r="B47" s="28" t="s">
        <v>40</v>
      </c>
      <c r="C47" s="28">
        <v>405</v>
      </c>
      <c r="D47" s="28">
        <v>403</v>
      </c>
      <c r="E47" s="28">
        <v>1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9">
        <v>1</v>
      </c>
    </row>
    <row r="48" spans="1:11" ht="15" customHeight="1" x14ac:dyDescent="0.2">
      <c r="A48" s="28"/>
      <c r="B48" s="28" t="s">
        <v>41</v>
      </c>
      <c r="C48" s="28">
        <v>721</v>
      </c>
      <c r="D48" s="28">
        <v>708</v>
      </c>
      <c r="E48" s="28">
        <v>7</v>
      </c>
      <c r="F48" s="28">
        <v>0</v>
      </c>
      <c r="G48" s="28">
        <v>0</v>
      </c>
      <c r="H48" s="28">
        <v>6</v>
      </c>
      <c r="I48" s="28">
        <v>0</v>
      </c>
      <c r="J48" s="28">
        <v>0</v>
      </c>
      <c r="K48" s="29">
        <v>0</v>
      </c>
    </row>
    <row r="49" spans="1:11" ht="15" customHeight="1" x14ac:dyDescent="0.2">
      <c r="A49" s="62" t="s">
        <v>181</v>
      </c>
      <c r="B49" s="22" t="s">
        <v>42</v>
      </c>
      <c r="C49" s="22">
        <v>24604</v>
      </c>
      <c r="D49" s="22">
        <v>22890</v>
      </c>
      <c r="E49" s="22">
        <v>641</v>
      </c>
      <c r="F49" s="22">
        <v>819</v>
      </c>
      <c r="G49" s="22">
        <v>0</v>
      </c>
      <c r="H49" s="22">
        <v>101</v>
      </c>
      <c r="I49" s="22">
        <v>5</v>
      </c>
      <c r="J49" s="22">
        <v>63</v>
      </c>
      <c r="K49" s="27">
        <v>85</v>
      </c>
    </row>
    <row r="50" spans="1:11" ht="12.95" customHeight="1" x14ac:dyDescent="0.2"/>
    <row r="51" spans="1:11" ht="12.95" customHeight="1" x14ac:dyDescent="0.2"/>
    <row r="52" spans="1:11" ht="12.95" customHeight="1" x14ac:dyDescent="0.2"/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6"/>
  <sheetViews>
    <sheetView view="pageBreakPreview" zoomScaleNormal="100" zoomScaleSheetLayoutView="100" workbookViewId="0">
      <selection activeCell="A8" sqref="A8:XFD72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70" t="str">
        <f>H01P!G1</f>
        <v>Darchula</v>
      </c>
    </row>
    <row r="2" spans="1:9" ht="12.95" customHeight="1" x14ac:dyDescent="0.2">
      <c r="A2" s="23" t="s">
        <v>227</v>
      </c>
    </row>
    <row r="3" spans="1:9" ht="5.0999999999999996" customHeight="1" thickBot="1" x14ac:dyDescent="0.25"/>
    <row r="4" spans="1:9" ht="21" customHeight="1" thickBot="1" x14ac:dyDescent="0.25">
      <c r="A4" s="73" t="s">
        <v>86</v>
      </c>
      <c r="B4" s="74"/>
      <c r="C4" s="71" t="s">
        <v>197</v>
      </c>
      <c r="D4" s="72" t="s">
        <v>90</v>
      </c>
      <c r="E4" s="75"/>
      <c r="F4" s="75"/>
      <c r="G4" s="75"/>
      <c r="H4" s="75"/>
      <c r="I4" s="75"/>
    </row>
    <row r="5" spans="1:9" ht="26.25" customHeight="1" thickBot="1" x14ac:dyDescent="0.25">
      <c r="A5" s="73"/>
      <c r="B5" s="74"/>
      <c r="C5" s="71"/>
      <c r="D5" s="30" t="s">
        <v>89</v>
      </c>
      <c r="E5" s="30" t="s">
        <v>88</v>
      </c>
      <c r="F5" s="30" t="s">
        <v>81</v>
      </c>
      <c r="G5" s="30" t="s">
        <v>87</v>
      </c>
      <c r="H5" s="30" t="s">
        <v>55</v>
      </c>
      <c r="I5" s="68" t="s">
        <v>174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6</v>
      </c>
      <c r="C8" s="21">
        <v>594</v>
      </c>
      <c r="D8" s="21">
        <v>68</v>
      </c>
      <c r="E8" s="21">
        <v>261</v>
      </c>
      <c r="F8" s="21">
        <v>0</v>
      </c>
      <c r="G8" s="21">
        <v>229</v>
      </c>
      <c r="H8" s="21">
        <v>33</v>
      </c>
      <c r="I8" s="47">
        <v>3</v>
      </c>
    </row>
    <row r="9" spans="1:9" ht="15" customHeight="1" x14ac:dyDescent="0.2">
      <c r="A9" s="21"/>
      <c r="B9" s="21" t="s">
        <v>7</v>
      </c>
      <c r="C9" s="21">
        <v>760</v>
      </c>
      <c r="D9" s="21">
        <v>81</v>
      </c>
      <c r="E9" s="21">
        <v>320</v>
      </c>
      <c r="F9" s="21">
        <v>0</v>
      </c>
      <c r="G9" s="21">
        <v>334</v>
      </c>
      <c r="H9" s="21">
        <v>22</v>
      </c>
      <c r="I9" s="47">
        <v>3</v>
      </c>
    </row>
    <row r="10" spans="1:9" ht="15" customHeight="1" x14ac:dyDescent="0.2">
      <c r="A10" s="21"/>
      <c r="B10" s="21" t="s">
        <v>8</v>
      </c>
      <c r="C10" s="21">
        <v>351</v>
      </c>
      <c r="D10" s="21">
        <v>13</v>
      </c>
      <c r="E10" s="21">
        <v>248</v>
      </c>
      <c r="F10" s="21">
        <v>0</v>
      </c>
      <c r="G10" s="21">
        <v>89</v>
      </c>
      <c r="H10" s="21">
        <v>1</v>
      </c>
      <c r="I10" s="47">
        <v>0</v>
      </c>
    </row>
    <row r="11" spans="1:9" ht="15" customHeight="1" x14ac:dyDescent="0.2">
      <c r="A11" s="21"/>
      <c r="B11" s="21" t="s">
        <v>9</v>
      </c>
      <c r="C11" s="21">
        <v>174</v>
      </c>
      <c r="D11" s="21">
        <v>68</v>
      </c>
      <c r="E11" s="21">
        <v>99</v>
      </c>
      <c r="F11" s="21">
        <v>0</v>
      </c>
      <c r="G11" s="21">
        <v>7</v>
      </c>
      <c r="H11" s="21">
        <v>0</v>
      </c>
      <c r="I11" s="47">
        <v>0</v>
      </c>
    </row>
    <row r="12" spans="1:9" ht="15" customHeight="1" x14ac:dyDescent="0.2">
      <c r="A12" s="21"/>
      <c r="B12" s="21" t="s">
        <v>10</v>
      </c>
      <c r="C12" s="21">
        <v>529</v>
      </c>
      <c r="D12" s="21">
        <v>198</v>
      </c>
      <c r="E12" s="21">
        <v>276</v>
      </c>
      <c r="F12" s="21">
        <v>1</v>
      </c>
      <c r="G12" s="21">
        <v>53</v>
      </c>
      <c r="H12" s="21">
        <v>0</v>
      </c>
      <c r="I12" s="47">
        <v>1</v>
      </c>
    </row>
    <row r="13" spans="1:9" ht="15" customHeight="1" x14ac:dyDescent="0.2">
      <c r="A13" s="21"/>
      <c r="B13" s="21" t="s">
        <v>11</v>
      </c>
      <c r="C13" s="21">
        <v>365</v>
      </c>
      <c r="D13" s="21">
        <v>71</v>
      </c>
      <c r="E13" s="21">
        <v>54</v>
      </c>
      <c r="F13" s="21">
        <v>0</v>
      </c>
      <c r="G13" s="21">
        <v>43</v>
      </c>
      <c r="H13" s="21">
        <v>197</v>
      </c>
      <c r="I13" s="47">
        <v>0</v>
      </c>
    </row>
    <row r="14" spans="1:9" ht="15" customHeight="1" x14ac:dyDescent="0.2">
      <c r="A14" s="21"/>
      <c r="B14" s="21" t="s">
        <v>12</v>
      </c>
      <c r="C14" s="21">
        <v>458</v>
      </c>
      <c r="D14" s="21">
        <v>225</v>
      </c>
      <c r="E14" s="21">
        <v>122</v>
      </c>
      <c r="F14" s="21">
        <v>0</v>
      </c>
      <c r="G14" s="21">
        <v>106</v>
      </c>
      <c r="H14" s="21">
        <v>5</v>
      </c>
      <c r="I14" s="47">
        <v>0</v>
      </c>
    </row>
    <row r="15" spans="1:9" ht="15" customHeight="1" x14ac:dyDescent="0.2">
      <c r="A15" s="21"/>
      <c r="B15" s="21" t="s">
        <v>13</v>
      </c>
      <c r="C15" s="21">
        <v>633</v>
      </c>
      <c r="D15" s="21">
        <v>2</v>
      </c>
      <c r="E15" s="21">
        <v>321</v>
      </c>
      <c r="F15" s="21">
        <v>0</v>
      </c>
      <c r="G15" s="21">
        <v>289</v>
      </c>
      <c r="H15" s="21">
        <v>20</v>
      </c>
      <c r="I15" s="47">
        <v>1</v>
      </c>
    </row>
    <row r="16" spans="1:9" ht="15" customHeight="1" x14ac:dyDescent="0.2">
      <c r="A16" s="21"/>
      <c r="B16" s="21" t="s">
        <v>14</v>
      </c>
      <c r="C16" s="21">
        <v>896</v>
      </c>
      <c r="D16" s="21">
        <v>182</v>
      </c>
      <c r="E16" s="21">
        <v>534</v>
      </c>
      <c r="F16" s="21">
        <v>0</v>
      </c>
      <c r="G16" s="21">
        <v>169</v>
      </c>
      <c r="H16" s="21">
        <v>7</v>
      </c>
      <c r="I16" s="47">
        <v>4</v>
      </c>
    </row>
    <row r="17" spans="1:9" ht="15" customHeight="1" x14ac:dyDescent="0.2">
      <c r="A17" s="21"/>
      <c r="B17" s="21" t="s">
        <v>15</v>
      </c>
      <c r="C17" s="21">
        <v>758</v>
      </c>
      <c r="D17" s="21">
        <v>12</v>
      </c>
      <c r="E17" s="21">
        <v>480</v>
      </c>
      <c r="F17" s="21">
        <v>0</v>
      </c>
      <c r="G17" s="21">
        <v>264</v>
      </c>
      <c r="H17" s="21">
        <v>0</v>
      </c>
      <c r="I17" s="47">
        <v>2</v>
      </c>
    </row>
    <row r="18" spans="1:9" ht="15" customHeight="1" x14ac:dyDescent="0.2">
      <c r="A18" s="21"/>
      <c r="B18" s="21" t="s">
        <v>16</v>
      </c>
      <c r="C18" s="21">
        <v>469</v>
      </c>
      <c r="D18" s="21">
        <v>0</v>
      </c>
      <c r="E18" s="21">
        <v>229</v>
      </c>
      <c r="F18" s="21">
        <v>0</v>
      </c>
      <c r="G18" s="21">
        <v>235</v>
      </c>
      <c r="H18" s="21">
        <v>1</v>
      </c>
      <c r="I18" s="47">
        <v>4</v>
      </c>
    </row>
    <row r="19" spans="1:9" ht="15" customHeight="1" x14ac:dyDescent="0.2">
      <c r="A19" s="21"/>
      <c r="B19" s="21" t="s">
        <v>17</v>
      </c>
      <c r="C19" s="21">
        <v>747</v>
      </c>
      <c r="D19" s="21">
        <v>2</v>
      </c>
      <c r="E19" s="21">
        <v>275</v>
      </c>
      <c r="F19" s="21">
        <v>0</v>
      </c>
      <c r="G19" s="21">
        <v>206</v>
      </c>
      <c r="H19" s="21">
        <v>261</v>
      </c>
      <c r="I19" s="47">
        <v>3</v>
      </c>
    </row>
    <row r="20" spans="1:9" ht="15" customHeight="1" x14ac:dyDescent="0.2">
      <c r="A20" s="21"/>
      <c r="B20" s="21" t="s">
        <v>18</v>
      </c>
      <c r="C20" s="21">
        <v>422</v>
      </c>
      <c r="D20" s="21">
        <v>30</v>
      </c>
      <c r="E20" s="21">
        <v>186</v>
      </c>
      <c r="F20" s="21">
        <v>0</v>
      </c>
      <c r="G20" s="21">
        <v>168</v>
      </c>
      <c r="H20" s="21">
        <v>38</v>
      </c>
      <c r="I20" s="47">
        <v>0</v>
      </c>
    </row>
    <row r="21" spans="1:9" ht="15" customHeight="1" x14ac:dyDescent="0.2">
      <c r="A21" s="21"/>
      <c r="B21" s="21" t="s">
        <v>19</v>
      </c>
      <c r="C21" s="21">
        <v>243</v>
      </c>
      <c r="D21" s="21">
        <v>1</v>
      </c>
      <c r="E21" s="21">
        <v>2</v>
      </c>
      <c r="F21" s="21">
        <v>0</v>
      </c>
      <c r="G21" s="21">
        <v>230</v>
      </c>
      <c r="H21" s="21">
        <v>9</v>
      </c>
      <c r="I21" s="47">
        <v>1</v>
      </c>
    </row>
    <row r="22" spans="1:9" ht="15" customHeight="1" x14ac:dyDescent="0.2">
      <c r="A22" s="21"/>
      <c r="B22" s="21" t="s">
        <v>5</v>
      </c>
      <c r="C22" s="21">
        <v>701</v>
      </c>
      <c r="D22" s="21">
        <v>246</v>
      </c>
      <c r="E22" s="21">
        <v>201</v>
      </c>
      <c r="F22" s="21">
        <v>0</v>
      </c>
      <c r="G22" s="21">
        <v>222</v>
      </c>
      <c r="H22" s="21">
        <v>18</v>
      </c>
      <c r="I22" s="47">
        <v>14</v>
      </c>
    </row>
    <row r="23" spans="1:9" ht="15" customHeight="1" x14ac:dyDescent="0.2">
      <c r="A23" s="21"/>
      <c r="B23" s="21" t="s">
        <v>20</v>
      </c>
      <c r="C23" s="21">
        <v>657</v>
      </c>
      <c r="D23" s="21">
        <v>263</v>
      </c>
      <c r="E23" s="21">
        <v>25</v>
      </c>
      <c r="F23" s="21">
        <v>0</v>
      </c>
      <c r="G23" s="21">
        <v>285</v>
      </c>
      <c r="H23" s="21">
        <v>83</v>
      </c>
      <c r="I23" s="47">
        <v>1</v>
      </c>
    </row>
    <row r="24" spans="1:9" ht="15" customHeight="1" x14ac:dyDescent="0.2">
      <c r="A24" s="21"/>
      <c r="B24" s="21" t="s">
        <v>21</v>
      </c>
      <c r="C24" s="21">
        <v>930</v>
      </c>
      <c r="D24" s="21">
        <v>278</v>
      </c>
      <c r="E24" s="21">
        <v>260</v>
      </c>
      <c r="F24" s="21">
        <v>1</v>
      </c>
      <c r="G24" s="21">
        <v>341</v>
      </c>
      <c r="H24" s="21">
        <v>43</v>
      </c>
      <c r="I24" s="47">
        <v>7</v>
      </c>
    </row>
    <row r="25" spans="1:9" ht="15" customHeight="1" x14ac:dyDescent="0.2">
      <c r="A25" s="21"/>
      <c r="B25" s="21" t="s">
        <v>22</v>
      </c>
      <c r="C25" s="21">
        <v>499</v>
      </c>
      <c r="D25" s="21">
        <v>372</v>
      </c>
      <c r="E25" s="21">
        <v>94</v>
      </c>
      <c r="F25" s="21">
        <v>4</v>
      </c>
      <c r="G25" s="21">
        <v>24</v>
      </c>
      <c r="H25" s="21">
        <v>1</v>
      </c>
      <c r="I25" s="47">
        <v>4</v>
      </c>
    </row>
    <row r="26" spans="1:9" ht="15" customHeight="1" x14ac:dyDescent="0.2">
      <c r="A26" s="21"/>
      <c r="B26" s="21" t="s">
        <v>23</v>
      </c>
      <c r="C26" s="21">
        <v>337</v>
      </c>
      <c r="D26" s="21">
        <v>1</v>
      </c>
      <c r="E26" s="21">
        <v>141</v>
      </c>
      <c r="F26" s="21">
        <v>0</v>
      </c>
      <c r="G26" s="21">
        <v>143</v>
      </c>
      <c r="H26" s="21">
        <v>51</v>
      </c>
      <c r="I26" s="47">
        <v>1</v>
      </c>
    </row>
    <row r="27" spans="1:9" ht="15" customHeight="1" x14ac:dyDescent="0.2">
      <c r="A27" s="21"/>
      <c r="B27" s="21" t="s">
        <v>24</v>
      </c>
      <c r="C27" s="21">
        <v>464</v>
      </c>
      <c r="D27" s="21">
        <v>238</v>
      </c>
      <c r="E27" s="21">
        <v>189</v>
      </c>
      <c r="F27" s="21">
        <v>0</v>
      </c>
      <c r="G27" s="21">
        <v>37</v>
      </c>
      <c r="H27" s="21">
        <v>0</v>
      </c>
      <c r="I27" s="47">
        <v>0</v>
      </c>
    </row>
    <row r="28" spans="1:9" ht="15" customHeight="1" x14ac:dyDescent="0.2">
      <c r="A28" s="21"/>
      <c r="B28" s="21" t="s">
        <v>25</v>
      </c>
      <c r="C28" s="21">
        <v>520</v>
      </c>
      <c r="D28" s="21">
        <v>166</v>
      </c>
      <c r="E28" s="21">
        <v>279</v>
      </c>
      <c r="F28" s="21">
        <v>0</v>
      </c>
      <c r="G28" s="21">
        <v>73</v>
      </c>
      <c r="H28" s="21">
        <v>2</v>
      </c>
      <c r="I28" s="47">
        <v>0</v>
      </c>
    </row>
    <row r="29" spans="1:9" ht="15" customHeight="1" x14ac:dyDescent="0.2">
      <c r="A29" s="21"/>
      <c r="B29" s="21" t="s">
        <v>2</v>
      </c>
      <c r="C29" s="21">
        <v>2123</v>
      </c>
      <c r="D29" s="21">
        <v>1894</v>
      </c>
      <c r="E29" s="21">
        <v>204</v>
      </c>
      <c r="F29" s="21">
        <v>0</v>
      </c>
      <c r="G29" s="21">
        <v>14</v>
      </c>
      <c r="H29" s="21">
        <v>5</v>
      </c>
      <c r="I29" s="47">
        <v>6</v>
      </c>
    </row>
    <row r="30" spans="1:9" ht="15" customHeight="1" x14ac:dyDescent="0.2">
      <c r="A30" s="21"/>
      <c r="B30" s="21" t="s">
        <v>26</v>
      </c>
      <c r="C30" s="21">
        <v>521</v>
      </c>
      <c r="D30" s="21">
        <v>1</v>
      </c>
      <c r="E30" s="21">
        <v>1</v>
      </c>
      <c r="F30" s="21">
        <v>0</v>
      </c>
      <c r="G30" s="21">
        <v>485</v>
      </c>
      <c r="H30" s="21">
        <v>33</v>
      </c>
      <c r="I30" s="47">
        <v>1</v>
      </c>
    </row>
    <row r="31" spans="1:9" ht="15" customHeight="1" x14ac:dyDescent="0.2">
      <c r="A31" s="21"/>
      <c r="B31" s="21" t="s">
        <v>27</v>
      </c>
      <c r="C31" s="21">
        <v>698</v>
      </c>
      <c r="D31" s="21">
        <v>513</v>
      </c>
      <c r="E31" s="21">
        <v>119</v>
      </c>
      <c r="F31" s="21">
        <v>0</v>
      </c>
      <c r="G31" s="21">
        <v>53</v>
      </c>
      <c r="H31" s="21">
        <v>6</v>
      </c>
      <c r="I31" s="47">
        <v>7</v>
      </c>
    </row>
    <row r="32" spans="1:9" ht="15" customHeight="1" x14ac:dyDescent="0.2">
      <c r="A32" s="21"/>
      <c r="B32" s="21" t="s">
        <v>28</v>
      </c>
      <c r="C32" s="21">
        <v>575</v>
      </c>
      <c r="D32" s="21">
        <v>0</v>
      </c>
      <c r="E32" s="21">
        <v>191</v>
      </c>
      <c r="F32" s="21">
        <v>0</v>
      </c>
      <c r="G32" s="21">
        <v>313</v>
      </c>
      <c r="H32" s="21">
        <v>70</v>
      </c>
      <c r="I32" s="47">
        <v>1</v>
      </c>
    </row>
    <row r="33" spans="1:9" ht="15" customHeight="1" x14ac:dyDescent="0.2">
      <c r="A33" s="21"/>
      <c r="B33" s="21" t="s">
        <v>4</v>
      </c>
      <c r="C33" s="21">
        <v>552</v>
      </c>
      <c r="D33" s="21">
        <v>160</v>
      </c>
      <c r="E33" s="21">
        <v>204</v>
      </c>
      <c r="F33" s="21">
        <v>0</v>
      </c>
      <c r="G33" s="21">
        <v>122</v>
      </c>
      <c r="H33" s="21">
        <v>66</v>
      </c>
      <c r="I33" s="47">
        <v>0</v>
      </c>
    </row>
    <row r="34" spans="1:9" ht="15" customHeight="1" x14ac:dyDescent="0.2">
      <c r="A34" s="21"/>
      <c r="B34" s="21" t="s">
        <v>29</v>
      </c>
      <c r="C34" s="21">
        <v>787</v>
      </c>
      <c r="D34" s="21">
        <v>57</v>
      </c>
      <c r="E34" s="21">
        <v>233</v>
      </c>
      <c r="F34" s="21">
        <v>0</v>
      </c>
      <c r="G34" s="21">
        <v>410</v>
      </c>
      <c r="H34" s="21">
        <v>85</v>
      </c>
      <c r="I34" s="47">
        <v>2</v>
      </c>
    </row>
    <row r="35" spans="1:9" ht="15" customHeight="1" x14ac:dyDescent="0.2">
      <c r="A35" s="21"/>
      <c r="B35" s="21" t="s">
        <v>30</v>
      </c>
      <c r="C35" s="21">
        <v>479</v>
      </c>
      <c r="D35" s="21">
        <v>0</v>
      </c>
      <c r="E35" s="21">
        <v>196</v>
      </c>
      <c r="F35" s="21">
        <v>1</v>
      </c>
      <c r="G35" s="21">
        <v>273</v>
      </c>
      <c r="H35" s="21">
        <v>8</v>
      </c>
      <c r="I35" s="47">
        <v>1</v>
      </c>
    </row>
    <row r="36" spans="1:9" ht="15" customHeight="1" x14ac:dyDescent="0.2">
      <c r="A36" s="21"/>
      <c r="B36" s="21" t="s">
        <v>31</v>
      </c>
      <c r="C36" s="21">
        <v>374</v>
      </c>
      <c r="D36" s="21">
        <v>7</v>
      </c>
      <c r="E36" s="21">
        <v>211</v>
      </c>
      <c r="F36" s="21">
        <v>2</v>
      </c>
      <c r="G36" s="21">
        <v>154</v>
      </c>
      <c r="H36" s="21">
        <v>0</v>
      </c>
      <c r="I36" s="47">
        <v>0</v>
      </c>
    </row>
    <row r="37" spans="1:9" ht="15" customHeight="1" x14ac:dyDescent="0.2">
      <c r="A37" s="21"/>
      <c r="B37" s="21" t="s">
        <v>32</v>
      </c>
      <c r="C37" s="21">
        <v>438</v>
      </c>
      <c r="D37" s="21">
        <v>2</v>
      </c>
      <c r="E37" s="21">
        <v>278</v>
      </c>
      <c r="F37" s="21">
        <v>0</v>
      </c>
      <c r="G37" s="21">
        <v>125</v>
      </c>
      <c r="H37" s="21">
        <v>32</v>
      </c>
      <c r="I37" s="47">
        <v>1</v>
      </c>
    </row>
    <row r="38" spans="1:9" ht="15" customHeight="1" x14ac:dyDescent="0.2">
      <c r="A38" s="21"/>
      <c r="B38" s="21" t="s">
        <v>33</v>
      </c>
      <c r="C38" s="21">
        <v>239</v>
      </c>
      <c r="D38" s="21">
        <v>139</v>
      </c>
      <c r="E38" s="21">
        <v>37</v>
      </c>
      <c r="F38" s="21">
        <v>0</v>
      </c>
      <c r="G38" s="21">
        <v>63</v>
      </c>
      <c r="H38" s="21">
        <v>0</v>
      </c>
      <c r="I38" s="47">
        <v>0</v>
      </c>
    </row>
    <row r="39" spans="1:9" ht="15" customHeight="1" x14ac:dyDescent="0.2">
      <c r="A39" s="21"/>
      <c r="B39" s="21" t="s">
        <v>34</v>
      </c>
      <c r="C39" s="21">
        <v>912</v>
      </c>
      <c r="D39" s="21">
        <v>1</v>
      </c>
      <c r="E39" s="21">
        <v>376</v>
      </c>
      <c r="F39" s="21">
        <v>0</v>
      </c>
      <c r="G39" s="21">
        <v>484</v>
      </c>
      <c r="H39" s="21">
        <v>51</v>
      </c>
      <c r="I39" s="47">
        <v>0</v>
      </c>
    </row>
    <row r="40" spans="1:9" ht="15" customHeight="1" x14ac:dyDescent="0.2">
      <c r="A40" s="21"/>
      <c r="B40" s="21" t="s">
        <v>1</v>
      </c>
      <c r="C40" s="21">
        <v>600</v>
      </c>
      <c r="D40" s="21">
        <v>64</v>
      </c>
      <c r="E40" s="21">
        <v>187</v>
      </c>
      <c r="F40" s="21">
        <v>0</v>
      </c>
      <c r="G40" s="21">
        <v>267</v>
      </c>
      <c r="H40" s="21">
        <v>82</v>
      </c>
      <c r="I40" s="47">
        <v>0</v>
      </c>
    </row>
    <row r="41" spans="1:9" ht="15" customHeight="1" x14ac:dyDescent="0.2">
      <c r="A41" s="21"/>
      <c r="B41" s="21" t="s">
        <v>3</v>
      </c>
      <c r="C41" s="21">
        <v>423</v>
      </c>
      <c r="D41" s="21">
        <v>3</v>
      </c>
      <c r="E41" s="21">
        <v>75</v>
      </c>
      <c r="F41" s="21">
        <v>0</v>
      </c>
      <c r="G41" s="21">
        <v>278</v>
      </c>
      <c r="H41" s="21">
        <v>67</v>
      </c>
      <c r="I41" s="47">
        <v>0</v>
      </c>
    </row>
    <row r="42" spans="1:9" ht="15" customHeight="1" x14ac:dyDescent="0.2">
      <c r="A42" s="21"/>
      <c r="B42" s="21" t="s">
        <v>35</v>
      </c>
      <c r="C42" s="21">
        <v>812</v>
      </c>
      <c r="D42" s="21">
        <v>12</v>
      </c>
      <c r="E42" s="21">
        <v>388</v>
      </c>
      <c r="F42" s="21">
        <v>0</v>
      </c>
      <c r="G42" s="21">
        <v>377</v>
      </c>
      <c r="H42" s="21">
        <v>32</v>
      </c>
      <c r="I42" s="47">
        <v>3</v>
      </c>
    </row>
    <row r="43" spans="1:9" ht="15" customHeight="1" x14ac:dyDescent="0.2">
      <c r="A43" s="21"/>
      <c r="B43" s="21" t="s">
        <v>36</v>
      </c>
      <c r="C43" s="21">
        <v>559</v>
      </c>
      <c r="D43" s="21">
        <v>63</v>
      </c>
      <c r="E43" s="21">
        <v>159</v>
      </c>
      <c r="F43" s="21">
        <v>0</v>
      </c>
      <c r="G43" s="21">
        <v>305</v>
      </c>
      <c r="H43" s="21">
        <v>30</v>
      </c>
      <c r="I43" s="47">
        <v>2</v>
      </c>
    </row>
    <row r="44" spans="1:9" ht="15" customHeight="1" x14ac:dyDescent="0.2">
      <c r="A44" s="21"/>
      <c r="B44" s="21" t="s">
        <v>37</v>
      </c>
      <c r="C44" s="21">
        <v>749</v>
      </c>
      <c r="D44" s="21">
        <v>620</v>
      </c>
      <c r="E44" s="21">
        <v>108</v>
      </c>
      <c r="F44" s="21">
        <v>0</v>
      </c>
      <c r="G44" s="21">
        <v>13</v>
      </c>
      <c r="H44" s="21">
        <v>6</v>
      </c>
      <c r="I44" s="47">
        <v>2</v>
      </c>
    </row>
    <row r="45" spans="1:9" ht="15" customHeight="1" x14ac:dyDescent="0.2">
      <c r="A45" s="21"/>
      <c r="B45" s="21" t="s">
        <v>38</v>
      </c>
      <c r="C45" s="21">
        <v>557</v>
      </c>
      <c r="D45" s="21">
        <v>5</v>
      </c>
      <c r="E45" s="21">
        <v>80</v>
      </c>
      <c r="F45" s="21">
        <v>0</v>
      </c>
      <c r="G45" s="21">
        <v>375</v>
      </c>
      <c r="H45" s="21">
        <v>97</v>
      </c>
      <c r="I45" s="47">
        <v>0</v>
      </c>
    </row>
    <row r="46" spans="1:9" ht="15" customHeight="1" x14ac:dyDescent="0.2">
      <c r="A46" s="21"/>
      <c r="B46" s="21" t="s">
        <v>39</v>
      </c>
      <c r="C46" s="21">
        <v>573</v>
      </c>
      <c r="D46" s="21">
        <v>15</v>
      </c>
      <c r="E46" s="21">
        <v>271</v>
      </c>
      <c r="F46" s="21">
        <v>1</v>
      </c>
      <c r="G46" s="21">
        <v>271</v>
      </c>
      <c r="H46" s="21">
        <v>9</v>
      </c>
      <c r="I46" s="47">
        <v>6</v>
      </c>
    </row>
    <row r="47" spans="1:9" ht="15" customHeight="1" x14ac:dyDescent="0.2">
      <c r="A47" s="21"/>
      <c r="B47" s="21" t="s">
        <v>40</v>
      </c>
      <c r="C47" s="21">
        <v>405</v>
      </c>
      <c r="D47" s="21">
        <v>93</v>
      </c>
      <c r="E47" s="21">
        <v>58</v>
      </c>
      <c r="F47" s="21">
        <v>0</v>
      </c>
      <c r="G47" s="21">
        <v>177</v>
      </c>
      <c r="H47" s="21">
        <v>76</v>
      </c>
      <c r="I47" s="47">
        <v>1</v>
      </c>
    </row>
    <row r="48" spans="1:9" ht="15" customHeight="1" x14ac:dyDescent="0.2">
      <c r="A48" s="21"/>
      <c r="B48" s="21" t="s">
        <v>41</v>
      </c>
      <c r="C48" s="21">
        <v>721</v>
      </c>
      <c r="D48" s="21">
        <v>465</v>
      </c>
      <c r="E48" s="21">
        <v>225</v>
      </c>
      <c r="F48" s="21">
        <v>0</v>
      </c>
      <c r="G48" s="21">
        <v>31</v>
      </c>
      <c r="H48" s="21">
        <v>0</v>
      </c>
      <c r="I48" s="47">
        <v>0</v>
      </c>
    </row>
    <row r="49" spans="1:9" ht="15" customHeight="1" x14ac:dyDescent="0.2">
      <c r="A49" s="62" t="s">
        <v>181</v>
      </c>
      <c r="B49" s="22" t="s">
        <v>42</v>
      </c>
      <c r="C49" s="22">
        <v>24604</v>
      </c>
      <c r="D49" s="22">
        <v>6631</v>
      </c>
      <c r="E49" s="22">
        <v>8197</v>
      </c>
      <c r="F49" s="22">
        <v>10</v>
      </c>
      <c r="G49" s="22">
        <v>8137</v>
      </c>
      <c r="H49" s="22">
        <v>1547</v>
      </c>
      <c r="I49" s="27">
        <v>82</v>
      </c>
    </row>
    <row r="50" spans="1:9" ht="12.95" customHeight="1" x14ac:dyDescent="0.2"/>
    <row r="51" spans="1:9" ht="12.95" customHeight="1" x14ac:dyDescent="0.2"/>
    <row r="52" spans="1:9" ht="12.95" customHeight="1" x14ac:dyDescent="0.2"/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7"/>
  <sheetViews>
    <sheetView view="pageBreakPreview" zoomScaleNormal="100" zoomScaleSheetLayoutView="100" workbookViewId="0">
      <selection activeCell="G9" sqref="G9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70" t="str">
        <f>H01P!G1</f>
        <v>Darchula</v>
      </c>
    </row>
    <row r="2" spans="1:7" ht="12.95" customHeight="1" x14ac:dyDescent="0.2">
      <c r="A2" s="23" t="s">
        <v>228</v>
      </c>
    </row>
    <row r="3" spans="1:7" ht="5.0999999999999996" customHeight="1" thickBot="1" x14ac:dyDescent="0.25"/>
    <row r="4" spans="1:7" ht="19.5" customHeight="1" thickBot="1" x14ac:dyDescent="0.25">
      <c r="A4" s="73" t="s">
        <v>52</v>
      </c>
      <c r="B4" s="74"/>
      <c r="C4" s="71" t="s">
        <v>51</v>
      </c>
      <c r="D4" s="71" t="s">
        <v>50</v>
      </c>
      <c r="E4" s="72" t="s">
        <v>49</v>
      </c>
      <c r="F4" s="76"/>
      <c r="G4" s="72" t="s">
        <v>233</v>
      </c>
    </row>
    <row r="5" spans="1:7" ht="39.75" customHeight="1" thickBot="1" x14ac:dyDescent="0.25">
      <c r="A5" s="73"/>
      <c r="B5" s="74"/>
      <c r="C5" s="71"/>
      <c r="D5" s="71"/>
      <c r="E5" s="67" t="s">
        <v>217</v>
      </c>
      <c r="F5" s="30" t="s">
        <v>218</v>
      </c>
      <c r="G5" s="72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6</v>
      </c>
      <c r="C8" s="21">
        <v>594</v>
      </c>
      <c r="D8" s="21">
        <v>361</v>
      </c>
      <c r="E8" s="21">
        <v>225</v>
      </c>
      <c r="F8" s="21">
        <v>5</v>
      </c>
      <c r="G8" s="21">
        <v>3</v>
      </c>
    </row>
    <row r="9" spans="1:7" ht="15" customHeight="1" x14ac:dyDescent="0.2">
      <c r="A9" s="21"/>
      <c r="B9" s="21" t="s">
        <v>7</v>
      </c>
      <c r="C9" s="21">
        <v>760</v>
      </c>
      <c r="D9" s="21">
        <v>366</v>
      </c>
      <c r="E9" s="21">
        <v>313</v>
      </c>
      <c r="F9" s="21">
        <v>77</v>
      </c>
      <c r="G9" s="21">
        <v>4</v>
      </c>
    </row>
    <row r="10" spans="1:7" ht="15" customHeight="1" x14ac:dyDescent="0.2">
      <c r="A10" s="21"/>
      <c r="B10" s="21" t="s">
        <v>8</v>
      </c>
      <c r="C10" s="21">
        <v>351</v>
      </c>
      <c r="D10" s="21">
        <v>189</v>
      </c>
      <c r="E10" s="21">
        <v>133</v>
      </c>
      <c r="F10" s="21">
        <v>29</v>
      </c>
      <c r="G10" s="21">
        <v>0</v>
      </c>
    </row>
    <row r="11" spans="1:7" ht="15" customHeight="1" x14ac:dyDescent="0.2">
      <c r="A11" s="21"/>
      <c r="B11" s="21" t="s">
        <v>9</v>
      </c>
      <c r="C11" s="21">
        <v>174</v>
      </c>
      <c r="D11" s="21">
        <v>168</v>
      </c>
      <c r="E11" s="21">
        <v>1</v>
      </c>
      <c r="F11" s="21">
        <v>5</v>
      </c>
      <c r="G11" s="21">
        <v>0</v>
      </c>
    </row>
    <row r="12" spans="1:7" ht="15" customHeight="1" x14ac:dyDescent="0.2">
      <c r="A12" s="21"/>
      <c r="B12" s="21" t="s">
        <v>10</v>
      </c>
      <c r="C12" s="21">
        <v>529</v>
      </c>
      <c r="D12" s="21">
        <v>256</v>
      </c>
      <c r="E12" s="21">
        <v>200</v>
      </c>
      <c r="F12" s="21">
        <v>72</v>
      </c>
      <c r="G12" s="21">
        <v>1</v>
      </c>
    </row>
    <row r="13" spans="1:7" ht="15" customHeight="1" x14ac:dyDescent="0.2">
      <c r="A13" s="21"/>
      <c r="B13" s="21" t="s">
        <v>11</v>
      </c>
      <c r="C13" s="21">
        <v>365</v>
      </c>
      <c r="D13" s="21">
        <v>285</v>
      </c>
      <c r="E13" s="21">
        <v>71</v>
      </c>
      <c r="F13" s="21">
        <v>9</v>
      </c>
      <c r="G13" s="21">
        <v>0</v>
      </c>
    </row>
    <row r="14" spans="1:7" ht="15" customHeight="1" x14ac:dyDescent="0.2">
      <c r="A14" s="21"/>
      <c r="B14" s="21" t="s">
        <v>12</v>
      </c>
      <c r="C14" s="21">
        <v>458</v>
      </c>
      <c r="D14" s="21">
        <v>145</v>
      </c>
      <c r="E14" s="21">
        <v>290</v>
      </c>
      <c r="F14" s="21">
        <v>23</v>
      </c>
      <c r="G14" s="21">
        <v>0</v>
      </c>
    </row>
    <row r="15" spans="1:7" ht="15" customHeight="1" x14ac:dyDescent="0.2">
      <c r="A15" s="21"/>
      <c r="B15" s="21" t="s">
        <v>13</v>
      </c>
      <c r="C15" s="21">
        <v>633</v>
      </c>
      <c r="D15" s="21">
        <v>493</v>
      </c>
      <c r="E15" s="21">
        <v>133</v>
      </c>
      <c r="F15" s="21">
        <v>6</v>
      </c>
      <c r="G15" s="21">
        <v>1</v>
      </c>
    </row>
    <row r="16" spans="1:7" ht="15" customHeight="1" x14ac:dyDescent="0.2">
      <c r="A16" s="21"/>
      <c r="B16" s="21" t="s">
        <v>14</v>
      </c>
      <c r="C16" s="21">
        <v>896</v>
      </c>
      <c r="D16" s="21">
        <v>499</v>
      </c>
      <c r="E16" s="21">
        <v>372</v>
      </c>
      <c r="F16" s="21">
        <v>21</v>
      </c>
      <c r="G16" s="21">
        <v>4</v>
      </c>
    </row>
    <row r="17" spans="1:7" ht="15" customHeight="1" x14ac:dyDescent="0.2">
      <c r="A17" s="21"/>
      <c r="B17" s="21" t="s">
        <v>15</v>
      </c>
      <c r="C17" s="21">
        <v>758</v>
      </c>
      <c r="D17" s="21">
        <v>173</v>
      </c>
      <c r="E17" s="21">
        <v>81</v>
      </c>
      <c r="F17" s="21">
        <v>502</v>
      </c>
      <c r="G17" s="21">
        <v>2</v>
      </c>
    </row>
    <row r="18" spans="1:7" ht="15" customHeight="1" x14ac:dyDescent="0.2">
      <c r="A18" s="21"/>
      <c r="B18" s="21" t="s">
        <v>16</v>
      </c>
      <c r="C18" s="21">
        <v>469</v>
      </c>
      <c r="D18" s="21">
        <v>372</v>
      </c>
      <c r="E18" s="21">
        <v>16</v>
      </c>
      <c r="F18" s="21">
        <v>77</v>
      </c>
      <c r="G18" s="21">
        <v>4</v>
      </c>
    </row>
    <row r="19" spans="1:7" ht="15" customHeight="1" x14ac:dyDescent="0.2">
      <c r="A19" s="21"/>
      <c r="B19" s="21" t="s">
        <v>17</v>
      </c>
      <c r="C19" s="21">
        <v>747</v>
      </c>
      <c r="D19" s="21">
        <v>441</v>
      </c>
      <c r="E19" s="21">
        <v>270</v>
      </c>
      <c r="F19" s="21">
        <v>32</v>
      </c>
      <c r="G19" s="21">
        <v>4</v>
      </c>
    </row>
    <row r="20" spans="1:7" ht="15" customHeight="1" x14ac:dyDescent="0.2">
      <c r="A20" s="21"/>
      <c r="B20" s="21" t="s">
        <v>18</v>
      </c>
      <c r="C20" s="21">
        <v>422</v>
      </c>
      <c r="D20" s="21">
        <v>142</v>
      </c>
      <c r="E20" s="21">
        <v>219</v>
      </c>
      <c r="F20" s="21">
        <v>61</v>
      </c>
      <c r="G20" s="21">
        <v>0</v>
      </c>
    </row>
    <row r="21" spans="1:7" ht="15" customHeight="1" x14ac:dyDescent="0.2">
      <c r="A21" s="21"/>
      <c r="B21" s="21" t="s">
        <v>19</v>
      </c>
      <c r="C21" s="21">
        <v>243</v>
      </c>
      <c r="D21" s="21">
        <v>120</v>
      </c>
      <c r="E21" s="21">
        <v>107</v>
      </c>
      <c r="F21" s="21">
        <v>15</v>
      </c>
      <c r="G21" s="21">
        <v>1</v>
      </c>
    </row>
    <row r="22" spans="1:7" ht="15" customHeight="1" x14ac:dyDescent="0.2">
      <c r="A22" s="21"/>
      <c r="B22" s="21" t="s">
        <v>5</v>
      </c>
      <c r="C22" s="21">
        <v>701</v>
      </c>
      <c r="D22" s="21">
        <v>277</v>
      </c>
      <c r="E22" s="21">
        <v>395</v>
      </c>
      <c r="F22" s="21">
        <v>15</v>
      </c>
      <c r="G22" s="21">
        <v>14</v>
      </c>
    </row>
    <row r="23" spans="1:7" ht="15" customHeight="1" x14ac:dyDescent="0.2">
      <c r="A23" s="21"/>
      <c r="B23" s="21" t="s">
        <v>20</v>
      </c>
      <c r="C23" s="21">
        <v>657</v>
      </c>
      <c r="D23" s="21">
        <v>327</v>
      </c>
      <c r="E23" s="21">
        <v>291</v>
      </c>
      <c r="F23" s="21">
        <v>38</v>
      </c>
      <c r="G23" s="21">
        <v>1</v>
      </c>
    </row>
    <row r="24" spans="1:7" ht="15" customHeight="1" x14ac:dyDescent="0.2">
      <c r="A24" s="21"/>
      <c r="B24" s="21" t="s">
        <v>21</v>
      </c>
      <c r="C24" s="21">
        <v>930</v>
      </c>
      <c r="D24" s="21">
        <v>517</v>
      </c>
      <c r="E24" s="21">
        <v>326</v>
      </c>
      <c r="F24" s="21">
        <v>80</v>
      </c>
      <c r="G24" s="21">
        <v>7</v>
      </c>
    </row>
    <row r="25" spans="1:7" ht="15" customHeight="1" x14ac:dyDescent="0.2">
      <c r="A25" s="21"/>
      <c r="B25" s="21" t="s">
        <v>22</v>
      </c>
      <c r="C25" s="21">
        <v>499</v>
      </c>
      <c r="D25" s="21">
        <v>234</v>
      </c>
      <c r="E25" s="21">
        <v>240</v>
      </c>
      <c r="F25" s="21">
        <v>21</v>
      </c>
      <c r="G25" s="21">
        <v>4</v>
      </c>
    </row>
    <row r="26" spans="1:7" ht="15" customHeight="1" x14ac:dyDescent="0.2">
      <c r="A26" s="21"/>
      <c r="B26" s="21" t="s">
        <v>23</v>
      </c>
      <c r="C26" s="21">
        <v>337</v>
      </c>
      <c r="D26" s="21">
        <v>256</v>
      </c>
      <c r="E26" s="21">
        <v>67</v>
      </c>
      <c r="F26" s="21">
        <v>13</v>
      </c>
      <c r="G26" s="21">
        <v>1</v>
      </c>
    </row>
    <row r="27" spans="1:7" ht="15" customHeight="1" x14ac:dyDescent="0.2">
      <c r="A27" s="21"/>
      <c r="B27" s="21" t="s">
        <v>24</v>
      </c>
      <c r="C27" s="21">
        <v>464</v>
      </c>
      <c r="D27" s="21">
        <v>262</v>
      </c>
      <c r="E27" s="21">
        <v>168</v>
      </c>
      <c r="F27" s="21">
        <v>33</v>
      </c>
      <c r="G27" s="21">
        <v>1</v>
      </c>
    </row>
    <row r="28" spans="1:7" ht="15" customHeight="1" x14ac:dyDescent="0.2">
      <c r="A28" s="21"/>
      <c r="B28" s="21" t="s">
        <v>25</v>
      </c>
      <c r="C28" s="21">
        <v>520</v>
      </c>
      <c r="D28" s="21">
        <v>335</v>
      </c>
      <c r="E28" s="21">
        <v>163</v>
      </c>
      <c r="F28" s="21">
        <v>22</v>
      </c>
      <c r="G28" s="21">
        <v>0</v>
      </c>
    </row>
    <row r="29" spans="1:7" ht="15" customHeight="1" x14ac:dyDescent="0.2">
      <c r="A29" s="21"/>
      <c r="B29" s="21" t="s">
        <v>2</v>
      </c>
      <c r="C29" s="21">
        <v>2123</v>
      </c>
      <c r="D29" s="21">
        <v>348</v>
      </c>
      <c r="E29" s="21">
        <v>1640</v>
      </c>
      <c r="F29" s="21">
        <v>129</v>
      </c>
      <c r="G29" s="21">
        <v>6</v>
      </c>
    </row>
    <row r="30" spans="1:7" ht="15" customHeight="1" x14ac:dyDescent="0.2">
      <c r="A30" s="21"/>
      <c r="B30" s="21" t="s">
        <v>26</v>
      </c>
      <c r="C30" s="21">
        <v>521</v>
      </c>
      <c r="D30" s="21">
        <v>232</v>
      </c>
      <c r="E30" s="21">
        <v>286</v>
      </c>
      <c r="F30" s="21">
        <v>2</v>
      </c>
      <c r="G30" s="21">
        <v>1</v>
      </c>
    </row>
    <row r="31" spans="1:7" ht="15" customHeight="1" x14ac:dyDescent="0.2">
      <c r="A31" s="21"/>
      <c r="B31" s="21" t="s">
        <v>27</v>
      </c>
      <c r="C31" s="21">
        <v>698</v>
      </c>
      <c r="D31" s="21">
        <v>350</v>
      </c>
      <c r="E31" s="21">
        <v>142</v>
      </c>
      <c r="F31" s="21">
        <v>199</v>
      </c>
      <c r="G31" s="21">
        <v>7</v>
      </c>
    </row>
    <row r="32" spans="1:7" ht="15" customHeight="1" x14ac:dyDescent="0.2">
      <c r="A32" s="21"/>
      <c r="B32" s="21" t="s">
        <v>28</v>
      </c>
      <c r="C32" s="21">
        <v>575</v>
      </c>
      <c r="D32" s="21">
        <v>439</v>
      </c>
      <c r="E32" s="21">
        <v>117</v>
      </c>
      <c r="F32" s="21">
        <v>17</v>
      </c>
      <c r="G32" s="21">
        <v>2</v>
      </c>
    </row>
    <row r="33" spans="1:7" ht="15" customHeight="1" x14ac:dyDescent="0.2">
      <c r="A33" s="21"/>
      <c r="B33" s="21" t="s">
        <v>4</v>
      </c>
      <c r="C33" s="21">
        <v>552</v>
      </c>
      <c r="D33" s="21">
        <v>348</v>
      </c>
      <c r="E33" s="21">
        <v>193</v>
      </c>
      <c r="F33" s="21">
        <v>11</v>
      </c>
      <c r="G33" s="21">
        <v>0</v>
      </c>
    </row>
    <row r="34" spans="1:7" ht="15" customHeight="1" x14ac:dyDescent="0.2">
      <c r="A34" s="21"/>
      <c r="B34" s="21" t="s">
        <v>29</v>
      </c>
      <c r="C34" s="21">
        <v>787</v>
      </c>
      <c r="D34" s="21">
        <v>528</v>
      </c>
      <c r="E34" s="21">
        <v>175</v>
      </c>
      <c r="F34" s="21">
        <v>82</v>
      </c>
      <c r="G34" s="21">
        <v>2</v>
      </c>
    </row>
    <row r="35" spans="1:7" ht="15" customHeight="1" x14ac:dyDescent="0.2">
      <c r="A35" s="21"/>
      <c r="B35" s="21" t="s">
        <v>30</v>
      </c>
      <c r="C35" s="21">
        <v>479</v>
      </c>
      <c r="D35" s="21">
        <v>224</v>
      </c>
      <c r="E35" s="21">
        <v>240</v>
      </c>
      <c r="F35" s="21">
        <v>14</v>
      </c>
      <c r="G35" s="21">
        <v>1</v>
      </c>
    </row>
    <row r="36" spans="1:7" ht="15" customHeight="1" x14ac:dyDescent="0.2">
      <c r="A36" s="21"/>
      <c r="B36" s="21" t="s">
        <v>31</v>
      </c>
      <c r="C36" s="21">
        <v>374</v>
      </c>
      <c r="D36" s="21">
        <v>279</v>
      </c>
      <c r="E36" s="21">
        <v>74</v>
      </c>
      <c r="F36" s="21">
        <v>21</v>
      </c>
      <c r="G36" s="21">
        <v>0</v>
      </c>
    </row>
    <row r="37" spans="1:7" ht="15" customHeight="1" x14ac:dyDescent="0.2">
      <c r="A37" s="21"/>
      <c r="B37" s="21" t="s">
        <v>32</v>
      </c>
      <c r="C37" s="21">
        <v>438</v>
      </c>
      <c r="D37" s="21">
        <v>406</v>
      </c>
      <c r="E37" s="21">
        <v>12</v>
      </c>
      <c r="F37" s="21">
        <v>19</v>
      </c>
      <c r="G37" s="21">
        <v>1</v>
      </c>
    </row>
    <row r="38" spans="1:7" ht="15" customHeight="1" x14ac:dyDescent="0.2">
      <c r="A38" s="21"/>
      <c r="B38" s="21" t="s">
        <v>33</v>
      </c>
      <c r="C38" s="21">
        <v>239</v>
      </c>
      <c r="D38" s="21">
        <v>148</v>
      </c>
      <c r="E38" s="21">
        <v>76</v>
      </c>
      <c r="F38" s="21">
        <v>15</v>
      </c>
      <c r="G38" s="21">
        <v>0</v>
      </c>
    </row>
    <row r="39" spans="1:7" ht="15" customHeight="1" x14ac:dyDescent="0.2">
      <c r="A39" s="21"/>
      <c r="B39" s="21" t="s">
        <v>34</v>
      </c>
      <c r="C39" s="21">
        <v>912</v>
      </c>
      <c r="D39" s="21">
        <v>768</v>
      </c>
      <c r="E39" s="21">
        <v>125</v>
      </c>
      <c r="F39" s="21">
        <v>19</v>
      </c>
      <c r="G39" s="21">
        <v>0</v>
      </c>
    </row>
    <row r="40" spans="1:7" ht="15" customHeight="1" x14ac:dyDescent="0.2">
      <c r="A40" s="21"/>
      <c r="B40" s="21" t="s">
        <v>1</v>
      </c>
      <c r="C40" s="21">
        <v>600</v>
      </c>
      <c r="D40" s="21">
        <v>375</v>
      </c>
      <c r="E40" s="21">
        <v>194</v>
      </c>
      <c r="F40" s="21">
        <v>31</v>
      </c>
      <c r="G40" s="21">
        <v>0</v>
      </c>
    </row>
    <row r="41" spans="1:7" ht="15" customHeight="1" x14ac:dyDescent="0.2">
      <c r="A41" s="21"/>
      <c r="B41" s="21" t="s">
        <v>3</v>
      </c>
      <c r="C41" s="21">
        <v>423</v>
      </c>
      <c r="D41" s="21">
        <v>262</v>
      </c>
      <c r="E41" s="21">
        <v>160</v>
      </c>
      <c r="F41" s="21">
        <v>1</v>
      </c>
      <c r="G41" s="21">
        <v>0</v>
      </c>
    </row>
    <row r="42" spans="1:7" ht="15" customHeight="1" x14ac:dyDescent="0.2">
      <c r="A42" s="21"/>
      <c r="B42" s="21" t="s">
        <v>35</v>
      </c>
      <c r="C42" s="21">
        <v>812</v>
      </c>
      <c r="D42" s="21">
        <v>469</v>
      </c>
      <c r="E42" s="21">
        <v>269</v>
      </c>
      <c r="F42" s="21">
        <v>71</v>
      </c>
      <c r="G42" s="21">
        <v>3</v>
      </c>
    </row>
    <row r="43" spans="1:7" ht="15" customHeight="1" x14ac:dyDescent="0.2">
      <c r="A43" s="21"/>
      <c r="B43" s="21" t="s">
        <v>36</v>
      </c>
      <c r="C43" s="21">
        <v>559</v>
      </c>
      <c r="D43" s="21">
        <v>428</v>
      </c>
      <c r="E43" s="21">
        <v>120</v>
      </c>
      <c r="F43" s="21">
        <v>9</v>
      </c>
      <c r="G43" s="21">
        <v>2</v>
      </c>
    </row>
    <row r="44" spans="1:7" ht="15" customHeight="1" x14ac:dyDescent="0.2">
      <c r="A44" s="21"/>
      <c r="B44" s="21" t="s">
        <v>37</v>
      </c>
      <c r="C44" s="21">
        <v>749</v>
      </c>
      <c r="D44" s="21">
        <v>104</v>
      </c>
      <c r="E44" s="21">
        <v>641</v>
      </c>
      <c r="F44" s="21">
        <v>2</v>
      </c>
      <c r="G44" s="21">
        <v>2</v>
      </c>
    </row>
    <row r="45" spans="1:7" ht="15" customHeight="1" x14ac:dyDescent="0.2">
      <c r="A45" s="21"/>
      <c r="B45" s="21" t="s">
        <v>38</v>
      </c>
      <c r="C45" s="21">
        <v>557</v>
      </c>
      <c r="D45" s="21">
        <v>237</v>
      </c>
      <c r="E45" s="21">
        <v>158</v>
      </c>
      <c r="F45" s="21">
        <v>162</v>
      </c>
      <c r="G45" s="21">
        <v>0</v>
      </c>
    </row>
    <row r="46" spans="1:7" ht="15" customHeight="1" x14ac:dyDescent="0.2">
      <c r="A46" s="21"/>
      <c r="B46" s="21" t="s">
        <v>39</v>
      </c>
      <c r="C46" s="21">
        <v>573</v>
      </c>
      <c r="D46" s="21">
        <v>250</v>
      </c>
      <c r="E46" s="21">
        <v>287</v>
      </c>
      <c r="F46" s="21">
        <v>30</v>
      </c>
      <c r="G46" s="21">
        <v>6</v>
      </c>
    </row>
    <row r="47" spans="1:7" ht="15" customHeight="1" x14ac:dyDescent="0.2">
      <c r="A47" s="21"/>
      <c r="B47" s="21" t="s">
        <v>40</v>
      </c>
      <c r="C47" s="21">
        <v>405</v>
      </c>
      <c r="D47" s="21">
        <v>169</v>
      </c>
      <c r="E47" s="21">
        <v>230</v>
      </c>
      <c r="F47" s="21">
        <v>5</v>
      </c>
      <c r="G47" s="21">
        <v>1</v>
      </c>
    </row>
    <row r="48" spans="1:7" ht="15" customHeight="1" x14ac:dyDescent="0.2">
      <c r="A48" s="21"/>
      <c r="B48" s="21" t="s">
        <v>41</v>
      </c>
      <c r="C48" s="21">
        <v>721</v>
      </c>
      <c r="D48" s="21">
        <v>523</v>
      </c>
      <c r="E48" s="21">
        <v>184</v>
      </c>
      <c r="F48" s="21">
        <v>14</v>
      </c>
      <c r="G48" s="21">
        <v>0</v>
      </c>
    </row>
    <row r="49" spans="1:7" ht="15" customHeight="1" x14ac:dyDescent="0.2">
      <c r="A49" s="62" t="s">
        <v>181</v>
      </c>
      <c r="B49" s="22" t="s">
        <v>42</v>
      </c>
      <c r="C49" s="22">
        <v>24604</v>
      </c>
      <c r="D49" s="22">
        <v>13105</v>
      </c>
      <c r="E49" s="22">
        <v>9404</v>
      </c>
      <c r="F49" s="22">
        <v>2009</v>
      </c>
      <c r="G49" s="22">
        <v>86</v>
      </c>
    </row>
    <row r="50" spans="1:7" ht="12.95" customHeight="1" x14ac:dyDescent="0.2"/>
    <row r="51" spans="1:7" ht="12.95" customHeight="1" x14ac:dyDescent="0.2"/>
    <row r="52" spans="1:7" ht="12.95" customHeight="1" x14ac:dyDescent="0.2"/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9"/>
  <sheetViews>
    <sheetView view="pageBreakPreview" zoomScaleNormal="100" zoomScaleSheetLayoutView="100" workbookViewId="0">
      <selection activeCell="A8" sqref="A8:XFD72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70" t="str">
        <f>H01P!G1</f>
        <v>Darchula</v>
      </c>
    </row>
    <row r="2" spans="1:18" x14ac:dyDescent="0.2">
      <c r="A2" s="7" t="s">
        <v>225</v>
      </c>
    </row>
    <row r="3" spans="1:18" ht="6" customHeight="1" thickBot="1" x14ac:dyDescent="0.25"/>
    <row r="4" spans="1:18" s="7" customFormat="1" ht="18" customHeight="1" thickBot="1" x14ac:dyDescent="0.25">
      <c r="A4" s="79" t="s">
        <v>215</v>
      </c>
      <c r="B4" s="80"/>
      <c r="C4" s="83" t="s">
        <v>42</v>
      </c>
      <c r="D4" s="83" t="s">
        <v>214</v>
      </c>
      <c r="E4" s="83" t="s">
        <v>213</v>
      </c>
      <c r="F4" s="85" t="s">
        <v>212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77" t="s">
        <v>211</v>
      </c>
    </row>
    <row r="5" spans="1:18" s="7" customFormat="1" ht="29.25" customHeight="1" thickBot="1" x14ac:dyDescent="0.25">
      <c r="A5" s="81"/>
      <c r="B5" s="82"/>
      <c r="C5" s="84"/>
      <c r="D5" s="84"/>
      <c r="E5" s="84"/>
      <c r="F5" s="53" t="s">
        <v>210</v>
      </c>
      <c r="G5" s="53" t="s">
        <v>209</v>
      </c>
      <c r="H5" s="53" t="s">
        <v>208</v>
      </c>
      <c r="I5" s="53" t="s">
        <v>207</v>
      </c>
      <c r="J5" s="53" t="s">
        <v>206</v>
      </c>
      <c r="K5" s="53" t="s">
        <v>205</v>
      </c>
      <c r="L5" s="53" t="s">
        <v>204</v>
      </c>
      <c r="M5" s="53" t="s">
        <v>203</v>
      </c>
      <c r="N5" s="53" t="s">
        <v>216</v>
      </c>
      <c r="O5" s="53" t="s">
        <v>202</v>
      </c>
      <c r="P5" s="53" t="s">
        <v>201</v>
      </c>
      <c r="Q5" s="54" t="s">
        <v>200</v>
      </c>
      <c r="R5" s="78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6</v>
      </c>
      <c r="C8" s="28">
        <v>594</v>
      </c>
      <c r="D8" s="28">
        <v>132</v>
      </c>
      <c r="E8" s="28">
        <v>458</v>
      </c>
      <c r="F8" s="28">
        <v>440</v>
      </c>
      <c r="G8" s="28">
        <v>16</v>
      </c>
      <c r="H8" s="28">
        <v>0</v>
      </c>
      <c r="I8" s="28">
        <v>1</v>
      </c>
      <c r="J8" s="28">
        <v>1</v>
      </c>
      <c r="K8" s="28">
        <v>2</v>
      </c>
      <c r="L8" s="28">
        <v>226</v>
      </c>
      <c r="M8" s="28">
        <v>0</v>
      </c>
      <c r="N8" s="28">
        <v>0</v>
      </c>
      <c r="O8" s="28">
        <v>1</v>
      </c>
      <c r="P8" s="28">
        <v>0</v>
      </c>
      <c r="Q8" s="28">
        <v>0</v>
      </c>
      <c r="R8" s="28">
        <v>4</v>
      </c>
    </row>
    <row r="9" spans="1:18" ht="15" customHeight="1" x14ac:dyDescent="0.2">
      <c r="A9" s="28"/>
      <c r="B9" s="28" t="s">
        <v>7</v>
      </c>
      <c r="C9" s="28">
        <v>760</v>
      </c>
      <c r="D9" s="28">
        <v>119</v>
      </c>
      <c r="E9" s="28">
        <v>628</v>
      </c>
      <c r="F9" s="28">
        <v>617</v>
      </c>
      <c r="G9" s="28">
        <v>2</v>
      </c>
      <c r="H9" s="28">
        <v>0</v>
      </c>
      <c r="I9" s="28">
        <v>0</v>
      </c>
      <c r="J9" s="28">
        <v>0</v>
      </c>
      <c r="K9" s="28">
        <v>9</v>
      </c>
      <c r="L9" s="28">
        <v>177</v>
      </c>
      <c r="M9" s="28">
        <v>0</v>
      </c>
      <c r="N9" s="28">
        <v>1</v>
      </c>
      <c r="O9" s="28">
        <v>0</v>
      </c>
      <c r="P9" s="28">
        <v>0</v>
      </c>
      <c r="Q9" s="28">
        <v>0</v>
      </c>
      <c r="R9" s="28">
        <v>13</v>
      </c>
    </row>
    <row r="10" spans="1:18" ht="15" customHeight="1" x14ac:dyDescent="0.2">
      <c r="A10" s="28"/>
      <c r="B10" s="28" t="s">
        <v>8</v>
      </c>
      <c r="C10" s="28">
        <v>351</v>
      </c>
      <c r="D10" s="28">
        <v>142</v>
      </c>
      <c r="E10" s="28">
        <v>208</v>
      </c>
      <c r="F10" s="28">
        <v>188</v>
      </c>
      <c r="G10" s="28">
        <v>12</v>
      </c>
      <c r="H10" s="28">
        <v>0</v>
      </c>
      <c r="I10" s="28">
        <v>0</v>
      </c>
      <c r="J10" s="28">
        <v>0</v>
      </c>
      <c r="K10" s="28">
        <v>11</v>
      </c>
      <c r="L10" s="28">
        <v>110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1</v>
      </c>
    </row>
    <row r="11" spans="1:18" ht="15" customHeight="1" x14ac:dyDescent="0.2">
      <c r="A11" s="28"/>
      <c r="B11" s="28" t="s">
        <v>9</v>
      </c>
      <c r="C11" s="28">
        <v>174</v>
      </c>
      <c r="D11" s="28">
        <v>50</v>
      </c>
      <c r="E11" s="28">
        <v>124</v>
      </c>
      <c r="F11" s="28">
        <v>123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9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</row>
    <row r="12" spans="1:18" ht="15" customHeight="1" x14ac:dyDescent="0.2">
      <c r="A12" s="28"/>
      <c r="B12" s="28" t="s">
        <v>10</v>
      </c>
      <c r="C12" s="28">
        <v>529</v>
      </c>
      <c r="D12" s="28">
        <v>154</v>
      </c>
      <c r="E12" s="28">
        <v>345</v>
      </c>
      <c r="F12" s="28">
        <v>300</v>
      </c>
      <c r="G12" s="28">
        <v>58</v>
      </c>
      <c r="H12" s="28">
        <v>1</v>
      </c>
      <c r="I12" s="28">
        <v>0</v>
      </c>
      <c r="J12" s="28">
        <v>0</v>
      </c>
      <c r="K12" s="28">
        <v>11</v>
      </c>
      <c r="L12" s="28">
        <v>160</v>
      </c>
      <c r="M12" s="28">
        <v>1</v>
      </c>
      <c r="N12" s="28">
        <v>0</v>
      </c>
      <c r="O12" s="28">
        <v>0</v>
      </c>
      <c r="P12" s="28">
        <v>0</v>
      </c>
      <c r="Q12" s="28">
        <v>2</v>
      </c>
      <c r="R12" s="28">
        <v>30</v>
      </c>
    </row>
    <row r="13" spans="1:18" ht="15" customHeight="1" x14ac:dyDescent="0.2">
      <c r="A13" s="28"/>
      <c r="B13" s="28" t="s">
        <v>11</v>
      </c>
      <c r="C13" s="28">
        <v>365</v>
      </c>
      <c r="D13" s="28">
        <v>116</v>
      </c>
      <c r="E13" s="28">
        <v>248</v>
      </c>
      <c r="F13" s="28">
        <v>225</v>
      </c>
      <c r="G13" s="28">
        <v>14</v>
      </c>
      <c r="H13" s="28">
        <v>2</v>
      </c>
      <c r="I13" s="28">
        <v>2</v>
      </c>
      <c r="J13" s="28">
        <v>1</v>
      </c>
      <c r="K13" s="28">
        <v>0</v>
      </c>
      <c r="L13" s="28">
        <v>170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1</v>
      </c>
    </row>
    <row r="14" spans="1:18" ht="15" customHeight="1" x14ac:dyDescent="0.2">
      <c r="A14" s="28"/>
      <c r="B14" s="28" t="s">
        <v>12</v>
      </c>
      <c r="C14" s="28">
        <v>458</v>
      </c>
      <c r="D14" s="28">
        <v>89</v>
      </c>
      <c r="E14" s="28">
        <v>367</v>
      </c>
      <c r="F14" s="28">
        <v>343</v>
      </c>
      <c r="G14" s="28">
        <v>48</v>
      </c>
      <c r="H14" s="28">
        <v>1</v>
      </c>
      <c r="I14" s="28">
        <v>4</v>
      </c>
      <c r="J14" s="28">
        <v>1</v>
      </c>
      <c r="K14" s="28">
        <v>0</v>
      </c>
      <c r="L14" s="28">
        <v>222</v>
      </c>
      <c r="M14" s="28">
        <v>0</v>
      </c>
      <c r="N14" s="28">
        <v>1</v>
      </c>
      <c r="O14" s="28">
        <v>8</v>
      </c>
      <c r="P14" s="28">
        <v>0</v>
      </c>
      <c r="Q14" s="28">
        <v>1</v>
      </c>
      <c r="R14" s="28">
        <v>2</v>
      </c>
    </row>
    <row r="15" spans="1:18" ht="15" customHeight="1" x14ac:dyDescent="0.2">
      <c r="A15" s="28"/>
      <c r="B15" s="28" t="s">
        <v>13</v>
      </c>
      <c r="C15" s="28">
        <v>633</v>
      </c>
      <c r="D15" s="28">
        <v>243</v>
      </c>
      <c r="E15" s="28">
        <v>383</v>
      </c>
      <c r="F15" s="28">
        <v>335</v>
      </c>
      <c r="G15" s="28">
        <v>5</v>
      </c>
      <c r="H15" s="28">
        <v>0</v>
      </c>
      <c r="I15" s="28">
        <v>0</v>
      </c>
      <c r="J15" s="28">
        <v>0</v>
      </c>
      <c r="K15" s="28">
        <v>6</v>
      </c>
      <c r="L15" s="28">
        <v>232</v>
      </c>
      <c r="M15" s="28">
        <v>0</v>
      </c>
      <c r="N15" s="28">
        <v>0</v>
      </c>
      <c r="O15" s="28">
        <v>0</v>
      </c>
      <c r="P15" s="28">
        <v>0</v>
      </c>
      <c r="Q15" s="28">
        <v>1</v>
      </c>
      <c r="R15" s="28">
        <v>7</v>
      </c>
    </row>
    <row r="16" spans="1:18" ht="15" customHeight="1" x14ac:dyDescent="0.2">
      <c r="A16" s="28"/>
      <c r="B16" s="28" t="s">
        <v>14</v>
      </c>
      <c r="C16" s="28">
        <v>896</v>
      </c>
      <c r="D16" s="28">
        <v>195</v>
      </c>
      <c r="E16" s="28">
        <v>668</v>
      </c>
      <c r="F16" s="28">
        <v>576</v>
      </c>
      <c r="G16" s="28">
        <v>55</v>
      </c>
      <c r="H16" s="28">
        <v>60</v>
      </c>
      <c r="I16" s="28">
        <v>1</v>
      </c>
      <c r="J16" s="28">
        <v>0</v>
      </c>
      <c r="K16" s="28">
        <v>32</v>
      </c>
      <c r="L16" s="28">
        <v>358</v>
      </c>
      <c r="M16" s="28">
        <v>2</v>
      </c>
      <c r="N16" s="28">
        <v>1</v>
      </c>
      <c r="O16" s="28">
        <v>1</v>
      </c>
      <c r="P16" s="28">
        <v>0</v>
      </c>
      <c r="Q16" s="28">
        <v>1</v>
      </c>
      <c r="R16" s="28">
        <v>33</v>
      </c>
    </row>
    <row r="17" spans="1:18" ht="15" customHeight="1" x14ac:dyDescent="0.2">
      <c r="A17" s="28"/>
      <c r="B17" s="28" t="s">
        <v>15</v>
      </c>
      <c r="C17" s="28">
        <v>758</v>
      </c>
      <c r="D17" s="28">
        <v>288</v>
      </c>
      <c r="E17" s="28">
        <v>460</v>
      </c>
      <c r="F17" s="28">
        <v>415</v>
      </c>
      <c r="G17" s="28">
        <v>9</v>
      </c>
      <c r="H17" s="28">
        <v>0</v>
      </c>
      <c r="I17" s="28">
        <v>2</v>
      </c>
      <c r="J17" s="28">
        <v>0</v>
      </c>
      <c r="K17" s="28">
        <v>30</v>
      </c>
      <c r="L17" s="28">
        <v>196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10</v>
      </c>
    </row>
    <row r="18" spans="1:18" ht="15" customHeight="1" x14ac:dyDescent="0.2">
      <c r="A18" s="28"/>
      <c r="B18" s="28" t="s">
        <v>16</v>
      </c>
      <c r="C18" s="28">
        <v>469</v>
      </c>
      <c r="D18" s="28">
        <v>239</v>
      </c>
      <c r="E18" s="28">
        <v>204</v>
      </c>
      <c r="F18" s="28">
        <v>185</v>
      </c>
      <c r="G18" s="28">
        <v>4</v>
      </c>
      <c r="H18" s="28">
        <v>0</v>
      </c>
      <c r="I18" s="28">
        <v>1</v>
      </c>
      <c r="J18" s="28">
        <v>0</v>
      </c>
      <c r="K18" s="28">
        <v>12</v>
      </c>
      <c r="L18" s="28">
        <v>95</v>
      </c>
      <c r="M18" s="28">
        <v>0</v>
      </c>
      <c r="N18" s="28">
        <v>0</v>
      </c>
      <c r="O18" s="28">
        <v>1</v>
      </c>
      <c r="P18" s="28">
        <v>1</v>
      </c>
      <c r="Q18" s="28">
        <v>0</v>
      </c>
      <c r="R18" s="28">
        <v>26</v>
      </c>
    </row>
    <row r="19" spans="1:18" ht="15" customHeight="1" x14ac:dyDescent="0.2">
      <c r="A19" s="28"/>
      <c r="B19" s="28" t="s">
        <v>17</v>
      </c>
      <c r="C19" s="28">
        <v>747</v>
      </c>
      <c r="D19" s="28">
        <v>333</v>
      </c>
      <c r="E19" s="28">
        <v>405</v>
      </c>
      <c r="F19" s="28">
        <v>358</v>
      </c>
      <c r="G19" s="28">
        <v>4</v>
      </c>
      <c r="H19" s="28">
        <v>0</v>
      </c>
      <c r="I19" s="28">
        <v>0</v>
      </c>
      <c r="J19" s="28">
        <v>0</v>
      </c>
      <c r="K19" s="28">
        <v>0</v>
      </c>
      <c r="L19" s="28">
        <v>151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9</v>
      </c>
    </row>
    <row r="20" spans="1:18" ht="15" customHeight="1" x14ac:dyDescent="0.2">
      <c r="A20" s="28"/>
      <c r="B20" s="28" t="s">
        <v>18</v>
      </c>
      <c r="C20" s="28">
        <v>422</v>
      </c>
      <c r="D20" s="28">
        <v>111</v>
      </c>
      <c r="E20" s="28">
        <v>306</v>
      </c>
      <c r="F20" s="28">
        <v>291</v>
      </c>
      <c r="G20" s="28">
        <v>12</v>
      </c>
      <c r="H20" s="28">
        <v>2</v>
      </c>
      <c r="I20" s="28">
        <v>1</v>
      </c>
      <c r="J20" s="28">
        <v>0</v>
      </c>
      <c r="K20" s="28">
        <v>0</v>
      </c>
      <c r="L20" s="28">
        <v>158</v>
      </c>
      <c r="M20" s="28">
        <v>0</v>
      </c>
      <c r="N20" s="28">
        <v>0</v>
      </c>
      <c r="O20" s="28">
        <v>2</v>
      </c>
      <c r="P20" s="28">
        <v>0</v>
      </c>
      <c r="Q20" s="28">
        <v>0</v>
      </c>
      <c r="R20" s="28">
        <v>5</v>
      </c>
    </row>
    <row r="21" spans="1:18" ht="15" customHeight="1" x14ac:dyDescent="0.2">
      <c r="A21" s="28"/>
      <c r="B21" s="28" t="s">
        <v>19</v>
      </c>
      <c r="C21" s="28">
        <v>243</v>
      </c>
      <c r="D21" s="28">
        <v>21</v>
      </c>
      <c r="E21" s="28">
        <v>219</v>
      </c>
      <c r="F21" s="28">
        <v>213</v>
      </c>
      <c r="G21" s="28">
        <v>38</v>
      </c>
      <c r="H21" s="28">
        <v>0</v>
      </c>
      <c r="I21" s="28">
        <v>1</v>
      </c>
      <c r="J21" s="28">
        <v>0</v>
      </c>
      <c r="K21" s="28">
        <v>5</v>
      </c>
      <c r="L21" s="28">
        <v>166</v>
      </c>
      <c r="M21" s="28">
        <v>0</v>
      </c>
      <c r="N21" s="28">
        <v>0</v>
      </c>
      <c r="O21" s="28">
        <v>0</v>
      </c>
      <c r="P21" s="28">
        <v>16</v>
      </c>
      <c r="Q21" s="28">
        <v>0</v>
      </c>
      <c r="R21" s="28">
        <v>3</v>
      </c>
    </row>
    <row r="22" spans="1:18" ht="15" customHeight="1" x14ac:dyDescent="0.2">
      <c r="A22" s="28"/>
      <c r="B22" s="28" t="s">
        <v>5</v>
      </c>
      <c r="C22" s="28">
        <v>701</v>
      </c>
      <c r="D22" s="28">
        <v>91</v>
      </c>
      <c r="E22" s="28">
        <v>554</v>
      </c>
      <c r="F22" s="28">
        <v>510</v>
      </c>
      <c r="G22" s="28">
        <v>42</v>
      </c>
      <c r="H22" s="28">
        <v>8</v>
      </c>
      <c r="I22" s="28">
        <v>18</v>
      </c>
      <c r="J22" s="28">
        <v>8</v>
      </c>
      <c r="K22" s="28">
        <v>55</v>
      </c>
      <c r="L22" s="28">
        <v>356</v>
      </c>
      <c r="M22" s="28">
        <v>3</v>
      </c>
      <c r="N22" s="28">
        <v>2</v>
      </c>
      <c r="O22" s="28">
        <v>16</v>
      </c>
      <c r="P22" s="28">
        <v>3</v>
      </c>
      <c r="Q22" s="28">
        <v>0</v>
      </c>
      <c r="R22" s="28">
        <v>56</v>
      </c>
    </row>
    <row r="23" spans="1:18" ht="15" customHeight="1" x14ac:dyDescent="0.2">
      <c r="A23" s="28"/>
      <c r="B23" s="28" t="s">
        <v>20</v>
      </c>
      <c r="C23" s="28">
        <v>657</v>
      </c>
      <c r="D23" s="28">
        <v>175</v>
      </c>
      <c r="E23" s="28">
        <v>476</v>
      </c>
      <c r="F23" s="28">
        <v>392</v>
      </c>
      <c r="G23" s="28">
        <v>28</v>
      </c>
      <c r="H23" s="28">
        <v>0</v>
      </c>
      <c r="I23" s="28">
        <v>1</v>
      </c>
      <c r="J23" s="28">
        <v>0</v>
      </c>
      <c r="K23" s="28">
        <v>0</v>
      </c>
      <c r="L23" s="28">
        <v>237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6</v>
      </c>
    </row>
    <row r="24" spans="1:18" ht="15" customHeight="1" x14ac:dyDescent="0.2">
      <c r="A24" s="28"/>
      <c r="B24" s="28" t="s">
        <v>21</v>
      </c>
      <c r="C24" s="28">
        <v>930</v>
      </c>
      <c r="D24" s="28">
        <v>217</v>
      </c>
      <c r="E24" s="28">
        <v>704</v>
      </c>
      <c r="F24" s="28">
        <v>674</v>
      </c>
      <c r="G24" s="28">
        <v>27</v>
      </c>
      <c r="H24" s="28">
        <v>4</v>
      </c>
      <c r="I24" s="28">
        <v>6</v>
      </c>
      <c r="J24" s="28">
        <v>0</v>
      </c>
      <c r="K24" s="28">
        <v>5</v>
      </c>
      <c r="L24" s="28">
        <v>263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9</v>
      </c>
    </row>
    <row r="25" spans="1:18" ht="15" customHeight="1" x14ac:dyDescent="0.2">
      <c r="A25" s="28"/>
      <c r="B25" s="28" t="s">
        <v>22</v>
      </c>
      <c r="C25" s="28">
        <v>499</v>
      </c>
      <c r="D25" s="28">
        <v>140</v>
      </c>
      <c r="E25" s="28">
        <v>355</v>
      </c>
      <c r="F25" s="28">
        <v>319</v>
      </c>
      <c r="G25" s="28">
        <v>38</v>
      </c>
      <c r="H25" s="28">
        <v>20</v>
      </c>
      <c r="I25" s="28">
        <v>2</v>
      </c>
      <c r="J25" s="28">
        <v>0</v>
      </c>
      <c r="K25" s="28">
        <v>39</v>
      </c>
      <c r="L25" s="28">
        <v>178</v>
      </c>
      <c r="M25" s="28">
        <v>0</v>
      </c>
      <c r="N25" s="28">
        <v>0</v>
      </c>
      <c r="O25" s="28">
        <v>5</v>
      </c>
      <c r="P25" s="28">
        <v>1</v>
      </c>
      <c r="Q25" s="28">
        <v>0</v>
      </c>
      <c r="R25" s="28">
        <v>4</v>
      </c>
    </row>
    <row r="26" spans="1:18" ht="15" customHeight="1" x14ac:dyDescent="0.2">
      <c r="A26" s="28"/>
      <c r="B26" s="28" t="s">
        <v>23</v>
      </c>
      <c r="C26" s="28">
        <v>337</v>
      </c>
      <c r="D26" s="28">
        <v>51</v>
      </c>
      <c r="E26" s="28">
        <v>285</v>
      </c>
      <c r="F26" s="28">
        <v>283</v>
      </c>
      <c r="G26" s="28">
        <v>2</v>
      </c>
      <c r="H26" s="28">
        <v>0</v>
      </c>
      <c r="I26" s="28">
        <v>0</v>
      </c>
      <c r="J26" s="28">
        <v>0</v>
      </c>
      <c r="K26" s="28">
        <v>0</v>
      </c>
      <c r="L26" s="28">
        <v>166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1</v>
      </c>
    </row>
    <row r="27" spans="1:18" ht="15" customHeight="1" x14ac:dyDescent="0.2">
      <c r="A27" s="28"/>
      <c r="B27" s="28" t="s">
        <v>24</v>
      </c>
      <c r="C27" s="28">
        <v>464</v>
      </c>
      <c r="D27" s="28">
        <v>149</v>
      </c>
      <c r="E27" s="28">
        <v>315</v>
      </c>
      <c r="F27" s="28">
        <v>275</v>
      </c>
      <c r="G27" s="28">
        <v>47</v>
      </c>
      <c r="H27" s="28">
        <v>0</v>
      </c>
      <c r="I27" s="28">
        <v>2</v>
      </c>
      <c r="J27" s="28">
        <v>0</v>
      </c>
      <c r="K27" s="28">
        <v>68</v>
      </c>
      <c r="L27" s="28">
        <v>157</v>
      </c>
      <c r="M27" s="28">
        <v>0</v>
      </c>
      <c r="N27" s="28">
        <v>0</v>
      </c>
      <c r="O27" s="28">
        <v>0</v>
      </c>
      <c r="P27" s="28">
        <v>1</v>
      </c>
      <c r="Q27" s="28">
        <v>0</v>
      </c>
      <c r="R27" s="28">
        <v>0</v>
      </c>
    </row>
    <row r="28" spans="1:18" ht="15" customHeight="1" x14ac:dyDescent="0.2">
      <c r="A28" s="28"/>
      <c r="B28" s="28" t="s">
        <v>25</v>
      </c>
      <c r="C28" s="28">
        <v>520</v>
      </c>
      <c r="D28" s="28">
        <v>71</v>
      </c>
      <c r="E28" s="28">
        <v>410</v>
      </c>
      <c r="F28" s="28">
        <v>396</v>
      </c>
      <c r="G28" s="28">
        <v>48</v>
      </c>
      <c r="H28" s="28">
        <v>5</v>
      </c>
      <c r="I28" s="28">
        <v>0</v>
      </c>
      <c r="J28" s="28">
        <v>0</v>
      </c>
      <c r="K28" s="28">
        <v>3</v>
      </c>
      <c r="L28" s="28">
        <v>128</v>
      </c>
      <c r="M28" s="28">
        <v>0</v>
      </c>
      <c r="N28" s="28">
        <v>0</v>
      </c>
      <c r="O28" s="28">
        <v>1</v>
      </c>
      <c r="P28" s="28">
        <v>1</v>
      </c>
      <c r="Q28" s="28">
        <v>0</v>
      </c>
      <c r="R28" s="28">
        <v>39</v>
      </c>
    </row>
    <row r="29" spans="1:18" ht="15" customHeight="1" x14ac:dyDescent="0.2">
      <c r="A29" s="28"/>
      <c r="B29" s="28" t="s">
        <v>2</v>
      </c>
      <c r="C29" s="28">
        <v>2123</v>
      </c>
      <c r="D29" s="28">
        <v>196</v>
      </c>
      <c r="E29" s="28">
        <v>1917</v>
      </c>
      <c r="F29" s="28">
        <v>1354</v>
      </c>
      <c r="G29" s="28">
        <v>554</v>
      </c>
      <c r="H29" s="28">
        <v>877</v>
      </c>
      <c r="I29" s="28">
        <v>148</v>
      </c>
      <c r="J29" s="28">
        <v>62</v>
      </c>
      <c r="K29" s="28">
        <v>377</v>
      </c>
      <c r="L29" s="28">
        <v>1568</v>
      </c>
      <c r="M29" s="28">
        <v>6</v>
      </c>
      <c r="N29" s="28">
        <v>27</v>
      </c>
      <c r="O29" s="28">
        <v>22</v>
      </c>
      <c r="P29" s="28">
        <v>1</v>
      </c>
      <c r="Q29" s="28">
        <v>180</v>
      </c>
      <c r="R29" s="28">
        <v>10</v>
      </c>
    </row>
    <row r="30" spans="1:18" ht="15" customHeight="1" x14ac:dyDescent="0.2">
      <c r="A30" s="28"/>
      <c r="B30" s="28" t="s">
        <v>26</v>
      </c>
      <c r="C30" s="28">
        <v>521</v>
      </c>
      <c r="D30" s="28">
        <v>28</v>
      </c>
      <c r="E30" s="28">
        <v>492</v>
      </c>
      <c r="F30" s="28">
        <v>461</v>
      </c>
      <c r="G30" s="28">
        <v>154</v>
      </c>
      <c r="H30" s="28">
        <v>0</v>
      </c>
      <c r="I30" s="28">
        <v>1</v>
      </c>
      <c r="J30" s="28">
        <v>0</v>
      </c>
      <c r="K30" s="28">
        <v>1</v>
      </c>
      <c r="L30" s="28">
        <v>289</v>
      </c>
      <c r="M30" s="28">
        <v>0</v>
      </c>
      <c r="N30" s="28">
        <v>0</v>
      </c>
      <c r="O30" s="28">
        <v>1</v>
      </c>
      <c r="P30" s="28">
        <v>0</v>
      </c>
      <c r="Q30" s="28">
        <v>0</v>
      </c>
      <c r="R30" s="28">
        <v>1</v>
      </c>
    </row>
    <row r="31" spans="1:18" ht="15" customHeight="1" x14ac:dyDescent="0.2">
      <c r="A31" s="28"/>
      <c r="B31" s="28" t="s">
        <v>27</v>
      </c>
      <c r="C31" s="28">
        <v>698</v>
      </c>
      <c r="D31" s="28">
        <v>205</v>
      </c>
      <c r="E31" s="28">
        <v>479</v>
      </c>
      <c r="F31" s="28">
        <v>431</v>
      </c>
      <c r="G31" s="28">
        <v>25</v>
      </c>
      <c r="H31" s="28">
        <v>2</v>
      </c>
      <c r="I31" s="28">
        <v>3</v>
      </c>
      <c r="J31" s="28">
        <v>1</v>
      </c>
      <c r="K31" s="28">
        <v>0</v>
      </c>
      <c r="L31" s="28">
        <v>176</v>
      </c>
      <c r="M31" s="28">
        <v>0</v>
      </c>
      <c r="N31" s="28">
        <v>0</v>
      </c>
      <c r="O31" s="28">
        <v>1</v>
      </c>
      <c r="P31" s="28">
        <v>0</v>
      </c>
      <c r="Q31" s="28">
        <v>0</v>
      </c>
      <c r="R31" s="28">
        <v>14</v>
      </c>
    </row>
    <row r="32" spans="1:18" ht="15" customHeight="1" x14ac:dyDescent="0.2">
      <c r="A32" s="28"/>
      <c r="B32" s="28" t="s">
        <v>28</v>
      </c>
      <c r="C32" s="28">
        <v>575</v>
      </c>
      <c r="D32" s="28">
        <v>122</v>
      </c>
      <c r="E32" s="28">
        <v>449</v>
      </c>
      <c r="F32" s="28">
        <v>411</v>
      </c>
      <c r="G32" s="28">
        <v>1</v>
      </c>
      <c r="H32" s="28">
        <v>0</v>
      </c>
      <c r="I32" s="28">
        <v>0</v>
      </c>
      <c r="J32" s="28">
        <v>0</v>
      </c>
      <c r="K32" s="28">
        <v>8</v>
      </c>
      <c r="L32" s="28">
        <v>262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4</v>
      </c>
    </row>
    <row r="33" spans="1:18" ht="15" customHeight="1" x14ac:dyDescent="0.2">
      <c r="A33" s="28"/>
      <c r="B33" s="28" t="s">
        <v>4</v>
      </c>
      <c r="C33" s="28">
        <v>552</v>
      </c>
      <c r="D33" s="28">
        <v>119</v>
      </c>
      <c r="E33" s="28">
        <v>433</v>
      </c>
      <c r="F33" s="28">
        <v>395</v>
      </c>
      <c r="G33" s="28">
        <v>78</v>
      </c>
      <c r="H33" s="28">
        <v>0</v>
      </c>
      <c r="I33" s="28">
        <v>1</v>
      </c>
      <c r="J33" s="28">
        <v>0</v>
      </c>
      <c r="K33" s="28">
        <v>1</v>
      </c>
      <c r="L33" s="28">
        <v>324</v>
      </c>
      <c r="M33" s="28">
        <v>0</v>
      </c>
      <c r="N33" s="28">
        <v>0</v>
      </c>
      <c r="O33" s="28">
        <v>0</v>
      </c>
      <c r="P33" s="28">
        <v>0</v>
      </c>
      <c r="Q33" s="28">
        <v>4</v>
      </c>
      <c r="R33" s="28">
        <v>0</v>
      </c>
    </row>
    <row r="34" spans="1:18" ht="15" customHeight="1" x14ac:dyDescent="0.2">
      <c r="A34" s="28"/>
      <c r="B34" s="28" t="s">
        <v>29</v>
      </c>
      <c r="C34" s="28">
        <v>787</v>
      </c>
      <c r="D34" s="28">
        <v>234</v>
      </c>
      <c r="E34" s="28">
        <v>524</v>
      </c>
      <c r="F34" s="28">
        <v>456</v>
      </c>
      <c r="G34" s="28">
        <v>25</v>
      </c>
      <c r="H34" s="28">
        <v>5</v>
      </c>
      <c r="I34" s="28">
        <v>3</v>
      </c>
      <c r="J34" s="28">
        <v>0</v>
      </c>
      <c r="K34" s="28">
        <v>7</v>
      </c>
      <c r="L34" s="28">
        <v>289</v>
      </c>
      <c r="M34" s="28">
        <v>0</v>
      </c>
      <c r="N34" s="28">
        <v>0</v>
      </c>
      <c r="O34" s="28">
        <v>1</v>
      </c>
      <c r="P34" s="28">
        <v>0</v>
      </c>
      <c r="Q34" s="28">
        <v>0</v>
      </c>
      <c r="R34" s="28">
        <v>29</v>
      </c>
    </row>
    <row r="35" spans="1:18" ht="15" customHeight="1" x14ac:dyDescent="0.2">
      <c r="A35" s="28"/>
      <c r="B35" s="28" t="s">
        <v>30</v>
      </c>
      <c r="C35" s="28">
        <v>479</v>
      </c>
      <c r="D35" s="28">
        <v>56</v>
      </c>
      <c r="E35" s="28">
        <v>391</v>
      </c>
      <c r="F35" s="28">
        <v>367</v>
      </c>
      <c r="G35" s="28">
        <v>3</v>
      </c>
      <c r="H35" s="28">
        <v>0</v>
      </c>
      <c r="I35" s="28">
        <v>1</v>
      </c>
      <c r="J35" s="28">
        <v>1</v>
      </c>
      <c r="K35" s="28">
        <v>0</v>
      </c>
      <c r="L35" s="28">
        <v>209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32</v>
      </c>
    </row>
    <row r="36" spans="1:18" ht="15" customHeight="1" x14ac:dyDescent="0.2">
      <c r="A36" s="28"/>
      <c r="B36" s="28" t="s">
        <v>31</v>
      </c>
      <c r="C36" s="28">
        <v>374</v>
      </c>
      <c r="D36" s="28">
        <v>85</v>
      </c>
      <c r="E36" s="28">
        <v>287</v>
      </c>
      <c r="F36" s="28">
        <v>255</v>
      </c>
      <c r="G36" s="28">
        <v>10</v>
      </c>
      <c r="H36" s="28">
        <v>2</v>
      </c>
      <c r="I36" s="28">
        <v>2</v>
      </c>
      <c r="J36" s="28">
        <v>0</v>
      </c>
      <c r="K36" s="28">
        <v>42</v>
      </c>
      <c r="L36" s="28">
        <v>99</v>
      </c>
      <c r="M36" s="28">
        <v>1</v>
      </c>
      <c r="N36" s="28">
        <v>0</v>
      </c>
      <c r="O36" s="28">
        <v>0</v>
      </c>
      <c r="P36" s="28">
        <v>0</v>
      </c>
      <c r="Q36" s="28">
        <v>0</v>
      </c>
      <c r="R36" s="28">
        <v>2</v>
      </c>
    </row>
    <row r="37" spans="1:18" ht="15" customHeight="1" x14ac:dyDescent="0.2">
      <c r="A37" s="28"/>
      <c r="B37" s="28" t="s">
        <v>32</v>
      </c>
      <c r="C37" s="28">
        <v>438</v>
      </c>
      <c r="D37" s="28">
        <v>140</v>
      </c>
      <c r="E37" s="28">
        <v>251</v>
      </c>
      <c r="F37" s="28">
        <v>232</v>
      </c>
      <c r="G37" s="28">
        <v>0</v>
      </c>
      <c r="H37" s="28">
        <v>0</v>
      </c>
      <c r="I37" s="28">
        <v>0</v>
      </c>
      <c r="J37" s="28">
        <v>0</v>
      </c>
      <c r="K37" s="28">
        <v>1</v>
      </c>
      <c r="L37" s="28">
        <v>132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47</v>
      </c>
    </row>
    <row r="38" spans="1:18" ht="15" customHeight="1" x14ac:dyDescent="0.2">
      <c r="A38" s="28"/>
      <c r="B38" s="28" t="s">
        <v>33</v>
      </c>
      <c r="C38" s="28">
        <v>239</v>
      </c>
      <c r="D38" s="28">
        <v>78</v>
      </c>
      <c r="E38" s="28">
        <v>158</v>
      </c>
      <c r="F38" s="28">
        <v>108</v>
      </c>
      <c r="G38" s="28">
        <v>24</v>
      </c>
      <c r="H38" s="28">
        <v>8</v>
      </c>
      <c r="I38" s="28">
        <v>0</v>
      </c>
      <c r="J38" s="28">
        <v>0</v>
      </c>
      <c r="K38" s="28">
        <v>1</v>
      </c>
      <c r="L38" s="28">
        <v>114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3</v>
      </c>
    </row>
    <row r="39" spans="1:18" ht="15" customHeight="1" x14ac:dyDescent="0.2">
      <c r="A39" s="28"/>
      <c r="B39" s="28" t="s">
        <v>34</v>
      </c>
      <c r="C39" s="28">
        <v>912</v>
      </c>
      <c r="D39" s="28">
        <v>244</v>
      </c>
      <c r="E39" s="28">
        <v>661</v>
      </c>
      <c r="F39" s="28">
        <v>601</v>
      </c>
      <c r="G39" s="28">
        <v>3</v>
      </c>
      <c r="H39" s="28">
        <v>0</v>
      </c>
      <c r="I39" s="28">
        <v>2</v>
      </c>
      <c r="J39" s="28">
        <v>0</v>
      </c>
      <c r="K39" s="28">
        <v>0</v>
      </c>
      <c r="L39" s="28">
        <v>354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7</v>
      </c>
    </row>
    <row r="40" spans="1:18" ht="15" customHeight="1" x14ac:dyDescent="0.2">
      <c r="A40" s="28"/>
      <c r="B40" s="28" t="s">
        <v>1</v>
      </c>
      <c r="C40" s="28">
        <v>600</v>
      </c>
      <c r="D40" s="28">
        <v>109</v>
      </c>
      <c r="E40" s="28">
        <v>485</v>
      </c>
      <c r="F40" s="28">
        <v>457</v>
      </c>
      <c r="G40" s="28">
        <v>40</v>
      </c>
      <c r="H40" s="28">
        <v>1</v>
      </c>
      <c r="I40" s="28">
        <v>3</v>
      </c>
      <c r="J40" s="28">
        <v>0</v>
      </c>
      <c r="K40" s="28">
        <v>8</v>
      </c>
      <c r="L40" s="28">
        <v>271</v>
      </c>
      <c r="M40" s="28">
        <v>0</v>
      </c>
      <c r="N40" s="28">
        <v>1</v>
      </c>
      <c r="O40" s="28">
        <v>0</v>
      </c>
      <c r="P40" s="28">
        <v>1</v>
      </c>
      <c r="Q40" s="28">
        <v>0</v>
      </c>
      <c r="R40" s="28">
        <v>6</v>
      </c>
    </row>
    <row r="41" spans="1:18" ht="15" customHeight="1" x14ac:dyDescent="0.2">
      <c r="A41" s="28"/>
      <c r="B41" s="28" t="s">
        <v>3</v>
      </c>
      <c r="C41" s="28">
        <v>423</v>
      </c>
      <c r="D41" s="28">
        <v>142</v>
      </c>
      <c r="E41" s="28">
        <v>281</v>
      </c>
      <c r="F41" s="28">
        <v>235</v>
      </c>
      <c r="G41" s="28">
        <v>6</v>
      </c>
      <c r="H41" s="28">
        <v>0</v>
      </c>
      <c r="I41" s="28">
        <v>0</v>
      </c>
      <c r="J41" s="28">
        <v>0</v>
      </c>
      <c r="K41" s="28">
        <v>0</v>
      </c>
      <c r="L41" s="28">
        <v>143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</row>
    <row r="42" spans="1:18" ht="15" customHeight="1" x14ac:dyDescent="0.2">
      <c r="A42" s="28"/>
      <c r="B42" s="28" t="s">
        <v>35</v>
      </c>
      <c r="C42" s="28">
        <v>812</v>
      </c>
      <c r="D42" s="28">
        <v>248</v>
      </c>
      <c r="E42" s="28">
        <v>547</v>
      </c>
      <c r="F42" s="28">
        <v>516</v>
      </c>
      <c r="G42" s="28">
        <v>1</v>
      </c>
      <c r="H42" s="28">
        <v>0</v>
      </c>
      <c r="I42" s="28">
        <v>0</v>
      </c>
      <c r="J42" s="28">
        <v>0</v>
      </c>
      <c r="K42" s="28">
        <v>1</v>
      </c>
      <c r="L42" s="28">
        <v>252</v>
      </c>
      <c r="M42" s="28">
        <v>0</v>
      </c>
      <c r="N42" s="28">
        <v>0</v>
      </c>
      <c r="O42" s="28">
        <v>0</v>
      </c>
      <c r="P42" s="28">
        <v>0</v>
      </c>
      <c r="Q42" s="28">
        <v>1</v>
      </c>
      <c r="R42" s="28">
        <v>17</v>
      </c>
    </row>
    <row r="43" spans="1:18" ht="15" customHeight="1" x14ac:dyDescent="0.2">
      <c r="A43" s="28"/>
      <c r="B43" s="28" t="s">
        <v>36</v>
      </c>
      <c r="C43" s="28">
        <v>559</v>
      </c>
      <c r="D43" s="28">
        <v>149</v>
      </c>
      <c r="E43" s="28">
        <v>410</v>
      </c>
      <c r="F43" s="28">
        <v>330</v>
      </c>
      <c r="G43" s="28">
        <v>18</v>
      </c>
      <c r="H43" s="28">
        <v>0</v>
      </c>
      <c r="I43" s="28">
        <v>4</v>
      </c>
      <c r="J43" s="28">
        <v>1</v>
      </c>
      <c r="K43" s="28">
        <v>0</v>
      </c>
      <c r="L43" s="28">
        <v>278</v>
      </c>
      <c r="M43" s="28">
        <v>1</v>
      </c>
      <c r="N43" s="28">
        <v>3</v>
      </c>
      <c r="O43" s="28">
        <v>0</v>
      </c>
      <c r="P43" s="28">
        <v>0</v>
      </c>
      <c r="Q43" s="28">
        <v>0</v>
      </c>
      <c r="R43" s="28">
        <v>0</v>
      </c>
    </row>
    <row r="44" spans="1:18" ht="15" customHeight="1" x14ac:dyDescent="0.2">
      <c r="A44" s="28"/>
      <c r="B44" s="28" t="s">
        <v>37</v>
      </c>
      <c r="C44" s="28">
        <v>749</v>
      </c>
      <c r="D44" s="28">
        <v>243</v>
      </c>
      <c r="E44" s="28">
        <v>484</v>
      </c>
      <c r="F44" s="28">
        <v>357</v>
      </c>
      <c r="G44" s="28">
        <v>29</v>
      </c>
      <c r="H44" s="28">
        <v>0</v>
      </c>
      <c r="I44" s="28">
        <v>4</v>
      </c>
      <c r="J44" s="28">
        <v>0</v>
      </c>
      <c r="K44" s="28">
        <v>9</v>
      </c>
      <c r="L44" s="28">
        <v>282</v>
      </c>
      <c r="M44" s="28">
        <v>0</v>
      </c>
      <c r="N44" s="28">
        <v>0</v>
      </c>
      <c r="O44" s="28">
        <v>0</v>
      </c>
      <c r="P44" s="28">
        <v>0</v>
      </c>
      <c r="Q44" s="28">
        <v>1</v>
      </c>
      <c r="R44" s="28">
        <v>22</v>
      </c>
    </row>
    <row r="45" spans="1:18" ht="15" customHeight="1" x14ac:dyDescent="0.2">
      <c r="A45" s="28"/>
      <c r="B45" s="28" t="s">
        <v>38</v>
      </c>
      <c r="C45" s="28">
        <v>557</v>
      </c>
      <c r="D45" s="28">
        <v>191</v>
      </c>
      <c r="E45" s="28">
        <v>364</v>
      </c>
      <c r="F45" s="28">
        <v>323</v>
      </c>
      <c r="G45" s="28">
        <v>16</v>
      </c>
      <c r="H45" s="28">
        <v>0</v>
      </c>
      <c r="I45" s="28">
        <v>0</v>
      </c>
      <c r="J45" s="28">
        <v>0</v>
      </c>
      <c r="K45" s="28">
        <v>15</v>
      </c>
      <c r="L45" s="28">
        <v>178</v>
      </c>
      <c r="M45" s="28">
        <v>0</v>
      </c>
      <c r="N45" s="28">
        <v>0</v>
      </c>
      <c r="O45" s="28">
        <v>1</v>
      </c>
      <c r="P45" s="28">
        <v>0</v>
      </c>
      <c r="Q45" s="28">
        <v>0</v>
      </c>
      <c r="R45" s="28">
        <v>2</v>
      </c>
    </row>
    <row r="46" spans="1:18" ht="15" customHeight="1" x14ac:dyDescent="0.2">
      <c r="A46" s="28"/>
      <c r="B46" s="28" t="s">
        <v>39</v>
      </c>
      <c r="C46" s="28">
        <v>573</v>
      </c>
      <c r="D46" s="28">
        <v>194</v>
      </c>
      <c r="E46" s="28">
        <v>357</v>
      </c>
      <c r="F46" s="28">
        <v>333</v>
      </c>
      <c r="G46" s="28">
        <v>10</v>
      </c>
      <c r="H46" s="28">
        <v>0</v>
      </c>
      <c r="I46" s="28">
        <v>0</v>
      </c>
      <c r="J46" s="28">
        <v>0</v>
      </c>
      <c r="K46" s="28">
        <v>5</v>
      </c>
      <c r="L46" s="28">
        <v>155</v>
      </c>
      <c r="M46" s="28">
        <v>0</v>
      </c>
      <c r="N46" s="28">
        <v>0</v>
      </c>
      <c r="O46" s="28">
        <v>2</v>
      </c>
      <c r="P46" s="28">
        <v>0</v>
      </c>
      <c r="Q46" s="28">
        <v>0</v>
      </c>
      <c r="R46" s="28">
        <v>22</v>
      </c>
    </row>
    <row r="47" spans="1:18" ht="15" customHeight="1" x14ac:dyDescent="0.2">
      <c r="A47" s="28"/>
      <c r="B47" s="28" t="s">
        <v>40</v>
      </c>
      <c r="C47" s="28">
        <v>405</v>
      </c>
      <c r="D47" s="28">
        <v>171</v>
      </c>
      <c r="E47" s="28">
        <v>232</v>
      </c>
      <c r="F47" s="28">
        <v>218</v>
      </c>
      <c r="G47" s="28">
        <v>15</v>
      </c>
      <c r="H47" s="28">
        <v>0</v>
      </c>
      <c r="I47" s="28">
        <v>1</v>
      </c>
      <c r="J47" s="28">
        <v>0</v>
      </c>
      <c r="K47" s="28">
        <v>8</v>
      </c>
      <c r="L47" s="28">
        <v>103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2</v>
      </c>
    </row>
    <row r="48" spans="1:18" ht="15" customHeight="1" x14ac:dyDescent="0.2">
      <c r="A48" s="28"/>
      <c r="B48" s="28" t="s">
        <v>41</v>
      </c>
      <c r="C48" s="28">
        <v>721</v>
      </c>
      <c r="D48" s="28">
        <v>233</v>
      </c>
      <c r="E48" s="28">
        <v>479</v>
      </c>
      <c r="F48" s="28">
        <v>355</v>
      </c>
      <c r="G48" s="28">
        <v>222</v>
      </c>
      <c r="H48" s="28">
        <v>0</v>
      </c>
      <c r="I48" s="28">
        <v>1</v>
      </c>
      <c r="J48" s="28">
        <v>0</v>
      </c>
      <c r="K48" s="28">
        <v>22</v>
      </c>
      <c r="L48" s="28">
        <v>158</v>
      </c>
      <c r="M48" s="28">
        <v>0</v>
      </c>
      <c r="N48" s="28">
        <v>0</v>
      </c>
      <c r="O48" s="28">
        <v>0</v>
      </c>
      <c r="P48" s="28">
        <v>0</v>
      </c>
      <c r="Q48" s="28">
        <v>10</v>
      </c>
      <c r="R48" s="28">
        <v>9</v>
      </c>
    </row>
    <row r="49" spans="1:18" ht="15" customHeight="1" x14ac:dyDescent="0.2">
      <c r="A49" s="62" t="s">
        <v>181</v>
      </c>
      <c r="B49" s="22" t="s">
        <v>42</v>
      </c>
      <c r="C49" s="22">
        <v>24604</v>
      </c>
      <c r="D49" s="22">
        <v>6313</v>
      </c>
      <c r="E49" s="22">
        <v>17803</v>
      </c>
      <c r="F49" s="22">
        <v>15653</v>
      </c>
      <c r="G49" s="22">
        <v>1743</v>
      </c>
      <c r="H49" s="22">
        <v>998</v>
      </c>
      <c r="I49" s="22">
        <v>216</v>
      </c>
      <c r="J49" s="22">
        <v>76</v>
      </c>
      <c r="K49" s="22">
        <v>794</v>
      </c>
      <c r="L49" s="22">
        <v>9551</v>
      </c>
      <c r="M49" s="22">
        <v>14</v>
      </c>
      <c r="N49" s="22">
        <v>36</v>
      </c>
      <c r="O49" s="22">
        <v>63</v>
      </c>
      <c r="P49" s="22">
        <v>25</v>
      </c>
      <c r="Q49" s="22">
        <v>201</v>
      </c>
      <c r="R49" s="22">
        <v>488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2014-03-19T08:01:32Z</dcterms:modified>
</cp:coreProperties>
</file>