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c\OneDrive\Área de Trabalho\"/>
    </mc:Choice>
  </mc:AlternateContent>
  <xr:revisionPtr revIDLastSave="0" documentId="13_ncr:1_{F843DC62-CE98-42E5-9CF2-E46D458CF1A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Requisitos" sheetId="7" r:id="rId1"/>
    <sheet name="Rascunho" sheetId="13" r:id="rId2"/>
    <sheet name="Modelo de Dados" sheetId="11" r:id="rId3"/>
    <sheet name="Apoio" sheetId="10" r:id="rId4"/>
    <sheet name="Dashboard" sheetId="12" r:id="rId5"/>
  </sheets>
  <definedNames>
    <definedName name="SegmentaçãodeDados_Ano">#N/A</definedName>
    <definedName name="SegmentaçãodeDados_Grupo_Produto">#N/A</definedName>
    <definedName name="SegmentaçãodeDados_Nome_do_Mês">#N/A</definedName>
    <definedName name="SegmentaçãodeDados_Supervisor">#N/A</definedName>
  </definedNames>
  <calcPr calcId="191029"/>
  <pivotCaches>
    <pivotCache cacheId="47" r:id="rId6"/>
    <pivotCache cacheId="50" r:id="rId7"/>
    <pivotCache cacheId="53" r:id="rId8"/>
    <pivotCache cacheId="56" r:id="rId9"/>
    <pivotCache cacheId="59" r:id="rId10"/>
    <pivotCache cacheId="62" r:id="rId11"/>
    <pivotCache cacheId="65" r:id="rId12"/>
    <pivotCache cacheId="68" r:id="rId13"/>
    <pivotCache cacheId="71" r:id="rId14"/>
    <pivotCache cacheId="74" r:id="rId15"/>
    <pivotCache cacheId="77" r:id="rId16"/>
  </pivotCaches>
  <extLst>
    <ext xmlns:x14="http://schemas.microsoft.com/office/spreadsheetml/2009/9/main" uri="{876F7934-8845-4945-9796-88D515C7AA90}">
      <x14:pivotCaches>
        <pivotCache cacheId="11" r:id="rId17"/>
      </x14:pivotCaches>
    </ex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Metas_f0c04927-2463-4c76-a540-dc120e5c4dfa" name="fMetas" connection="Consulta - fMetas"/>
          <x15:modelTable id="fVendas_8b418a16-1f22-4eec-8b81-b24c8b0d6fa6" name="fVendas" connection="Consulta - fVendas"/>
          <x15:modelTable id="dCalendario_7e0a3214-10e5-4b13-8861-8fb8ffabdcce" name="dCalendario" connection="Consulta - dCalendario"/>
          <x15:modelTable id="dProduto_c0802ead-02d7-4b44-836e-4fc27b54fddf" name="dProduto" connection="Consulta - dProduto"/>
          <x15:modelTable id="dVendedor_f6501887-2391-456b-be8e-4037ed603848" name="dVendedor" connection="Consulta - dVendedor"/>
          <x15:modelTable id="Medidas_d6548db8-b208-447b-ae18-240f6f897333" name="Medidas" connection="Consulta - Medidas(1)"/>
        </x15:modelTables>
        <x15:modelRelationships>
          <x15:modelRelationship fromTable="fMetas" fromColumn="Data" toTable="dCalendario" toColumn="Data"/>
          <x15:modelRelationship fromTable="fVendas" fromColumn="DataEmissao" toTable="dCalendario" toColumn="Data"/>
          <x15:modelRelationship fromTable="fVendas" fromColumn="cdProduto" toTable="dProduto" toColumn="cdProduto"/>
          <x15:modelRelationship fromTable="fVendas" fromColumn="cdVendedor" toTable="dVendedor" toColumn="cdVendedo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1B3CAD-4DFB-4039-B926-063277A73823}" name="Consulta - dCalendario" description="Conexão com a consulta 'dCalendario' na pasta de trabalho." type="100" refreshedVersion="8" minRefreshableVersion="5">
    <extLst>
      <ext xmlns:x15="http://schemas.microsoft.com/office/spreadsheetml/2010/11/main" uri="{DE250136-89BD-433C-8126-D09CA5730AF9}">
        <x15:connection id="1e96f7c7-e85b-4de3-9696-e48c3e375fb5"/>
      </ext>
    </extLst>
  </connection>
  <connection id="2" xr16:uid="{B11AD149-CD47-49FA-97D9-4D3DEAAE101F}" name="Consulta - dProduto" description="Conexão com a consulta 'dProduto' na pasta de trabalho." type="100" refreshedVersion="8" minRefreshableVersion="5">
    <extLst>
      <ext xmlns:x15="http://schemas.microsoft.com/office/spreadsheetml/2010/11/main" uri="{DE250136-89BD-433C-8126-D09CA5730AF9}">
        <x15:connection id="49dcd69e-28f2-4bc1-bddc-2bb59c017c75">
          <x15:oledbPr connection="Provider=Microsoft.Mashup.OleDb.1;Data Source=$Workbook$;Location=dProduto;Extended Properties=&quot;&quot;">
            <x15:dbTables>
              <x15:dbTable name="dProduto"/>
            </x15:dbTables>
          </x15:oledbPr>
        </x15:connection>
      </ext>
    </extLst>
  </connection>
  <connection id="3" xr16:uid="{30080BE7-62B3-4827-9344-BEF09EC2F4B1}" name="Consulta - dVendedor" description="Conexão com a consulta 'dVendedor' na pasta de trabalho." type="100" refreshedVersion="8" minRefreshableVersion="5">
    <extLst>
      <ext xmlns:x15="http://schemas.microsoft.com/office/spreadsheetml/2010/11/main" uri="{DE250136-89BD-433C-8126-D09CA5730AF9}">
        <x15:connection id="c4a9772a-a49d-4f4e-8559-a3e116ae24e2">
          <x15:oledbPr connection="Provider=Microsoft.Mashup.OleDb.1;Data Source=$Workbook$;Location=dVendedor;Extended Properties=&quot;&quot;">
            <x15:dbTables>
              <x15:dbTable name="dVendedor"/>
            </x15:dbTables>
          </x15:oledbPr>
        </x15:connection>
      </ext>
    </extLst>
  </connection>
  <connection id="4" xr16:uid="{1843688C-533D-4FD0-8FBF-1500B668FB17}" name="Consulta - fMetas" description="Conexão com a consulta 'fMetas' na pasta de trabalho." type="100" refreshedVersion="8" minRefreshableVersion="5">
    <extLst>
      <ext xmlns:x15="http://schemas.microsoft.com/office/spreadsheetml/2010/11/main" uri="{DE250136-89BD-433C-8126-D09CA5730AF9}">
        <x15:connection id="d1842557-b709-481d-b67a-a442339b3177">
          <x15:oledbPr connection="Provider=Microsoft.Mashup.OleDb.1;Data Source=$Workbook$;Location=fMetas;Extended Properties=&quot;&quot;">
            <x15:dbTables>
              <x15:dbTable name="fMetas"/>
            </x15:dbTables>
          </x15:oledbPr>
        </x15:connection>
      </ext>
    </extLst>
  </connection>
  <connection id="5" xr16:uid="{F7188BA6-E3D4-44FC-96D8-9DC0E4545359}" name="Consulta - fVendas" description="Conexão com a consulta 'fVendas' na pasta de trabalho." type="100" refreshedVersion="8" minRefreshableVersion="5">
    <extLst>
      <ext xmlns:x15="http://schemas.microsoft.com/office/spreadsheetml/2010/11/main" uri="{DE250136-89BD-433C-8126-D09CA5730AF9}">
        <x15:connection id="117355c3-015f-4d70-b82a-91daed19ad14">
          <x15:oledbPr connection="Provider=Microsoft.Mashup.OleDb.1;Data Source=$Workbook$;Location=fVendas;Extended Properties=&quot;&quot;">
            <x15:dbTables>
              <x15:dbTable name="fVendas"/>
            </x15:dbTables>
          </x15:oledbPr>
        </x15:connection>
      </ext>
    </extLst>
  </connection>
  <connection id="6" xr16:uid="{9D33740F-3E38-47C7-B730-5A3B82DA8F49}" name="Consulta - Medidas(1)" description="Conexão com a consulta 'Medidas' na pasta de trabalho." type="100" refreshedVersion="8" minRefreshableVersion="5">
    <extLst>
      <ext xmlns:x15="http://schemas.microsoft.com/office/spreadsheetml/2010/11/main" uri="{DE250136-89BD-433C-8126-D09CA5730AF9}">
        <x15:connection id="1b04fdac-c12e-4884-9744-ae3ada84cb22">
          <x15:oledbPr connection="Provider=Microsoft.Mashup.OleDb.1;Data Source=$Workbook$;Location=Medidas;Extended Properties=&quot;&quot;">
            <x15:dbTables>
              <x15:dbTable name="Medidas"/>
            </x15:dbTables>
          </x15:oledbPr>
        </x15:connection>
      </ext>
    </extLst>
  </connection>
  <connection id="7" xr16:uid="{6B4D42E8-AA3B-41CD-B4E5-81056F9B513B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<sst xmlns="http://schemas.openxmlformats.org/spreadsheetml/2006/main" count="123" uniqueCount="91">
  <si>
    <t>Rótulos de Linha</t>
  </si>
  <si>
    <t>Total Geral</t>
  </si>
  <si>
    <t>Açúcares</t>
  </si>
  <si>
    <t>Azeites</t>
  </si>
  <si>
    <t>Café em Cápsulas</t>
  </si>
  <si>
    <t>Café Moído</t>
  </si>
  <si>
    <t>Doces</t>
  </si>
  <si>
    <t>Doces Enlatados</t>
  </si>
  <si>
    <t>Farinhas</t>
  </si>
  <si>
    <t>Farinhas de Trigo</t>
  </si>
  <si>
    <t>Farofas</t>
  </si>
  <si>
    <t>Fermentos</t>
  </si>
  <si>
    <t>Hortifruti</t>
  </si>
  <si>
    <t>Leite em Pó</t>
  </si>
  <si>
    <t>Molhos de Tomate</t>
  </si>
  <si>
    <t>Óleos</t>
  </si>
  <si>
    <t>Pipocas</t>
  </si>
  <si>
    <t>Polvilhos</t>
  </si>
  <si>
    <t>Temperos</t>
  </si>
  <si>
    <t>Alimentos</t>
  </si>
  <si>
    <t>Faturamento</t>
  </si>
  <si>
    <t>Cachaça</t>
  </si>
  <si>
    <t>Chás</t>
  </si>
  <si>
    <t>Energéticos</t>
  </si>
  <si>
    <t>Vinho Importado</t>
  </si>
  <si>
    <t>Vinho Seco</t>
  </si>
  <si>
    <t>Vinho Tinto</t>
  </si>
  <si>
    <t>Bebidas</t>
  </si>
  <si>
    <t>Objetivo</t>
  </si>
  <si>
    <t>Requisitos/Indicadores</t>
  </si>
  <si>
    <t>Apresentação/Gráfica</t>
  </si>
  <si>
    <t>Card</t>
  </si>
  <si>
    <t>Rosca</t>
  </si>
  <si>
    <t>Linhas</t>
  </si>
  <si>
    <t>Filtros</t>
  </si>
  <si>
    <t>Identificar oportunidades de aumento de vendas</t>
  </si>
  <si>
    <t>Modelo de Dados</t>
  </si>
  <si>
    <t>Ano</t>
  </si>
  <si>
    <t>Mês</t>
  </si>
  <si>
    <t>Grupo de Produto</t>
  </si>
  <si>
    <t>Supervisor</t>
  </si>
  <si>
    <t>Faturamento Geral</t>
  </si>
  <si>
    <t>Faturamento Mensal</t>
  </si>
  <si>
    <t>Ticket Médio por Nfe</t>
  </si>
  <si>
    <t>Faturamento por Supervisor</t>
  </si>
  <si>
    <t>Faturamento por Gerente</t>
  </si>
  <si>
    <t>Top 5 Vendedores</t>
  </si>
  <si>
    <t>Top 5 Produtos</t>
  </si>
  <si>
    <t>Faturamento por Grupo de Produtos</t>
  </si>
  <si>
    <t>Colunas</t>
  </si>
  <si>
    <t>Faturamento por Linhas de Produtos</t>
  </si>
  <si>
    <t xml:space="preserve">Participação por Equipe </t>
  </si>
  <si>
    <t>Faturamento por Ano</t>
  </si>
  <si>
    <t>Faturamento por Mês</t>
  </si>
  <si>
    <t>Participação por Equipe</t>
  </si>
  <si>
    <t>Distribuidoras</t>
  </si>
  <si>
    <t>Online</t>
  </si>
  <si>
    <t>Varejo</t>
  </si>
  <si>
    <t>T1</t>
  </si>
  <si>
    <t>T2</t>
  </si>
  <si>
    <t>T3</t>
  </si>
  <si>
    <t>T4</t>
  </si>
  <si>
    <t>Faturamento Por Gerente</t>
  </si>
  <si>
    <t>Gabriel Azevedo</t>
  </si>
  <si>
    <t>Victor Castro</t>
  </si>
  <si>
    <t>Diego Araujo</t>
  </si>
  <si>
    <t>Diogo Carvalho</t>
  </si>
  <si>
    <t>Emily Rocha</t>
  </si>
  <si>
    <t>Fernando Silva</t>
  </si>
  <si>
    <t>Sofia Ribeiro</t>
  </si>
  <si>
    <t>Faturamento Por Supervisor</t>
  </si>
  <si>
    <t>Faturamento Por Linha de Produto</t>
  </si>
  <si>
    <t>Faturamento Por Grupo de Produto</t>
  </si>
  <si>
    <t>Area</t>
  </si>
  <si>
    <t>Top 5 vendedores</t>
  </si>
  <si>
    <t>Carla Ferreira</t>
  </si>
  <si>
    <t>Felipe Goncalves</t>
  </si>
  <si>
    <t>Gustavo Gomes</t>
  </si>
  <si>
    <t>Julio Lima</t>
  </si>
  <si>
    <t>Leonardo Cardoso</t>
  </si>
  <si>
    <t>Produto 1968</t>
  </si>
  <si>
    <t>Produto 2026</t>
  </si>
  <si>
    <t>Produto 2233</t>
  </si>
  <si>
    <t>Produto 2445</t>
  </si>
  <si>
    <t>Produto 662</t>
  </si>
  <si>
    <t>Meta</t>
  </si>
  <si>
    <t>Faturamento Anual x Meta</t>
  </si>
  <si>
    <t>TKM</t>
  </si>
  <si>
    <t>Fat.Geral</t>
  </si>
  <si>
    <t>Top 5 produtos</t>
  </si>
  <si>
    <t>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</si>
</sst>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1"/>
    <xf numFmtId="0" fontId="2" fillId="0" borderId="0" xfId="0" applyFont="1"/>
    <xf numFmtId="0" fontId="1" fillId="0" borderId="0" xfId="1" applyBorder="1"/>
    <xf numFmtId="164" fontId="0" fillId="0" borderId="0" xfId="0" applyNumberFormat="1"/>
    <xf numFmtId="164" fontId="2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</cellXfs>
  <cellStyles count="2">
    <cellStyle name="Normal" xfId="0" builtinId="0"/>
    <cellStyle name="Título 2" xfId="1" builtinId="17"/>
  </cellStyles>
  <dxfs count="33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R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R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4" formatCode="&quot;R$&quot;\ #,##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1" defaultTableStyle="TableStyleMedium2" defaultPivotStyle="PivotStyleLight16">
    <tableStyle name="Estilo de Segmentação de Dados 1" pivot="0" table="0" count="1" xr9:uid="{8D73C7A8-06FA-4296-90DB-0BF1F8F75E1D}"/>
  </tableStyles>
  <colors>
    <mruColors>
      <color rgb="FF9F60CE"/>
      <color rgb="FFBA8CDC"/>
      <color rgb="FFEAEAEA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rgb="FFFFC00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microsoft.com/office/2007/relationships/slicerCache" Target="slicerCaches/slicerCache1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microsoft.com/office/2007/relationships/slicerCache" Target="slicerCaches/slicerCache4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47" Type="http://schemas.openxmlformats.org/officeDocument/2006/relationships/customXml" Target="../customXml/item21.xml"/><Relationship Id="rId50" Type="http://schemas.openxmlformats.org/officeDocument/2006/relationships/customXml" Target="../customXml/item24.xml"/><Relationship Id="rId55" Type="http://schemas.openxmlformats.org/officeDocument/2006/relationships/customXml" Target="../customXml/item29.xml"/><Relationship Id="rId63" Type="http://schemas.openxmlformats.org/officeDocument/2006/relationships/customXml" Target="../customXml/item37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3.xml"/><Relationship Id="rId11" Type="http://schemas.openxmlformats.org/officeDocument/2006/relationships/pivotCacheDefinition" Target="pivotCache/pivotCacheDefinition6.xml"/><Relationship Id="rId24" Type="http://schemas.openxmlformats.org/officeDocument/2006/relationships/styles" Target="style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3" Type="http://schemas.openxmlformats.org/officeDocument/2006/relationships/customXml" Target="../customXml/item27.xml"/><Relationship Id="rId58" Type="http://schemas.openxmlformats.org/officeDocument/2006/relationships/customXml" Target="../customXml/item32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5.xml"/><Relationship Id="rId19" Type="http://schemas.microsoft.com/office/2007/relationships/slicerCache" Target="slicerCaches/slicerCache2.xml"/><Relationship Id="rId14" Type="http://schemas.openxmlformats.org/officeDocument/2006/relationships/pivotCacheDefinition" Target="pivotCache/pivotCacheDefinition9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48" Type="http://schemas.openxmlformats.org/officeDocument/2006/relationships/customXml" Target="../customXml/item22.xml"/><Relationship Id="rId56" Type="http://schemas.openxmlformats.org/officeDocument/2006/relationships/customXml" Target="../customXml/item30.xml"/><Relationship Id="rId64" Type="http://schemas.openxmlformats.org/officeDocument/2006/relationships/customXml" Target="../customXml/item38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5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CacheDefinition" Target="pivotCache/pivotCacheDefinition12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46" Type="http://schemas.openxmlformats.org/officeDocument/2006/relationships/customXml" Target="../customXml/item20.xml"/><Relationship Id="rId59" Type="http://schemas.openxmlformats.org/officeDocument/2006/relationships/customXml" Target="../customXml/item33.xml"/><Relationship Id="rId20" Type="http://schemas.microsoft.com/office/2007/relationships/slicerCache" Target="slicerCaches/slicerCache3.xml"/><Relationship Id="rId41" Type="http://schemas.openxmlformats.org/officeDocument/2006/relationships/customXml" Target="../customXml/item15.xml"/><Relationship Id="rId54" Type="http://schemas.openxmlformats.org/officeDocument/2006/relationships/customXml" Target="../customXml/item28.xml"/><Relationship Id="rId62" Type="http://schemas.openxmlformats.org/officeDocument/2006/relationships/customXml" Target="../customXml/item3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10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49" Type="http://schemas.openxmlformats.org/officeDocument/2006/relationships/customXml" Target="../customXml/item23.xml"/><Relationship Id="rId57" Type="http://schemas.openxmlformats.org/officeDocument/2006/relationships/customXml" Target="../customXml/item31.xml"/><Relationship Id="rId10" Type="http://schemas.openxmlformats.org/officeDocument/2006/relationships/pivotCacheDefinition" Target="pivotCache/pivotCacheDefinition5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52" Type="http://schemas.openxmlformats.org/officeDocument/2006/relationships/customXml" Target="../customXml/item26.xml"/><Relationship Id="rId60" Type="http://schemas.openxmlformats.org/officeDocument/2006/relationships/customXml" Target="../customXml/item3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dinâmica3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9F60CE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Apoio!$F$3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F60CE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Apoio!$E$4:$E$7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Apoio!$F$4:$F$7</c:f>
              <c:numCache>
                <c:formatCode>"R$"\ #,##0</c:formatCode>
                <c:ptCount val="3"/>
                <c:pt idx="0">
                  <c:v>6648222.0500000985</c:v>
                </c:pt>
                <c:pt idx="1">
                  <c:v>10214809.430000002</c:v>
                </c:pt>
                <c:pt idx="2">
                  <c:v>1046201.0100000009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3-4A23-A45C-C452F546D45D}"/>
            </c:ext>
          </c:extLst>
        </c:ser>
        <c:ser>
          <c:idx val="1"/>
          <c:order val="1"/>
          <c:tx>
            <c:strRef>
              <c:f>Apoio!$G$3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Apoio!$E$4:$E$7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Apoio!$G$4:$G$7</c:f>
              <c:numCache>
                <c:formatCode>"R$"\ #,##0</c:formatCode>
                <c:ptCount val="3"/>
                <c:pt idx="0">
                  <c:v>11748997.495646374</c:v>
                </c:pt>
                <c:pt idx="1">
                  <c:v>12082404.729355581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3-4A23-A45C-C452F546D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243807"/>
        <c:axId val="1361244223"/>
      </c:barChart>
      <c:catAx>
        <c:axId val="1361243807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244223"/>
        <c:crosses val="autoZero"/>
        <c:auto val="1"/>
        <c:lblAlgn val="ctr"/>
        <c:lblOffset val="100"/>
        <c:noMultiLvlLbl val="0"/>
      </c:catAx>
      <c:valAx>
        <c:axId val="1361244223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243807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Apoio!$I$4:$I$8</c:f>
              <c:strCache>
                <c:ptCount val="4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</c:strCache>
            </c:strRef>
          </c:cat>
          <c:val>
            <c:numRef>
              <c:f>Apoio!$J$4:$J$8</c:f>
              <c:numCache>
                <c:formatCode>"R$"\ #,##0</c:formatCode>
                <c:ptCount val="4"/>
                <c:pt idx="0">
                  <c:v>3418388.1800000323</c:v>
                </c:pt>
                <c:pt idx="1">
                  <c:v>3854712.1699999981</c:v>
                </c:pt>
                <c:pt idx="2">
                  <c:v>5159753.7400000608</c:v>
                </c:pt>
                <c:pt idx="3">
                  <c:v>5476378.3999999883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A-4D48-8670-D4F77017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670271"/>
        <c:axId val="1354668607"/>
      </c:barChart>
      <c:catAx>
        <c:axId val="1354670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668607"/>
        <c:crosses val="autoZero"/>
        <c:auto val="1"/>
        <c:lblAlgn val="ctr"/>
        <c:lblOffset val="100"/>
        <c:noMultiLvlLbl val="0"/>
      </c:catAx>
      <c:valAx>
        <c:axId val="1354668607"/>
        <c:scaling>
          <c:orientation val="minMax"/>
        </c:scaling>
        <c:delete val="0"/>
        <c:axPos val="l"/>
        <c:numFmt formatCode="&quot;R$&quot;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4670271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9F60CE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Apoio!$M$3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A2-4E6D-9E2F-B6D697752D66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2-4E6D-9E2F-B6D697752D66}"/>
              </c:ext>
            </c:extLst>
          </c:dPt>
          <c:dPt>
            <c:idx val="2"/>
            <c:bubble3D val="0"/>
            <c:spPr>
              <a:solidFill>
                <a:srgbClr val="9F60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A2-4E6D-9E2F-B6D697752D6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Apoio!$L$4:$L$7</c:f>
              <c:strCache>
                <c:ptCount val="3"/>
                <c:pt idx="0">
                  <c:v>Distribuidoras</c:v>
                </c:pt>
                <c:pt idx="1">
                  <c:v>Online</c:v>
                </c:pt>
                <c:pt idx="2">
                  <c:v>Varejo</c:v>
                </c:pt>
              </c:strCache>
            </c:strRef>
          </c:cat>
          <c:val>
            <c:numRef>
              <c:f>Apoio!$M$4:$M$7</c:f>
              <c:numCache>
                <c:formatCode>"R$"\ #,##0</c:formatCode>
                <c:ptCount val="3"/>
                <c:pt idx="0">
                  <c:v>6098515.7799999975</c:v>
                </c:pt>
                <c:pt idx="1">
                  <c:v>3113650.1999999997</c:v>
                </c:pt>
                <c:pt idx="2">
                  <c:v>8697066.5099999923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A2-4E6D-9E2F-B6D697752D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21124518284667"/>
          <c:y val="0.29767362745992265"/>
          <c:w val="0.25185962152893115"/>
          <c:h val="0.316991122954840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9F60CE"/>
            </a:solidFill>
            <a:ln>
              <a:solidFill>
                <a:srgbClr val="9F60CE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F60CE"/>
              </a:solidFill>
              <a:ln>
                <a:solidFill>
                  <a:srgbClr val="9F60CE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Apoio!$A$12:$A$14</c:f>
              <c:strCache>
                <c:ptCount val="2"/>
                <c:pt idx="0">
                  <c:v>Gabriel Azevedo</c:v>
                </c:pt>
                <c:pt idx="1">
                  <c:v>Victor Castro</c:v>
                </c:pt>
              </c:strCache>
            </c:strRef>
          </c:cat>
          <c:val>
            <c:numRef>
              <c:f>Apoio!$B$12:$B$14</c:f>
              <c:numCache>
                <c:formatCode>"R$"\ #,##0</c:formatCode>
                <c:ptCount val="2"/>
                <c:pt idx="0">
                  <c:v>9212165.979999993</c:v>
                </c:pt>
                <c:pt idx="1">
                  <c:v>8697066.5099999923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8-4091-B877-09B9B1D5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465519"/>
        <c:axId val="1351456783"/>
      </c:barChart>
      <c:catAx>
        <c:axId val="13514655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56783"/>
        <c:crosses val="autoZero"/>
        <c:auto val="1"/>
        <c:lblAlgn val="ctr"/>
        <c:lblOffset val="100"/>
        <c:noMultiLvlLbl val="0"/>
      </c:catAx>
      <c:valAx>
        <c:axId val="1351456783"/>
        <c:scaling>
          <c:orientation val="minMax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135146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Apoio!$E$11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Apoio!$D$12:$D$17</c:f>
              <c:strCache>
                <c:ptCount val="5"/>
                <c:pt idx="0">
                  <c:v>Diego Araujo</c:v>
                </c:pt>
                <c:pt idx="1">
                  <c:v>Diogo Carvalho</c:v>
                </c:pt>
                <c:pt idx="2">
                  <c:v>Emily Rocha</c:v>
                </c:pt>
                <c:pt idx="3">
                  <c:v>Fernando Silva</c:v>
                </c:pt>
                <c:pt idx="4">
                  <c:v>Sofia Ribeiro</c:v>
                </c:pt>
              </c:strCache>
            </c:strRef>
          </c:cat>
          <c:val>
            <c:numRef>
              <c:f>Apoio!$E$12:$E$17</c:f>
              <c:numCache>
                <c:formatCode>"R$"\ #,##0</c:formatCode>
                <c:ptCount val="5"/>
                <c:pt idx="0">
                  <c:v>6315114.2499999916</c:v>
                </c:pt>
                <c:pt idx="1">
                  <c:v>6098515.7799999975</c:v>
                </c:pt>
                <c:pt idx="2">
                  <c:v>1560527.6499999994</c:v>
                </c:pt>
                <c:pt idx="3">
                  <c:v>821424.61000000022</c:v>
                </c:pt>
                <c:pt idx="4">
                  <c:v>3113650.1999999997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4-49FA-AA1E-862A4087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928687"/>
        <c:axId val="466929519"/>
      </c:barChart>
      <c:catAx>
        <c:axId val="46692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929519"/>
        <c:crosses val="autoZero"/>
        <c:auto val="1"/>
        <c:lblAlgn val="ctr"/>
        <c:lblOffset val="100"/>
        <c:noMultiLvlLbl val="0"/>
      </c:catAx>
      <c:valAx>
        <c:axId val="466929519"/>
        <c:scaling>
          <c:orientation val="minMax"/>
        </c:scaling>
        <c:delete val="1"/>
        <c:axPos val="l"/>
        <c:numFmt formatCode="&quot;R$&quot;\ #,##0" sourceLinked="1"/>
        <c:majorTickMark val="out"/>
        <c:minorTickMark val="none"/>
        <c:tickLblPos val="nextTo"/>
        <c:crossAx val="466928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9F60CE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Apoio!$H$11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9F60CE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Apoio!$G$12:$G$14</c:f>
              <c:strCache>
                <c:ptCount val="2"/>
                <c:pt idx="0">
                  <c:v>Alimentos</c:v>
                </c:pt>
                <c:pt idx="1">
                  <c:v>Bebidas</c:v>
                </c:pt>
              </c:strCache>
            </c:strRef>
          </c:cat>
          <c:val>
            <c:numRef>
              <c:f>Apoio!$H$12:$H$14</c:f>
              <c:numCache>
                <c:formatCode>"R$"\ #,##0</c:formatCode>
                <c:ptCount val="2"/>
                <c:pt idx="0">
                  <c:v>16366811.549999658</c:v>
                </c:pt>
                <c:pt idx="1">
                  <c:v>1542420.9399999962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AFE-A758-59045C0F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272783"/>
        <c:axId val="1347743295"/>
      </c:barChart>
      <c:catAx>
        <c:axId val="136027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7743295"/>
        <c:crosses val="autoZero"/>
        <c:auto val="1"/>
        <c:lblAlgn val="ctr"/>
        <c:lblOffset val="100"/>
        <c:noMultiLvlLbl val="0"/>
      </c:catAx>
      <c:valAx>
        <c:axId val="134774329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36027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dinâmica9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A8CD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83202146862586"/>
          <c:y val="7.6482610197644865E-2"/>
          <c:w val="0.84203625983364161"/>
          <c:h val="0.5221219173839573"/>
        </c:manualLayout>
      </c:layout>
      <c:areaChart>
        <c:grouping val="standard"/>
        <c:varyColors val="0"/>
        <c:ser>
          <c:idx val="0"/>
          <c:order val="0"/>
          <c:tx>
            <c:strRef>
              <c:f>Apoio!$K$11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BA8CDC"/>
            </a:solidFill>
            <a:ln>
              <a:noFill/>
            </a:ln>
            <a:effectLst/>
          </c:spPr>
          <c:cat>
            <c:strRef>
              <c:f>Apoio!$J$12:$J$35</c:f>
              <c:strCache>
                <c:ptCount val="23"/>
                <c:pt idx="0">
                  <c:v>Açúcares</c:v>
                </c:pt>
                <c:pt idx="1">
                  <c:v>Azeites</c:v>
                </c:pt>
                <c:pt idx="2">
                  <c:v>Cachaça</c:v>
                </c:pt>
                <c:pt idx="3">
                  <c:v>Café em Cápsulas</c:v>
                </c:pt>
                <c:pt idx="4">
                  <c:v>Café Moído</c:v>
                </c:pt>
                <c:pt idx="5">
                  <c:v>Chás</c:v>
                </c:pt>
                <c:pt idx="6">
                  <c:v>Doces</c:v>
                </c:pt>
                <c:pt idx="7">
                  <c:v>Doces Enlatados</c:v>
                </c:pt>
                <c:pt idx="8">
                  <c:v>Energéticos</c:v>
                </c:pt>
                <c:pt idx="9">
                  <c:v>Farinhas</c:v>
                </c:pt>
                <c:pt idx="10">
                  <c:v>Farinhas de Trigo</c:v>
                </c:pt>
                <c:pt idx="11">
                  <c:v>Farofas</c:v>
                </c:pt>
                <c:pt idx="12">
                  <c:v>Fermentos</c:v>
                </c:pt>
                <c:pt idx="13">
                  <c:v>Hortifruti</c:v>
                </c:pt>
                <c:pt idx="14">
                  <c:v>Leite em Pó</c:v>
                </c:pt>
                <c:pt idx="15">
                  <c:v>Molhos de Tomate</c:v>
                </c:pt>
                <c:pt idx="16">
                  <c:v>Óleos</c:v>
                </c:pt>
                <c:pt idx="17">
                  <c:v>Pipocas</c:v>
                </c:pt>
                <c:pt idx="18">
                  <c:v>Polvilhos</c:v>
                </c:pt>
                <c:pt idx="19">
                  <c:v>Temperos</c:v>
                </c:pt>
                <c:pt idx="20">
                  <c:v>Vinho Importado</c:v>
                </c:pt>
                <c:pt idx="21">
                  <c:v>Vinho Seco</c:v>
                </c:pt>
                <c:pt idx="22">
                  <c:v>Vinho Tinto</c:v>
                </c:pt>
              </c:strCache>
            </c:strRef>
          </c:cat>
          <c:val>
            <c:numRef>
              <c:f>Apoio!$K$12:$K$35</c:f>
              <c:numCache>
                <c:formatCode>"R$"\ #,##0</c:formatCode>
                <c:ptCount val="23"/>
                <c:pt idx="0">
                  <c:v>522317.05000000307</c:v>
                </c:pt>
                <c:pt idx="1">
                  <c:v>704128.33999999543</c:v>
                </c:pt>
                <c:pt idx="2">
                  <c:v>1139471.9699999962</c:v>
                </c:pt>
                <c:pt idx="3">
                  <c:v>465003.93999999983</c:v>
                </c:pt>
                <c:pt idx="4">
                  <c:v>128268.75999999988</c:v>
                </c:pt>
                <c:pt idx="5">
                  <c:v>7744.5499999999993</c:v>
                </c:pt>
                <c:pt idx="6">
                  <c:v>918635.2499999993</c:v>
                </c:pt>
                <c:pt idx="7">
                  <c:v>141071.66</c:v>
                </c:pt>
                <c:pt idx="8">
                  <c:v>47240.639999999992</c:v>
                </c:pt>
                <c:pt idx="9">
                  <c:v>1661807.4499999944</c:v>
                </c:pt>
                <c:pt idx="10">
                  <c:v>4473240.8400000017</c:v>
                </c:pt>
                <c:pt idx="11">
                  <c:v>878991.18000000191</c:v>
                </c:pt>
                <c:pt idx="12">
                  <c:v>2201021.8899999876</c:v>
                </c:pt>
                <c:pt idx="13">
                  <c:v>389746.38000000204</c:v>
                </c:pt>
                <c:pt idx="14">
                  <c:v>496031.6799999986</c:v>
                </c:pt>
                <c:pt idx="15">
                  <c:v>1932.6799999999998</c:v>
                </c:pt>
                <c:pt idx="16">
                  <c:v>2186359.6800000514</c:v>
                </c:pt>
                <c:pt idx="17">
                  <c:v>504966.24999999959</c:v>
                </c:pt>
                <c:pt idx="18">
                  <c:v>39249.600000000049</c:v>
                </c:pt>
                <c:pt idx="19">
                  <c:v>654038.92000000074</c:v>
                </c:pt>
                <c:pt idx="20">
                  <c:v>160911.41999999984</c:v>
                </c:pt>
                <c:pt idx="21">
                  <c:v>141831.28000000014</c:v>
                </c:pt>
                <c:pt idx="22">
                  <c:v>45221.080000000038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B-45C0-A45B-C1FE0EB5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15919"/>
        <c:axId val="1356216335"/>
      </c:areaChart>
      <c:catAx>
        <c:axId val="1356215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6216335"/>
        <c:crosses val="autoZero"/>
        <c:auto val="1"/>
        <c:lblAlgn val="ctr"/>
        <c:lblOffset val="100"/>
        <c:noMultiLvlLbl val="0"/>
      </c:catAx>
      <c:valAx>
        <c:axId val="135621633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3562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Apoio!$B$21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Apoio!$A$22:$A$27</c:f>
              <c:strCache>
                <c:ptCount val="5"/>
                <c:pt idx="0">
                  <c:v>Carla Ferreira</c:v>
                </c:pt>
                <c:pt idx="1">
                  <c:v>Julio Lima</c:v>
                </c:pt>
                <c:pt idx="2">
                  <c:v>Gustavo Gomes</c:v>
                </c:pt>
                <c:pt idx="3">
                  <c:v>Felipe Goncalves</c:v>
                </c:pt>
                <c:pt idx="4">
                  <c:v>Leonardo Cardoso</c:v>
                </c:pt>
              </c:strCache>
            </c:strRef>
          </c:cat>
          <c:val>
            <c:numRef>
              <c:f>Apoio!$B$22:$B$27</c:f>
              <c:numCache>
                <c:formatCode>"R$"\ #,##0</c:formatCode>
                <c:ptCount val="5"/>
                <c:pt idx="0">
                  <c:v>4707402.5499999924</c:v>
                </c:pt>
                <c:pt idx="1">
                  <c:v>3301482.32</c:v>
                </c:pt>
                <c:pt idx="2">
                  <c:v>2447136.2399999988</c:v>
                </c:pt>
                <c:pt idx="3">
                  <c:v>1676337.0999999996</c:v>
                </c:pt>
                <c:pt idx="4">
                  <c:v>1607711.699999999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2-445B-A963-1DD7F8FB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281135"/>
        <c:axId val="1358289455"/>
      </c:barChart>
      <c:catAx>
        <c:axId val="1358281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289455"/>
        <c:crosses val="autoZero"/>
        <c:auto val="1"/>
        <c:lblAlgn val="ctr"/>
        <c:lblOffset val="100"/>
        <c:noMultiLvlLbl val="0"/>
      </c:catAx>
      <c:valAx>
        <c:axId val="1358289455"/>
        <c:scaling>
          <c:orientation val="minMax"/>
        </c:scaling>
        <c:delete val="1"/>
        <c:axPos val="t"/>
        <c:numFmt formatCode="&quot;R$&quot;\ #,##0" sourceLinked="1"/>
        <c:majorTickMark val="none"/>
        <c:minorTickMark val="none"/>
        <c:tickLblPos val="nextTo"/>
        <c:crossAx val="135828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analise de vendas.xlsx]Apoio!Tabela dinâmica11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72224273639193"/>
          <c:y val="7.6482610197644865E-2"/>
          <c:w val="0.71957132916379563"/>
          <c:h val="0.84703477960471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Apoio!$E$21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Apoio!$D$22:$D$27</c:f>
              <c:strCache>
                <c:ptCount val="5"/>
                <c:pt idx="0">
                  <c:v>Produto 1968</c:v>
                </c:pt>
                <c:pt idx="1">
                  <c:v>Produto 2026</c:v>
                </c:pt>
                <c:pt idx="2">
                  <c:v>Produto 662</c:v>
                </c:pt>
                <c:pt idx="3">
                  <c:v>Produto 2445</c:v>
                </c:pt>
                <c:pt idx="4">
                  <c:v>Produto 2233</c:v>
                </c:pt>
              </c:strCache>
            </c:strRef>
          </c:cat>
          <c:val>
            <c:numRef>
              <c:f>Apoio!$E$22:$E$27</c:f>
              <c:numCache>
                <c:formatCode>"R$"\ #,##0</c:formatCode>
                <c:ptCount val="5"/>
                <c:pt idx="0">
                  <c:v>746302.62</c:v>
                </c:pt>
                <c:pt idx="1">
                  <c:v>554077.79999999993</c:v>
                </c:pt>
                <c:pt idx="2">
                  <c:v>532094.39999999991</c:v>
                </c:pt>
                <c:pt idx="3">
                  <c:v>514738.56000000011</c:v>
                </c:pt>
                <c:pt idx="4">
                  <c:v>392895.00000000035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17A-9916-D7FC024C8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1462191"/>
        <c:axId val="1351470927"/>
      </c:barChart>
      <c:catAx>
        <c:axId val="13514621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1470927"/>
        <c:crosses val="autoZero"/>
        <c:auto val="1"/>
        <c:lblAlgn val="ctr"/>
        <c:lblOffset val="100"/>
        <c:noMultiLvlLbl val="0"/>
      </c:catAx>
      <c:valAx>
        <c:axId val="1351470927"/>
        <c:scaling>
          <c:orientation val="minMax"/>
        </c:scaling>
        <c:delete val="1"/>
        <c:axPos val="t"/>
        <c:numFmt formatCode="&quot;R$&quot;\ #,##0" sourceLinked="1"/>
        <c:majorTickMark val="none"/>
        <c:minorTickMark val="none"/>
        <c:tickLblPos val="nextTo"/>
        <c:crossAx val="135146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4.emf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123825</xdr:rowOff>
    </xdr:from>
    <xdr:to>
      <xdr:col>3</xdr:col>
      <xdr:colOff>561975</xdr:colOff>
      <xdr:row>3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768C9B6-4065-424D-A057-8449147F0B7A}"/>
            </a:ext>
          </a:extLst>
        </xdr:cNvPr>
        <xdr:cNvSpPr/>
      </xdr:nvSpPr>
      <xdr:spPr>
        <a:xfrm>
          <a:off x="53340" y="125730"/>
          <a:ext cx="2392680" cy="508635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>
              <a:solidFill>
                <a:schemeClr val="tx1"/>
              </a:solidFill>
            </a:rPr>
            <a:t>Titulo</a:t>
          </a:r>
          <a:endParaRPr lang="pt-B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57150</xdr:colOff>
      <xdr:row>3</xdr:row>
      <xdr:rowOff>136072</xdr:rowOff>
    </xdr:from>
    <xdr:to>
      <xdr:col>3</xdr:col>
      <xdr:colOff>561975</xdr:colOff>
      <xdr:row>8</xdr:row>
      <xdr:rowOff>107497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AFC142-0378-4867-BC51-17AC56786253}"/>
            </a:ext>
          </a:extLst>
        </xdr:cNvPr>
        <xdr:cNvSpPr/>
      </xdr:nvSpPr>
      <xdr:spPr>
        <a:xfrm>
          <a:off x="57150" y="691243"/>
          <a:ext cx="2366282" cy="896711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Geral</a:t>
          </a:r>
        </a:p>
      </xdr:txBody>
    </xdr:sp>
    <xdr:clientData/>
  </xdr:twoCellAnchor>
  <xdr:twoCellAnchor>
    <xdr:from>
      <xdr:col>0</xdr:col>
      <xdr:colOff>62865</xdr:colOff>
      <xdr:row>13</xdr:row>
      <xdr:rowOff>151313</xdr:rowOff>
    </xdr:from>
    <xdr:to>
      <xdr:col>3</xdr:col>
      <xdr:colOff>569595</xdr:colOff>
      <xdr:row>32</xdr:row>
      <xdr:rowOff>87087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3BFA32C-DB9B-4EAE-BE91-FC4BDFEF97CD}"/>
            </a:ext>
          </a:extLst>
        </xdr:cNvPr>
        <xdr:cNvSpPr/>
      </xdr:nvSpPr>
      <xdr:spPr>
        <a:xfrm>
          <a:off x="62865" y="2557056"/>
          <a:ext cx="2368187" cy="345186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Segmentação Filtros</a:t>
          </a:r>
        </a:p>
      </xdr:txBody>
    </xdr:sp>
    <xdr:clientData/>
  </xdr:twoCellAnchor>
  <xdr:twoCellAnchor>
    <xdr:from>
      <xdr:col>4</xdr:col>
      <xdr:colOff>66675</xdr:colOff>
      <xdr:row>0</xdr:row>
      <xdr:rowOff>95250</xdr:rowOff>
    </xdr:from>
    <xdr:to>
      <xdr:col>9</xdr:col>
      <xdr:colOff>323850</xdr:colOff>
      <xdr:row>10</xdr:row>
      <xdr:rowOff>180975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A40A8F42-9BF4-45B6-B09F-FC71E8FA16B3}"/>
            </a:ext>
          </a:extLst>
        </xdr:cNvPr>
        <xdr:cNvSpPr/>
      </xdr:nvSpPr>
      <xdr:spPr>
        <a:xfrm>
          <a:off x="2579370" y="91440"/>
          <a:ext cx="3398520" cy="189738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por ano x meta</a:t>
          </a:r>
        </a:p>
      </xdr:txBody>
    </xdr:sp>
    <xdr:clientData/>
  </xdr:twoCellAnchor>
  <xdr:twoCellAnchor>
    <xdr:from>
      <xdr:col>9</xdr:col>
      <xdr:colOff>419100</xdr:colOff>
      <xdr:row>0</xdr:row>
      <xdr:rowOff>104775</xdr:rowOff>
    </xdr:from>
    <xdr:to>
      <xdr:col>15</xdr:col>
      <xdr:colOff>66675</xdr:colOff>
      <xdr:row>10</xdr:row>
      <xdr:rowOff>161925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619E6A9-1D79-493B-99DD-93B4FA25CA3B}"/>
            </a:ext>
          </a:extLst>
        </xdr:cNvPr>
        <xdr:cNvSpPr/>
      </xdr:nvSpPr>
      <xdr:spPr>
        <a:xfrm>
          <a:off x="6076950" y="102870"/>
          <a:ext cx="3417570" cy="187071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por mês</a:t>
          </a:r>
        </a:p>
      </xdr:txBody>
    </xdr:sp>
    <xdr:clientData/>
  </xdr:twoCellAnchor>
  <xdr:twoCellAnchor>
    <xdr:from>
      <xdr:col>15</xdr:col>
      <xdr:colOff>161925</xdr:colOff>
      <xdr:row>0</xdr:row>
      <xdr:rowOff>114300</xdr:rowOff>
    </xdr:from>
    <xdr:to>
      <xdr:col>20</xdr:col>
      <xdr:colOff>419100</xdr:colOff>
      <xdr:row>10</xdr:row>
      <xdr:rowOff>171450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DB07192-AA3F-427B-88A4-E2B8B4F0B8E6}"/>
            </a:ext>
          </a:extLst>
        </xdr:cNvPr>
        <xdr:cNvSpPr/>
      </xdr:nvSpPr>
      <xdr:spPr>
        <a:xfrm>
          <a:off x="9593580" y="114300"/>
          <a:ext cx="3398520" cy="186309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Participação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empresa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85725</xdr:colOff>
      <xdr:row>11</xdr:row>
      <xdr:rowOff>66675</xdr:rowOff>
    </xdr:from>
    <xdr:to>
      <xdr:col>9</xdr:col>
      <xdr:colOff>342900</xdr:colOff>
      <xdr:row>21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E82AE3A-3C34-4C86-80BC-F646FFBC886B}"/>
            </a:ext>
          </a:extLst>
        </xdr:cNvPr>
        <xdr:cNvSpPr/>
      </xdr:nvSpPr>
      <xdr:spPr>
        <a:xfrm>
          <a:off x="2602230" y="2055495"/>
          <a:ext cx="3398520" cy="189738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por Gerente</a:t>
          </a:r>
        </a:p>
      </xdr:txBody>
    </xdr:sp>
    <xdr:clientData/>
  </xdr:twoCellAnchor>
  <xdr:twoCellAnchor>
    <xdr:from>
      <xdr:col>9</xdr:col>
      <xdr:colOff>438150</xdr:colOff>
      <xdr:row>11</xdr:row>
      <xdr:rowOff>76200</xdr:rowOff>
    </xdr:from>
    <xdr:to>
      <xdr:col>15</xdr:col>
      <xdr:colOff>85725</xdr:colOff>
      <xdr:row>21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D42F41E-9079-47E7-8298-791E14A9A583}"/>
            </a:ext>
          </a:extLst>
        </xdr:cNvPr>
        <xdr:cNvSpPr/>
      </xdr:nvSpPr>
      <xdr:spPr>
        <a:xfrm>
          <a:off x="6092190" y="2066925"/>
          <a:ext cx="3425190" cy="186309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por Supervisor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180975</xdr:colOff>
      <xdr:row>11</xdr:row>
      <xdr:rowOff>85725</xdr:rowOff>
    </xdr:from>
    <xdr:to>
      <xdr:col>20</xdr:col>
      <xdr:colOff>438150</xdr:colOff>
      <xdr:row>21</xdr:row>
      <xdr:rowOff>142875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C13D124-D242-482D-88A0-9645503CAD53}"/>
            </a:ext>
          </a:extLst>
        </xdr:cNvPr>
        <xdr:cNvSpPr/>
      </xdr:nvSpPr>
      <xdr:spPr>
        <a:xfrm>
          <a:off x="9608820" y="2078355"/>
          <a:ext cx="3398520" cy="186309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Top 5 Vendedores</a:t>
          </a:r>
        </a:p>
      </xdr:txBody>
    </xdr:sp>
    <xdr:clientData/>
  </xdr:twoCellAnchor>
  <xdr:twoCellAnchor>
    <xdr:from>
      <xdr:col>4</xdr:col>
      <xdr:colOff>95250</xdr:colOff>
      <xdr:row>22</xdr:row>
      <xdr:rowOff>47625</xdr:rowOff>
    </xdr:from>
    <xdr:to>
      <xdr:col>9</xdr:col>
      <xdr:colOff>352425</xdr:colOff>
      <xdr:row>32</xdr:row>
      <xdr:rowOff>133350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2BE2D1FF-E2FE-406F-8FC2-1F6075E19BA7}"/>
            </a:ext>
          </a:extLst>
        </xdr:cNvPr>
        <xdr:cNvSpPr/>
      </xdr:nvSpPr>
      <xdr:spPr>
        <a:xfrm>
          <a:off x="2606040" y="4030980"/>
          <a:ext cx="3406140" cy="188976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por Linha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de Produto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447675</xdr:colOff>
      <xdr:row>22</xdr:row>
      <xdr:rowOff>57150</xdr:rowOff>
    </xdr:from>
    <xdr:to>
      <xdr:col>15</xdr:col>
      <xdr:colOff>95250</xdr:colOff>
      <xdr:row>32</xdr:row>
      <xdr:rowOff>114300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5B8B57B0-033D-41B4-AC6D-2E2E8EF14B9C}"/>
            </a:ext>
          </a:extLst>
        </xdr:cNvPr>
        <xdr:cNvSpPr/>
      </xdr:nvSpPr>
      <xdr:spPr>
        <a:xfrm>
          <a:off x="6103620" y="4034790"/>
          <a:ext cx="3417570" cy="187071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Faturamento por Grupo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de Produto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190500</xdr:colOff>
      <xdr:row>22</xdr:row>
      <xdr:rowOff>66675</xdr:rowOff>
    </xdr:from>
    <xdr:to>
      <xdr:col>20</xdr:col>
      <xdr:colOff>447675</xdr:colOff>
      <xdr:row>32</xdr:row>
      <xdr:rowOff>123825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E6C8FEED-F968-43FE-ABA5-8238052FE1B1}"/>
            </a:ext>
          </a:extLst>
        </xdr:cNvPr>
        <xdr:cNvSpPr/>
      </xdr:nvSpPr>
      <xdr:spPr>
        <a:xfrm>
          <a:off x="9620250" y="4046220"/>
          <a:ext cx="3398520" cy="1870710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Top 5 Produtos</a:t>
          </a:r>
        </a:p>
      </xdr:txBody>
    </xdr:sp>
    <xdr:clientData/>
  </xdr:twoCellAnchor>
  <xdr:twoCellAnchor>
    <xdr:from>
      <xdr:col>0</xdr:col>
      <xdr:colOff>64770</xdr:colOff>
      <xdr:row>8</xdr:row>
      <xdr:rowOff>147502</xdr:rowOff>
    </xdr:from>
    <xdr:to>
      <xdr:col>3</xdr:col>
      <xdr:colOff>569595</xdr:colOff>
      <xdr:row>13</xdr:row>
      <xdr:rowOff>118927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3144042C-EC05-471C-B8B9-9A987FE46980}"/>
            </a:ext>
          </a:extLst>
        </xdr:cNvPr>
        <xdr:cNvSpPr/>
      </xdr:nvSpPr>
      <xdr:spPr>
        <a:xfrm>
          <a:off x="64770" y="1627959"/>
          <a:ext cx="2366282" cy="896711"/>
        </a:xfrm>
        <a:prstGeom prst="rect">
          <a:avLst/>
        </a:prstGeom>
        <a:solidFill>
          <a:schemeClr val="accent1">
            <a:alpha val="50000"/>
          </a:schemeClr>
        </a:solidFill>
        <a:ln>
          <a:solidFill>
            <a:schemeClr val="tx2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600" b="1">
              <a:solidFill>
                <a:schemeClr val="tx1"/>
              </a:solidFill>
              <a:latin typeface="+mn-lt"/>
              <a:ea typeface="+mn-ea"/>
              <a:cs typeface="+mn-cs"/>
            </a:rPr>
            <a:t>Ticket</a:t>
          </a:r>
          <a:r>
            <a:rPr lang="pt-BR" sz="16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Médio por NFe</a:t>
          </a:r>
          <a:endParaRPr lang="pt-BR" sz="1600" b="1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114300</xdr:rowOff>
    </xdr:from>
    <xdr:to>
      <xdr:col>12</xdr:col>
      <xdr:colOff>358140</xdr:colOff>
      <xdr:row>21</xdr:row>
      <xdr:rowOff>159276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E55D7FE-9968-DE83-65D3-51133FF42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525780"/>
          <a:ext cx="7772400" cy="35273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108856</xdr:colOff>
      <xdr:row>39</xdr:row>
      <xdr:rowOff>97971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1CCA4B0-57AF-880F-C830-AA3BDC406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36797" cy="709044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33493</xdr:colOff>
          <xdr:row>5</xdr:row>
          <xdr:rowOff>119240</xdr:rowOff>
        </xdr:from>
        <xdr:to>
          <xdr:col>3</xdr:col>
          <xdr:colOff>251208</xdr:colOff>
          <xdr:row>7</xdr:row>
          <xdr:rowOff>99645</xdr:rowOff>
        </xdr:to>
        <xdr:pic>
          <xdr:nvPicPr>
            <xdr:cNvPr id="4" name="Imagem 3">
              <a:extLst>
                <a:ext uri="{FF2B5EF4-FFF2-40B4-BE49-F238E27FC236}">
                  <a16:creationId xmlns:a16="http://schemas.microsoft.com/office/drawing/2014/main" id="{50356772-1037-A79A-87E3-F1BCC60D983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poio!$O$4" spid="_x0000_s929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638611" y="1015711"/>
              <a:ext cx="1427950" cy="338993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55853</xdr:colOff>
          <xdr:row>10</xdr:row>
          <xdr:rowOff>5560</xdr:rowOff>
        </xdr:from>
        <xdr:to>
          <xdr:col>2</xdr:col>
          <xdr:colOff>339969</xdr:colOff>
          <xdr:row>11</xdr:row>
          <xdr:rowOff>139839</xdr:rowOff>
        </xdr:to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5DA5D952-48BC-0E43-5600-66F6F7B1455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poio!$C$4" spid="_x0000_s929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665453" y="1881252"/>
              <a:ext cx="893716" cy="321849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5</xdr:col>
      <xdr:colOff>281353</xdr:colOff>
      <xdr:row>2</xdr:row>
      <xdr:rowOff>46893</xdr:rowOff>
    </xdr:from>
    <xdr:to>
      <xdr:col>11</xdr:col>
      <xdr:colOff>375138</xdr:colOff>
      <xdr:row>13</xdr:row>
      <xdr:rowOff>27548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3CEC1EF-B330-4D66-A1CD-942092314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67235</xdr:colOff>
      <xdr:row>2</xdr:row>
      <xdr:rowOff>67236</xdr:rowOff>
    </xdr:from>
    <xdr:to>
      <xdr:col>18</xdr:col>
      <xdr:colOff>179294</xdr:colOff>
      <xdr:row>13</xdr:row>
      <xdr:rowOff>67235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781AA15-E687-4715-BABA-3FF9A377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404962</xdr:colOff>
      <xdr:row>1</xdr:row>
      <xdr:rowOff>123266</xdr:rowOff>
    </xdr:from>
    <xdr:to>
      <xdr:col>25</xdr:col>
      <xdr:colOff>100853</xdr:colOff>
      <xdr:row>13</xdr:row>
      <xdr:rowOff>33618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1902C37-A84C-4506-973E-092FC82C1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313766</xdr:colOff>
      <xdr:row>1</xdr:row>
      <xdr:rowOff>11206</xdr:rowOff>
    </xdr:from>
    <xdr:to>
      <xdr:col>9</xdr:col>
      <xdr:colOff>342900</xdr:colOff>
      <xdr:row>2</xdr:row>
      <xdr:rowOff>38100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A68CFA35-5663-1961-FDA5-A9CD4660E694}"/>
            </a:ext>
          </a:extLst>
        </xdr:cNvPr>
        <xdr:cNvSpPr/>
      </xdr:nvSpPr>
      <xdr:spPr>
        <a:xfrm>
          <a:off x="3361766" y="192181"/>
          <a:ext cx="2467534" cy="207869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FATURAMENTO POR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ANO X META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12</xdr:col>
      <xdr:colOff>62753</xdr:colOff>
      <xdr:row>0</xdr:row>
      <xdr:rowOff>174811</xdr:rowOff>
    </xdr:from>
    <xdr:to>
      <xdr:col>15</xdr:col>
      <xdr:colOff>549087</xdr:colOff>
      <xdr:row>2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6ECD9C74-7218-49B1-9387-87DD7FE03AC3}"/>
            </a:ext>
          </a:extLst>
        </xdr:cNvPr>
        <xdr:cNvSpPr/>
      </xdr:nvSpPr>
      <xdr:spPr>
        <a:xfrm>
          <a:off x="7324165" y="174811"/>
          <a:ext cx="2301687" cy="18377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100">
              <a:solidFill>
                <a:schemeClr val="dk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FATURAMENTO POR TRIMESTRE</a:t>
          </a:r>
        </a:p>
      </xdr:txBody>
    </xdr:sp>
    <xdr:clientData/>
  </xdr:twoCellAnchor>
  <xdr:twoCellAnchor>
    <xdr:from>
      <xdr:col>18</xdr:col>
      <xdr:colOff>416860</xdr:colOff>
      <xdr:row>1</xdr:row>
      <xdr:rowOff>2240</xdr:rowOff>
    </xdr:from>
    <xdr:to>
      <xdr:col>22</xdr:col>
      <xdr:colOff>163606</xdr:colOff>
      <xdr:row>2</xdr:row>
      <xdr:rowOff>19050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3DE04255-6BA4-4507-B8A1-CA7DDF3B4962}"/>
            </a:ext>
          </a:extLst>
        </xdr:cNvPr>
        <xdr:cNvSpPr/>
      </xdr:nvSpPr>
      <xdr:spPr>
        <a:xfrm>
          <a:off x="11389660" y="183215"/>
          <a:ext cx="2185146" cy="19778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100">
              <a:solidFill>
                <a:schemeClr val="dk1"/>
              </a:solidFill>
              <a:latin typeface="Aharoni" panose="02010803020104030203" pitchFamily="2" charset="-79"/>
              <a:ea typeface="+mn-ea"/>
              <a:cs typeface="Aharoni" panose="02010803020104030203" pitchFamily="2" charset="-79"/>
            </a:rPr>
            <a:t>PARTICIPAÇÃO POR EQUIPE</a:t>
          </a:r>
        </a:p>
      </xdr:txBody>
    </xdr:sp>
    <xdr:clientData/>
  </xdr:twoCellAnchor>
  <xdr:twoCellAnchor>
    <xdr:from>
      <xdr:col>5</xdr:col>
      <xdr:colOff>168089</xdr:colOff>
      <xdr:row>15</xdr:row>
      <xdr:rowOff>67235</xdr:rowOff>
    </xdr:from>
    <xdr:to>
      <xdr:col>11</xdr:col>
      <xdr:colOff>437030</xdr:colOff>
      <xdr:row>26</xdr:row>
      <xdr:rowOff>11206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D3621B5-00D9-494F-8A4C-F4A11F699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264460</xdr:colOff>
      <xdr:row>13</xdr:row>
      <xdr:rowOff>163605</xdr:rowOff>
    </xdr:from>
    <xdr:to>
      <xdr:col>9</xdr:col>
      <xdr:colOff>78441</xdr:colOff>
      <xdr:row>15</xdr:row>
      <xdr:rowOff>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5BF490F3-7450-43E2-AAAB-A20AE6B5D4C9}"/>
            </a:ext>
          </a:extLst>
        </xdr:cNvPr>
        <xdr:cNvSpPr/>
      </xdr:nvSpPr>
      <xdr:spPr>
        <a:xfrm>
          <a:off x="3290048" y="2494429"/>
          <a:ext cx="2234452" cy="194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FATURAMENTO POR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GERENTE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11</xdr:col>
      <xdr:colOff>571502</xdr:colOff>
      <xdr:row>15</xdr:row>
      <xdr:rowOff>33617</xdr:rowOff>
    </xdr:from>
    <xdr:to>
      <xdr:col>18</xdr:col>
      <xdr:colOff>67236</xdr:colOff>
      <xdr:row>26</xdr:row>
      <xdr:rowOff>56030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A32A7A2-86F6-4BF6-9770-165254095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47064</xdr:colOff>
      <xdr:row>14</xdr:row>
      <xdr:rowOff>2241</xdr:rowOff>
    </xdr:from>
    <xdr:to>
      <xdr:col>16</xdr:col>
      <xdr:colOff>168087</xdr:colOff>
      <xdr:row>15</xdr:row>
      <xdr:rowOff>22412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5220B6B5-D455-41A2-ACA0-7AA189903751}"/>
            </a:ext>
          </a:extLst>
        </xdr:cNvPr>
        <xdr:cNvSpPr/>
      </xdr:nvSpPr>
      <xdr:spPr>
        <a:xfrm>
          <a:off x="7308476" y="2512359"/>
          <a:ext cx="2541493" cy="19946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FATURAMENTO POR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SUPERVISOR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5</xdr:col>
      <xdr:colOff>212913</xdr:colOff>
      <xdr:row>28</xdr:row>
      <xdr:rowOff>33618</xdr:rowOff>
    </xdr:from>
    <xdr:to>
      <xdr:col>11</xdr:col>
      <xdr:colOff>358588</xdr:colOff>
      <xdr:row>38</xdr:row>
      <xdr:rowOff>100853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BEC149E-CDAB-4264-AA2F-31B8C663E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259977</xdr:colOff>
      <xdr:row>26</xdr:row>
      <xdr:rowOff>136712</xdr:rowOff>
    </xdr:from>
    <xdr:to>
      <xdr:col>9</xdr:col>
      <xdr:colOff>73958</xdr:colOff>
      <xdr:row>27</xdr:row>
      <xdr:rowOff>152401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80139DED-F072-41C7-B7FF-07B8E567F034}"/>
            </a:ext>
          </a:extLst>
        </xdr:cNvPr>
        <xdr:cNvSpPr/>
      </xdr:nvSpPr>
      <xdr:spPr>
        <a:xfrm>
          <a:off x="3285565" y="4798359"/>
          <a:ext cx="2234452" cy="19498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FATURAMENTO POR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LINHA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12</xdr:col>
      <xdr:colOff>22412</xdr:colOff>
      <xdr:row>26</xdr:row>
      <xdr:rowOff>123264</xdr:rowOff>
    </xdr:from>
    <xdr:to>
      <xdr:col>18</xdr:col>
      <xdr:colOff>134470</xdr:colOff>
      <xdr:row>38</xdr:row>
      <xdr:rowOff>67236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E7B61C4-68DA-47E0-901D-A4D90902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20171</xdr:colOff>
      <xdr:row>26</xdr:row>
      <xdr:rowOff>121024</xdr:rowOff>
    </xdr:from>
    <xdr:to>
      <xdr:col>15</xdr:col>
      <xdr:colOff>443752</xdr:colOff>
      <xdr:row>27</xdr:row>
      <xdr:rowOff>136713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34F30C1A-E745-4661-BC2D-C2A095745683}"/>
            </a:ext>
          </a:extLst>
        </xdr:cNvPr>
        <xdr:cNvSpPr/>
      </xdr:nvSpPr>
      <xdr:spPr>
        <a:xfrm>
          <a:off x="7335371" y="4826374"/>
          <a:ext cx="2252381" cy="196664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FATURAMENTO POR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GRUPO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18</xdr:col>
      <xdr:colOff>369794</xdr:colOff>
      <xdr:row>15</xdr:row>
      <xdr:rowOff>134471</xdr:rowOff>
    </xdr:from>
    <xdr:to>
      <xdr:col>24</xdr:col>
      <xdr:colOff>493058</xdr:colOff>
      <xdr:row>26</xdr:row>
      <xdr:rowOff>11206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165828BE-7922-4660-AA95-D2BCDC29C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392766</xdr:colOff>
      <xdr:row>13</xdr:row>
      <xdr:rowOff>152399</xdr:rowOff>
    </xdr:from>
    <xdr:to>
      <xdr:col>22</xdr:col>
      <xdr:colOff>137272</xdr:colOff>
      <xdr:row>15</xdr:row>
      <xdr:rowOff>9524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0D5A137D-C337-43FC-B953-42DC283FBC85}"/>
            </a:ext>
          </a:extLst>
        </xdr:cNvPr>
        <xdr:cNvSpPr/>
      </xdr:nvSpPr>
      <xdr:spPr>
        <a:xfrm>
          <a:off x="11365566" y="2505074"/>
          <a:ext cx="2182906" cy="2190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TOP </a:t>
          </a:r>
          <a:r>
            <a:rPr lang="pt-BR" sz="1400">
              <a:latin typeface="Aharoni" panose="02010803020104030203" pitchFamily="2" charset="-79"/>
              <a:cs typeface="Aharoni" panose="02010803020104030203" pitchFamily="2" charset="-79"/>
            </a:rPr>
            <a:t>5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VENDEDORES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18</xdr:col>
      <xdr:colOff>358588</xdr:colOff>
      <xdr:row>28</xdr:row>
      <xdr:rowOff>56030</xdr:rowOff>
    </xdr:from>
    <xdr:to>
      <xdr:col>24</xdr:col>
      <xdr:colOff>470648</xdr:colOff>
      <xdr:row>39</xdr:row>
      <xdr:rowOff>100853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26BEF1E0-88A7-4746-830D-619868564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378759</xdr:colOff>
      <xdr:row>26</xdr:row>
      <xdr:rowOff>116542</xdr:rowOff>
    </xdr:from>
    <xdr:to>
      <xdr:col>22</xdr:col>
      <xdr:colOff>123265</xdr:colOff>
      <xdr:row>27</xdr:row>
      <xdr:rowOff>152400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238D08DF-BEF7-41AB-9B8E-2C896A38FD13}"/>
            </a:ext>
          </a:extLst>
        </xdr:cNvPr>
        <xdr:cNvSpPr/>
      </xdr:nvSpPr>
      <xdr:spPr>
        <a:xfrm>
          <a:off x="11351559" y="4821892"/>
          <a:ext cx="2182906" cy="21683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latin typeface="Aharoni" panose="02010803020104030203" pitchFamily="2" charset="-79"/>
              <a:cs typeface="Aharoni" panose="02010803020104030203" pitchFamily="2" charset="-79"/>
            </a:rPr>
            <a:t>TOP </a:t>
          </a:r>
          <a:r>
            <a:rPr lang="pt-BR" sz="1400">
              <a:latin typeface="Aharoni" panose="02010803020104030203" pitchFamily="2" charset="-79"/>
              <a:cs typeface="Aharoni" panose="02010803020104030203" pitchFamily="2" charset="-79"/>
            </a:rPr>
            <a:t>5</a:t>
          </a:r>
          <a:r>
            <a:rPr lang="pt-BR" sz="1100" baseline="0">
              <a:latin typeface="Aharoni" panose="02010803020104030203" pitchFamily="2" charset="-79"/>
              <a:cs typeface="Aharoni" panose="02010803020104030203" pitchFamily="2" charset="-79"/>
            </a:rPr>
            <a:t> PRODUTOS</a:t>
          </a:r>
          <a:endParaRPr lang="pt-BR" sz="1100"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0</xdr:col>
      <xdr:colOff>123265</xdr:colOff>
      <xdr:row>26</xdr:row>
      <xdr:rowOff>11206</xdr:rowOff>
    </xdr:from>
    <xdr:to>
      <xdr:col>4</xdr:col>
      <xdr:colOff>459441</xdr:colOff>
      <xdr:row>32</xdr:row>
      <xdr:rowOff>44823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Supervisor 1">
              <a:extLst>
                <a:ext uri="{FF2B5EF4-FFF2-40B4-BE49-F238E27FC236}">
                  <a16:creationId xmlns:a16="http://schemas.microsoft.com/office/drawing/2014/main" id="{2B6289B6-1932-42D7-B77B-C67022EFF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65" y="4716556"/>
              <a:ext cx="2774576" cy="11194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134471</xdr:colOff>
      <xdr:row>12</xdr:row>
      <xdr:rowOff>140300</xdr:rowOff>
    </xdr:from>
    <xdr:to>
      <xdr:col>4</xdr:col>
      <xdr:colOff>481852</xdr:colOff>
      <xdr:row>18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Ano 1">
              <a:extLst>
                <a:ext uri="{FF2B5EF4-FFF2-40B4-BE49-F238E27FC236}">
                  <a16:creationId xmlns:a16="http://schemas.microsoft.com/office/drawing/2014/main" id="{2D8E35C8-6C04-4EED-9974-6AF6018ACB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1" y="2312000"/>
              <a:ext cx="2785781" cy="1057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145676</xdr:colOff>
      <xdr:row>18</xdr:row>
      <xdr:rowOff>160915</xdr:rowOff>
    </xdr:from>
    <xdr:to>
      <xdr:col>4</xdr:col>
      <xdr:colOff>459441</xdr:colOff>
      <xdr:row>25</xdr:row>
      <xdr:rowOff>145676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Nome do Mês 1">
              <a:extLst>
                <a:ext uri="{FF2B5EF4-FFF2-40B4-BE49-F238E27FC236}">
                  <a16:creationId xmlns:a16="http://schemas.microsoft.com/office/drawing/2014/main" id="{E2ACB4A3-7B20-4DC1-8810-4BC719950C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676" y="3418465"/>
              <a:ext cx="2752165" cy="1251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123265</xdr:colOff>
      <xdr:row>32</xdr:row>
      <xdr:rowOff>100852</xdr:rowOff>
    </xdr:from>
    <xdr:to>
      <xdr:col>4</xdr:col>
      <xdr:colOff>481853</xdr:colOff>
      <xdr:row>38</xdr:row>
      <xdr:rowOff>179293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Grupo Produto 1">
              <a:extLst>
                <a:ext uri="{FF2B5EF4-FFF2-40B4-BE49-F238E27FC236}">
                  <a16:creationId xmlns:a16="http://schemas.microsoft.com/office/drawing/2014/main" id="{BE783795-6C23-4C79-BB7B-6419E9CA8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rupo Produ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65" y="5892052"/>
              <a:ext cx="2796988" cy="11642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48148151" backgroundQuery="1" createdVersion="8" refreshedVersion="8" minRefreshableVersion="3" recordCount="0" supportSubquery="1" supportAdvancedDrill="1" xr:uid="{67244D6C-11D6-471C-A4F2-2DBFD1C7F9F5}">
  <cacheSource type="external" connectionId="7"/>
  <cacheFields count="3">
    <cacheField name="[dVendedor].[Vendedor].[Vendedor]" caption="Vendedor" numFmtId="0" hierarchy="13" level="1">
      <sharedItems count="5">
        <s v="Carla Ferreira"/>
        <s v="Felipe Goncalves"/>
        <s v="Gustavo Gomes"/>
        <s v="Julio Lima"/>
        <s v="Leonardo Cardoso"/>
      </sharedItems>
    </cacheField>
    <cacheField name="[Measures].[Faturamento]" caption="Faturamento" numFmtId="0" hierarchy="27" level="32767"/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2" memberValueDatatype="130" unbalanced="0">
      <fieldsUsage count="2">
        <fieldUsage x="-1"/>
        <fieldUsage x="0"/>
      </fieldsUsage>
    </cacheHierarchy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1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3703702" backgroundQuery="1" createdVersion="8" refreshedVersion="8" minRefreshableVersion="3" recordCount="0" supportSubquery="1" supportAdvancedDrill="1" xr:uid="{5FCDC035-CB0B-4147-A2E9-4DDEC276C744}">
  <cacheSource type="external" connectionId="7"/>
  <cacheFields count="3">
    <cacheField name="[Measures].[Faturamento]" caption="Faturamento" numFmtId="0" hierarchy="27" level="32767"/>
    <cacheField name="[dProduto].[Linha Produto].[Linha Produto]" caption="Linha Produto" numFmtId="0" hierarchy="11" level="1">
      <sharedItems count="2">
        <s v="Alimentos"/>
        <s v="Bebidas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2" memberValueDatatype="130" unbalanced="0">
      <fieldsUsage count="2">
        <fieldUsage x="-1"/>
        <fieldUsage x="1"/>
      </fieldsUsage>
    </cacheHierarchy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4398148" backgroundQuery="1" createdVersion="8" refreshedVersion="8" minRefreshableVersion="3" recordCount="0" supportSubquery="1" supportAdvancedDrill="1" xr:uid="{9A33D9D3-D36C-4F8D-B566-C89F19409B3B}">
  <cacheSource type="external" connectionId="7"/>
  <cacheFields count="3">
    <cacheField name="[Measures].[Faturamento]" caption="Faturamento" numFmtId="0" hierarchy="27" level="32767"/>
    <cacheField name="[dProduto].[Grupo Produto].[Grupo Produto]" caption="Grupo Produto" numFmtId="0" hierarchy="10" level="1">
      <sharedItems count="23">
        <s v="Açúcares"/>
        <s v="Azeites"/>
        <s v="Cachaça"/>
        <s v="Café em Cápsulas"/>
        <s v="Café Moído"/>
        <s v="Chás"/>
        <s v="Doces"/>
        <s v="Doces Enlatados"/>
        <s v="Energéticos"/>
        <s v="Farinhas"/>
        <s v="Farinhas de Trigo"/>
        <s v="Farofas"/>
        <s v="Fermentos"/>
        <s v="Hortifruti"/>
        <s v="Leite em Pó"/>
        <s v="Molhos de Tomate"/>
        <s v="Óleos"/>
        <s v="Pipocas"/>
        <s v="Polvilhos"/>
        <s v="Temperos"/>
        <s v="Vinho Importado"/>
        <s v="Vinho Seco"/>
        <s v="Vinho Tinto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>
      <fieldsUsage count="2">
        <fieldUsage x="-1"/>
        <fieldUsage x="1"/>
      </fieldsUsage>
    </cacheHierarchy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 Costa da Silva Junior" refreshedDate="44855.73566273148" backgroundQuery="1" createdVersion="3" refreshedVersion="8" minRefreshableVersion="3" recordCount="0" supportSubquery="1" supportAdvancedDrill="1" xr:uid="{449AD439-2403-4E32-A8B8-E99648E3C67F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3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/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2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2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2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/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61718245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48495367" backgroundQuery="1" createdVersion="8" refreshedVersion="8" minRefreshableVersion="3" recordCount="0" supportSubquery="1" supportAdvancedDrill="1" xr:uid="{8644B576-CE0C-44B2-B8CF-6E14B3A13154}">
  <cacheSource type="external" connectionId="7"/>
  <cacheFields count="2">
    <cacheField name="[Measures].[Faturamento]" caption="Faturamento" numFmtId="0" hierarchy="27" level="32767"/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49189814" backgroundQuery="1" createdVersion="8" refreshedVersion="8" minRefreshableVersion="3" recordCount="0" supportSubquery="1" supportAdvancedDrill="1" xr:uid="{1BEFD0B5-F5A5-4A21-8035-A6CC51FEBB1D}">
  <cacheSource type="external" connectionId="7"/>
  <cacheFields count="3">
    <cacheField name="[Measures].[Faturamento]" caption="Faturamento" numFmtId="0" hierarchy="27" level="32767"/>
    <cacheField name="[dProduto].[Produto].[Produto]" caption="Produto" numFmtId="0" hierarchy="9" level="1">
      <sharedItems count="5">
        <s v="Produto 1968"/>
        <s v="Produto 2026"/>
        <s v="Produto 2233"/>
        <s v="Produto 2445"/>
        <s v="Produto 662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2" memberValueDatatype="130" unbalanced="0">
      <fieldsUsage count="2">
        <fieldUsage x="-1"/>
        <fieldUsage x="1"/>
      </fieldsUsage>
    </cacheHierarchy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4988426" backgroundQuery="1" createdVersion="8" refreshedVersion="8" minRefreshableVersion="3" recordCount="0" supportSubquery="1" supportAdvancedDrill="1" xr:uid="{6A9A5BB3-8BF7-4933-B9D9-4AAE89E93196}">
  <cacheSource type="external" connectionId="7"/>
  <cacheFields count="2">
    <cacheField name="[Measures].[Ticket Médio por Nfe]" caption="Ticket Médio por Nfe" numFmtId="0" hierarchy="34" level="32767"/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/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 oneField="1">
      <fieldsUsage count="1">
        <fieldUsage x="0"/>
      </fieldsUsage>
    </cacheHierarchy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0578707" backgroundQuery="1" createdVersion="8" refreshedVersion="8" minRefreshableVersion="3" recordCount="0" supportSubquery="1" supportAdvancedDrill="1" xr:uid="{7EBEB0A7-BAA6-482F-8738-DCC9EB1DDD4C}">
  <cacheSource type="external" connectionId="7"/>
  <cacheFields count="3">
    <cacheField name="[Measures].[Faturamento]" caption="Faturamento" numFmtId="0" hierarchy="27" level="32767"/>
    <cacheField name="[dCalendario].[Ano].[Ano]" caption="Ano" numFmtId="0" hierarchy="1" level="1">
      <sharedItems containsSemiMixedTypes="0" containsString="0" containsNumber="1" containsInteger="1" minValue="2017" maxValue="2019" count="3"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dCalendario].[Ano].&amp;[2017]"/>
            <x15:cachedUniqueName index="1" name="[dCalendario].[Ano].&amp;[2018]"/>
            <x15:cachedUniqueName index="2" name="[dCalendario].[Ano].&amp;[2019]"/>
          </x15:cachedUniqueNames>
        </ext>
      </extLst>
    </cacheField>
    <cacheField name="[Measures].[Soma de Valor]" caption="Soma de Valor" numFmtId="0" hierarchy="43" level="32767"/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1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1157408" backgroundQuery="1" createdVersion="8" refreshedVersion="8" minRefreshableVersion="3" recordCount="0" supportSubquery="1" supportAdvancedDrill="1" xr:uid="{79282C06-F0A6-47B3-9325-79C66E11E896}">
  <cacheSource type="external" connectionId="7"/>
  <cacheFields count="3">
    <cacheField name="[Measures].[Faturamento]" caption="Faturamento" numFmtId="0" hierarchy="27" level="32767"/>
    <cacheField name="[dCalendario].[Trimestre].[Trimestre]" caption="Trimestre" numFmtId="0" hierarchy="7" level="1">
      <sharedItems count="4">
        <s v="T1"/>
        <s v="T2"/>
        <s v="T3"/>
        <s v="T4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2" memberValueDatatype="130" unbalanced="0">
      <fieldsUsage count="2">
        <fieldUsage x="-1"/>
        <fieldUsage x="1"/>
      </fieldsUsage>
    </cacheHierarchy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1851854" backgroundQuery="1" createdVersion="8" refreshedVersion="8" minRefreshableVersion="3" recordCount="0" supportSubquery="1" supportAdvancedDrill="1" xr:uid="{4738AABB-336B-457B-9B54-00ADBB9A3F9A}">
  <cacheSource type="external" connectionId="7"/>
  <cacheFields count="3">
    <cacheField name="[Measures].[Faturamento]" caption="Faturamento" numFmtId="0" hierarchy="27" level="32767"/>
    <cacheField name="[dVendedor].[Equipe Vendas].[Equipe Vendas]" caption="Equipe Vendas" numFmtId="0" hierarchy="16" level="1">
      <sharedItems count="3">
        <s v="Distribuidoras"/>
        <s v="Online"/>
        <s v="Varejo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2" memberValueDatatype="130" unbalanced="0">
      <fieldsUsage count="2">
        <fieldUsage x="-1"/>
        <fieldUsage x="1"/>
      </fieldsUsage>
    </cacheHierarchy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2546293" backgroundQuery="1" createdVersion="8" refreshedVersion="8" minRefreshableVersion="3" recordCount="0" supportSubquery="1" supportAdvancedDrill="1" xr:uid="{59137603-0EC7-4F67-93A2-21CCB1187110}">
  <cacheSource type="external" connectionId="7"/>
  <cacheFields count="3">
    <cacheField name="[Measures].[Faturamento]" caption="Faturamento" numFmtId="0" hierarchy="27" level="32767"/>
    <cacheField name="[dVendedor].[Gerente].[Gerente]" caption="Gerente" numFmtId="0" hierarchy="15" level="1">
      <sharedItems count="2">
        <s v="Gabriel Azevedo"/>
        <s v="Victor Castro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/>
    <cacheHierarchy uniqueName="[dVendedor].[Gerente]" caption="Gerente" attribute="1" defaultMemberUniqueName="[dVendedor].[Gerente].[All]" allUniqueName="[dVendedor].[Gerente].[All]" dimensionUniqueName="[dVendedor]" displayFolder="" count="2" memberValueDatatype="130" unbalanced="0">
      <fieldsUsage count="2">
        <fieldUsage x="-1"/>
        <fieldUsage x="1"/>
      </fieldsUsage>
    </cacheHierarchy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Carlos" refreshedDate="44855.91435324074" backgroundQuery="1" createdVersion="8" refreshedVersion="8" minRefreshableVersion="3" recordCount="0" supportSubquery="1" supportAdvancedDrill="1" xr:uid="{689992EE-294C-4D92-BF77-7DF9D273A163}">
  <cacheSource type="external" connectionId="7"/>
  <cacheFields count="3">
    <cacheField name="[Measures].[Faturamento]" caption="Faturamento" numFmtId="0" hierarchy="27" level="32767"/>
    <cacheField name="[dVendedor].[Supervisor].[Supervisor]" caption="Supervisor" numFmtId="0" hierarchy="14" level="1">
      <sharedItems count="5">
        <s v="Diego Araujo"/>
        <s v="Diogo Carvalho"/>
        <s v="Emily Rocha"/>
        <s v="Fernando Silva"/>
        <s v="Sofia Ribeiro"/>
      </sharedItems>
    </cacheField>
    <cacheField name="[dCalendario].[Ano].[Ano]" caption="Ano" numFmtId="0" hierarchy="1" level="1">
      <sharedItems containsSemiMixedTypes="0" containsNonDate="0" containsString="0"/>
    </cacheField>
  </cacheFields>
  <cacheHierarchies count="44">
    <cacheHierarchy uniqueName="[dCalendario].[Data]" caption="Data" attribute="1" time="1" defaultMemberUniqueName="[dCalendario].[Data].[All]" allUniqueName="[dCalendario].[Data].[All]" dimensionUniqueName="[dCalendario]" displayFolder="" count="0" memberValueDatatype="7" unbalanced="0"/>
    <cacheHierarchy uniqueName="[dCalendario].[Ano]" caption="Ano" attribute="1" defaultMemberUniqueName="[dCalendario].[Ano].[All]" allUniqueName="[dCalendario].[Ano].[All]" dimensionUniqueName="[dCalendario]" displayFolder="" count="2" memberValueDatatype="20" unbalanced="0">
      <fieldsUsage count="2">
        <fieldUsage x="-1"/>
        <fieldUsage x="2"/>
      </fieldsUsage>
    </cacheHierarchy>
    <cacheHierarchy uniqueName="[dCalendario].[Mês]" caption="Mês" attribute="1" defaultMemberUniqueName="[dCalendario].[Mês].[All]" allUniqueName="[dCalendario].[Mês].[All]" dimensionUniqueName="[dCalendario]" displayFolder="" count="0" memberValueDatatype="20" unbalanced="0"/>
    <cacheHierarchy uniqueName="[dCalendario].[Nome do Mês]" caption="Nome do Mês" attribute="1" defaultMemberUniqueName="[dCalendario].[Nome do Mês].[All]" allUniqueName="[dCalendario].[Nome do Mês].[All]" dimensionUniqueName="[dCalendario]" displayFolder="" count="2" memberValueDatatype="130" unbalanced="0"/>
    <cacheHierarchy uniqueName="[dCalendario].[Início do Mês]" caption="Início do Mês" attribute="1" time="1" defaultMemberUniqueName="[dCalendario].[Início do Mês].[All]" allUniqueName="[dCalendario].[Início do Mês].[All]" dimensionUniqueName="[dCalendario]" displayFolder="" count="0" memberValueDatatype="7" unbalanced="0"/>
    <cacheHierarchy uniqueName="[dCalendario].[Mês/Ano]" caption="Mês/Ano" attribute="1" defaultMemberUniqueName="[dCalendario].[Mês/Ano].[All]" allUniqueName="[dCalendario].[Mês/Ano].[All]" dimensionUniqueName="[dCalendario]" displayFolder="" count="0" memberValueDatatype="130" unbalanced="0"/>
    <cacheHierarchy uniqueName="[dCalendario].[Mês Abreviado]" caption="Mês Abreviado" attribute="1" defaultMemberUniqueName="[dCalendario].[Mês Abreviado].[All]" allUniqueName="[dCalendario].[Mês Abreviado].[All]" dimensionUniqueName="[dCalendario]" displayFolder="" count="0" memberValueDatatype="130" unbalanced="0"/>
    <cacheHierarchy uniqueName="[dCalendario].[Trimestre]" caption="Trimestre" attribute="1" defaultMemberUniqueName="[dCalendario].[Trimestre].[All]" allUniqueName="[dCalendario].[Trimestre].[All]" dimensionUniqueName="[dCalendario]" displayFolder="" count="0" memberValueDatatype="130" unbalanced="0"/>
    <cacheHierarchy uniqueName="[dProduto].[cdProduto]" caption="cdProduto" attribute="1" defaultMemberUniqueName="[dProduto].[cdProduto].[All]" allUniqueName="[dProduto].[cdProduto].[All]" dimensionUniqueName="[dProduto]" displayFolder="" count="0" memberValueDatatype="20" unbalanced="0"/>
    <cacheHierarchy uniqueName="[dProduto].[Produto]" caption="Produto" attribute="1" defaultMemberUniqueName="[dProduto].[Produto].[All]" allUniqueName="[dProduto].[Produto].[All]" dimensionUniqueName="[dProduto]" displayFolder="" count="0" memberValueDatatype="130" unbalanced="0"/>
    <cacheHierarchy uniqueName="[dProduto].[Grupo Produto]" caption="Grupo Produto" attribute="1" defaultMemberUniqueName="[dProduto].[Grupo Produto].[All]" allUniqueName="[dProduto].[Grupo Produto].[All]" dimensionUniqueName="[dProduto]" displayFolder="" count="2" memberValueDatatype="130" unbalanced="0"/>
    <cacheHierarchy uniqueName="[dProduto].[Linha Produto]" caption="Linha Produto" attribute="1" defaultMemberUniqueName="[dProduto].[Linha Produto].[All]" allUniqueName="[dProduto].[Linha Produto].[All]" dimensionUniqueName="[dProduto]" displayFolder="" count="0" memberValueDatatype="130" unbalanced="0"/>
    <cacheHierarchy uniqueName="[dVendedor].[cdVendedor]" caption="cdVendedor" attribute="1" defaultMemberUniqueName="[dVendedor].[cdVendedor].[All]" allUniqueName="[dVendedor].[cdVendedor].[All]" dimensionUniqueName="[dVendedor]" displayFolder="" count="0" memberValueDatatype="20" unbalanced="0"/>
    <cacheHierarchy uniqueName="[dVendedor].[Vendedor]" caption="Vendedor" attribute="1" defaultMemberUniqueName="[dVendedor].[Vendedor].[All]" allUniqueName="[dVendedor].[Vendedor].[All]" dimensionUniqueName="[dVendedor]" displayFolder="" count="0" memberValueDatatype="130" unbalanced="0"/>
    <cacheHierarchy uniqueName="[dVendedor].[Supervisor]" caption="Supervisor" attribute="1" defaultMemberUniqueName="[dVendedor].[Supervisor].[All]" allUniqueName="[dVendedor].[Supervisor].[All]" dimensionUniqueName="[dVendedor]" displayFolder="" count="2" memberValueDatatype="130" unbalanced="0">
      <fieldsUsage count="2">
        <fieldUsage x="-1"/>
        <fieldUsage x="1"/>
      </fieldsUsage>
    </cacheHierarchy>
    <cacheHierarchy uniqueName="[dVendedor].[Gerente]" caption="Gerente" attribute="1" defaultMemberUniqueName="[dVendedor].[Gerente].[All]" allUniqueName="[dVendedor].[Gerente].[All]" dimensionUniqueName="[dVendedor]" displayFolder="" count="0" memberValueDatatype="130" unbalanced="0"/>
    <cacheHierarchy uniqueName="[dVendedor].[Equipe Vendas]" caption="Equipe Vendas" attribute="1" defaultMemberUniqueName="[dVendedor].[Equipe Vendas].[All]" allUniqueName="[dVendedor].[Equipe Vendas].[All]" dimensionUniqueName="[dVendedor]" displayFolder="" count="0" memberValueDatatype="130" unbalanced="0"/>
    <cacheHierarchy uniqueName="[fMetas].[cdVendedor]" caption="cdVendedor" attribute="1" defaultMemberUniqueName="[fMetas].[cdVendedor].[All]" allUniqueName="[fMetas].[cdVendedor].[All]" dimensionUniqueName="[fMetas]" displayFolder="" count="0" memberValueDatatype="20" unbalanced="0"/>
    <cacheHierarchy uniqueName="[fMetas].[Data]" caption="Data" attribute="1" time="1" defaultMemberUniqueName="[fMetas].[Data].[All]" allUniqueName="[fMetas].[Data].[All]" dimensionUniqueName="[fMetas]" displayFolder="" count="0" memberValueDatatype="7" unbalanced="0"/>
    <cacheHierarchy uniqueName="[fMetas].[Valor]" caption="Valor" attribute="1" defaultMemberUniqueName="[fMetas].[Valor].[All]" allUniqueName="[fMetas].[Valor].[All]" dimensionUniqueName="[fMetas]" displayFolder="" count="0" memberValueDatatype="5" unbalanced="0"/>
    <cacheHierarchy uniqueName="[fVendas].[DataEmissao]" caption="DataEmissao" attribute="1" time="1" defaultMemberUniqueName="[fVendas].[DataEmissao].[All]" allUniqueName="[fVendas].[DataEmissao].[All]" dimensionUniqueName="[fVendas]" displayFolder="" count="0" memberValueDatatype="7" unbalanced="0"/>
    <cacheHierarchy uniqueName="[fVendas].[NFe]" caption="NFe" attribute="1" defaultMemberUniqueName="[fVendas].[NFe].[All]" allUniqueName="[fVendas].[NFe].[All]" dimensionUniqueName="[fVendas]" displayFolder="" count="0" memberValueDatatype="20" unbalanced="0"/>
    <cacheHierarchy uniqueName="[fVendas].[cdProduto]" caption="cdProduto" attribute="1" defaultMemberUniqueName="[fVendas].[cdProduto].[All]" allUniqueName="[fVendas].[cdProduto].[All]" dimensionUniqueName="[fVendas]" displayFolder="" count="0" memberValueDatatype="20" unbalanced="0"/>
    <cacheHierarchy uniqueName="[fVendas].[cdVendedor]" caption="cdVendedor" attribute="1" defaultMemberUniqueName="[fVendas].[cdVendedor].[All]" allUniqueName="[fVendas].[cdVendedor].[All]" dimensionUniqueName="[fVendas]" displayFolder="" count="0" memberValueDatatype="20" unbalanced="0"/>
    <cacheHierarchy uniqueName="[fVendas].[QtdItens]" caption="QtdItens" attribute="1" defaultMemberUniqueName="[fVendas].[QtdItens].[All]" allUniqueName="[fVendas].[QtdItens].[All]" dimensionUniqueName="[fVendas]" displayFolder="" count="0" memberValueDatatype="20" unbalanced="0"/>
    <cacheHierarchy uniqueName="[fVendas].[ValorUnitario]" caption="ValorUnitario" attribute="1" defaultMemberUniqueName="[fVendas].[ValorUnitario].[All]" allUniqueName="[fVendas].[ValorUnitario].[All]" dimensionUniqueName="[fVendas]" displayFolder="" count="0" memberValueDatatype="5" unbalanced="0"/>
    <cacheHierarchy uniqueName="[Medidas].[Coluna 1]" caption="Coluna 1" attribute="1" defaultMemberUniqueName="[Medidas].[Coluna 1].[All]" allUniqueName="[Medidas].[Coluna 1].[All]" dimensionUniqueName="[Medidas]" displayFolder="" count="0" memberValueDatatype="130" unbalanced="0"/>
    <cacheHierarchy uniqueName="[Measures].[Faturamento]" caption="Faturamento" measure="1" displayFolder="" measureGroup="Medidas" count="0" oneField="1">
      <fieldsUsage count="1">
        <fieldUsage x="0"/>
      </fieldsUsage>
    </cacheHierarchy>
    <cacheHierarchy uniqueName="[Measures].[Faturamento LM]" caption="Faturamento LM" measure="1" displayFolder="" measureGroup="Medidas" count="0"/>
    <cacheHierarchy uniqueName="[Measures].[Faturamento MoM %]" caption="Faturamento MoM %" measure="1" displayFolder="" measureGroup="Medidas" count="0"/>
    <cacheHierarchy uniqueName="[Measures].[Faturamento LY]" caption="Faturamento LY" measure="1" displayFolder="" measureGroup="Medidas" count="0"/>
    <cacheHierarchy uniqueName="[Measures].[Faturamento YoY]" caption="Faturamento YoY" measure="1" displayFolder="" measureGroup="Medidas" count="0"/>
    <cacheHierarchy uniqueName="[Measures].[Faturamento Acumulado]" caption="Faturamento Acumulado" measure="1" displayFolder="" measureGroup="Medidas" count="0"/>
    <cacheHierarchy uniqueName="[Measures].[Count NFe]" caption="Count NFe" measure="1" displayFolder="" measureGroup="Medidas" count="0"/>
    <cacheHierarchy uniqueName="[Measures].[Ticket Médio por Nfe]" caption="Ticket Médio por Nfe" measure="1" displayFolder="" measureGroup="Medidas" count="0"/>
    <cacheHierarchy uniqueName="[Measures].[RANK 5 VENDEDORES]" caption="RANK 5 VENDEDORES" measure="1" displayFolder="" measureGroup="Medidas" count="0"/>
    <cacheHierarchy uniqueName="[Measures].[__XL_Count fMetas]" caption="__XL_Count fMetas" measure="1" displayFolder="" measureGroup="fMetas" count="0" hidden="1"/>
    <cacheHierarchy uniqueName="[Measures].[__XL_Count fVendas]" caption="__XL_Count fVendas" measure="1" displayFolder="" measureGroup="fVendas" count="0" hidden="1"/>
    <cacheHierarchy uniqueName="[Measures].[__XL_Count dCalendario]" caption="__XL_Count dCalendario" measure="1" displayFolder="" measureGroup="dCalendario" count="0" hidden="1"/>
    <cacheHierarchy uniqueName="[Measures].[__XL_Count dProduto]" caption="__XL_Count dProduto" measure="1" displayFolder="" measureGroup="dProduto" count="0" hidden="1"/>
    <cacheHierarchy uniqueName="[Measures].[__XL_Count dVendedor]" caption="__XL_Count dVendedor" measure="1" displayFolder="" measureGroup="dVendedor" count="0" hidden="1"/>
    <cacheHierarchy uniqueName="[Measures].[__XL_Count Medidas]" caption="__XL_Count Medidas" measure="1" displayFolder="" measureGroup="Medidas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Meta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7">
    <dimension name="dCalendario" uniqueName="[dCalendario]" caption="dCalendario"/>
    <dimension name="dProduto" uniqueName="[dProduto]" caption="dProduto"/>
    <dimension name="dVendedor" uniqueName="[dVendedor]" caption="dVendedor"/>
    <dimension name="fMetas" uniqueName="[fMetas]" caption="fMetas"/>
    <dimension name="fVendas" uniqueName="[fVendas]" caption="fVendas"/>
    <dimension measure="1" name="Measures" uniqueName="[Measures]" caption="Measures"/>
    <dimension name="Medidas" uniqueName="[Medidas]" caption="Medidas"/>
  </dimensions>
  <measureGroups count="6">
    <measureGroup name="dCalendario" caption="dCalendario"/>
    <measureGroup name="dProduto" caption="dProduto"/>
    <measureGroup name="dVendedor" caption="dVendedor"/>
    <measureGroup name="fMetas" caption="fMetas"/>
    <measureGroup name="fVendas" caption="fVendas"/>
    <measureGroup name="Medidas" caption="Medidas"/>
  </measureGroups>
  <maps count="10">
    <map measureGroup="0" dimension="0"/>
    <map measureGroup="1" dimension="1"/>
    <map measureGroup="2" dimension="2"/>
    <map measureGroup="3" dimension="0"/>
    <map measureGroup="3" dimension="3"/>
    <map measureGroup="4" dimension="0"/>
    <map measureGroup="4" dimension="1"/>
    <map measureGroup="4" dimension="2"/>
    <map measureGroup="4" dimension="4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905F9-E7B6-4680-9B41-4EBEF18E8C50}" name="Tabela dinâmica2" cacheId="56" applyNumberFormats="0" applyBorderFormats="0" applyFontFormats="0" applyPatternFormats="0" applyAlignmentFormats="0" applyWidthHeightFormats="1" dataCaption="Valores" tag="78b1205c-635e-4cac-aff6-f2b40e660076" updatedVersion="8" minRefreshableVersion="3" useAutoFormatting="1" subtotalHiddenItems="1" itemPrintTitles="1" createdVersion="8" indent="0" outline="1" outlineData="1" multipleFieldFilters="0">
  <location ref="C3:C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KM" fld="0" subtotal="count" baseField="0" baseItem="0" numFmtId="164"/>
  </dataFields>
  <formats count="1">
    <format dxfId="22">
      <pivotArea outline="0" collapsedLevelsAreSubtotals="1" fieldPosition="0"/>
    </format>
  </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TKM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  <x15:activeTabTopLevelEntity name="[dCalendario]"/>
        <x15:activeTabTopLevelEntity name="[dProdu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741E7-FADA-4082-A47A-0F361F5F4366}" name="Tabela dinâmica3" cacheId="59" applyNumberFormats="0" applyBorderFormats="0" applyFontFormats="0" applyPatternFormats="0" applyAlignmentFormats="0" applyWidthHeightFormats="1" dataCaption="Valores" tag="63c151ac-a972-4172-8f78-3a9fb4fde556" updatedVersion="8" minRefreshableVersion="3" useAutoFormatting="1" subtotalHiddenItems="1" itemPrintTitles="1" createdVersion="8" indent="0" outline="1" outlineData="1" multipleFieldFilters="0" chartFormat="8">
  <location ref="E3:G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 numFmtId="164"/>
    <dataField name="Meta" fld="2" baseField="1" baseItem="2" numFmtId="164"/>
  </dataFields>
  <chartFormats count="2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Meta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Calendario]"/>
        <x15:activeTabTopLevelEntity name="[fMet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5F94B9-6AD6-4177-BB5F-D117753732B7}" name="Tabela dinâmica8" cacheId="74" applyNumberFormats="0" applyBorderFormats="0" applyFontFormats="0" applyPatternFormats="0" applyAlignmentFormats="0" applyWidthHeightFormats="1" dataCaption="Valores" tag="f87ff67a-9431-4d7b-9c45-c4e67ec67355" updatedVersion="8" minRefreshableVersion="3" useAutoFormatting="1" subtotalHiddenItems="1" itemPrintTitles="1" createdVersion="8" indent="0" outline="1" outlineData="1" multipleFieldFilters="0" chartFormat="3">
  <location ref="G11:H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 numFmtId="164"/>
  </dataFields>
  <formats count="1">
    <format dxfId="3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Produ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0C614-9E33-475D-BAA3-30B05CED6090}" name="Tabela dinâmica7" cacheId="71" applyNumberFormats="0" applyBorderFormats="0" applyFontFormats="0" applyPatternFormats="0" applyAlignmentFormats="0" applyWidthHeightFormats="1" dataCaption="Valores" tag="b6ae08a3-1525-4593-843c-a15bb33ea54a" updatedVersion="8" minRefreshableVersion="3" useAutoFormatting="1" subtotalHiddenItems="1" itemPrintTitles="1" createdVersion="8" indent="0" outline="1" outlineData="1" multipleFieldFilters="0" chartFormat="3">
  <location ref="D11:E1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subtotal="count" baseField="0" baseItem="0" numFmtId="164"/>
  </dataFields>
  <formats count="1">
    <format dxfId="23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F7FE6-3D15-4996-A858-6EBC9A5C22F1}" name="Tabela dinâmica1" cacheId="50" applyNumberFormats="0" applyBorderFormats="0" applyFontFormats="0" applyPatternFormats="0" applyAlignmentFormats="0" applyWidthHeightFormats="1" dataCaption="Valores" tag="65d57d2b-44ac-4e3a-822d-11a511ab9675" updatedVersion="8" minRefreshableVersion="3" useAutoFormatting="1" subtotalHiddenItems="1" itemPrintTitles="1" createdVersion="8" indent="0" outline="1" outlineData="1" multipleFieldFilters="0">
  <location ref="O3:O4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4"/>
  </dataFields>
  <formats count="1">
    <format dxfId="24">
      <pivotArea outline="0" collapsedLevelsAreSubtotals="1" fieldPosition="0"/>
    </format>
  </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  <x15:activeTabTopLevelEntity name="[dCalendario]"/>
        <x15:activeTabTopLevelEntity name="[dProdu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7CE79-4CCA-4D83-A11B-9A77DE69C404}" name="Tabela dinâmica6" cacheId="68" applyNumberFormats="0" applyBorderFormats="0" applyFontFormats="0" applyPatternFormats="0" applyAlignmentFormats="0" applyWidthHeightFormats="1" dataCaption="Valores" tag="746bd48b-1697-4b56-bd06-640427daa9cf" updatedVersion="8" minRefreshableVersion="3" useAutoFormatting="1" subtotalHiddenItems="1" itemPrintTitles="1" createdVersion="8" indent="0" outline="1" outlineData="1" multipleFieldFilters="0" chartFormat="3">
  <location ref="A1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subtotal="count" baseField="0" baseItem="0" numFmtId="164"/>
  </dataFields>
  <formats count="1">
    <format dxfId="25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5F095-A31C-47B9-81D3-79706DD66BBC}" name="Tabela dinâmica11" cacheId="53" applyNumberFormats="0" applyBorderFormats="0" applyFontFormats="0" applyPatternFormats="0" applyAlignmentFormats="0" applyWidthHeightFormats="1" dataCaption="Valores" tag="d593d425-291c-457a-918d-b91655894d0b" updatedVersion="8" minRefreshableVersion="3" useAutoFormatting="1" subtotalHiddenItems="1" itemPrintTitles="1" createdVersion="8" indent="0" outline="1" outlineData="1" multipleFieldFilters="0" chartFormat="3">
  <location ref="D21:E27" firstHeaderRow="1" firstDataRow="1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4"/>
    </i>
    <i>
      <x v="3"/>
    </i>
    <i>
      <x v="2"/>
    </i>
    <i t="grand">
      <x/>
    </i>
  </rowItems>
  <colItems count="1">
    <i/>
  </colItems>
  <dataFields count="1">
    <dataField fld="0" subtotal="count" baseField="0" baseItem="0" numFmtId="164"/>
  </dataFields>
  <formats count="1">
    <format dxfId="26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27">
      <autoFilter ref="A1">
        <filterColumn colId="0">
          <top10 val="5" filterVal="5"/>
        </filterColumn>
      </autoFilter>
    </filter>
  </filter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Produto]"/>
        <x15:activeTabTopLevelEntity name="[dVendedor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9236F-25EC-482B-951C-AB6B203316D3}" name="Tabela dinâmica10" cacheId="47" applyNumberFormats="0" applyBorderFormats="0" applyFontFormats="0" applyPatternFormats="0" applyAlignmentFormats="0" applyWidthHeightFormats="1" dataCaption="Valores" tag="4f8672a7-2807-440b-9c04-df1884128d78" updatedVersion="8" minRefreshableVersion="3" useAutoFormatting="1" subtotalHiddenItems="1" itemPrintTitles="1" createdVersion="8" indent="0" outline="1" outlineData="1" multipleFieldFilters="0" chartFormat="3">
  <location ref="A21:B27" firstHeaderRow="1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3"/>
    </i>
    <i>
      <x v="2"/>
    </i>
    <i>
      <x v="1"/>
    </i>
    <i>
      <x v="4"/>
    </i>
    <i t="grand">
      <x/>
    </i>
  </rowItems>
  <colItems count="1">
    <i/>
  </colItems>
  <dataFields count="1">
    <dataField fld="1" subtotal="count" baseField="0" baseItem="3" numFmtId="164"/>
  </dataFields>
  <formats count="2">
    <format dxfId="28">
      <pivotArea outline="0" collapsedLevelsAreSubtotals="1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7">
      <autoFilter ref="A1">
        <filterColumn colId="0">
          <top10 val="5" filterVal="5"/>
        </filterColumn>
      </autoFilter>
    </filter>
  </filter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  <x15:activeTabTopLevelEntity name="[dCalendario]"/>
        <x15:activeTabTopLevelEntity name="[dProdu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12AF3-6E6E-4659-9378-2B196F945ABB}" name="Tabela dinâmica5" cacheId="65" applyNumberFormats="0" applyBorderFormats="0" applyFontFormats="0" applyPatternFormats="0" applyAlignmentFormats="0" applyWidthHeightFormats="1" dataCaption="Valores" tag="6a3286c9-1967-443f-86aa-259d3e7e8ef2" updatedVersion="8" minRefreshableVersion="3" useAutoFormatting="1" subtotalHiddenItems="1" itemPrintTitles="1" createdVersion="8" indent="0" outline="1" outlineData="1" multipleFieldFilters="0" chartFormat="4">
  <location ref="L3:M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subtotal="count" baseField="0" baseItem="0" numFmtId="164"/>
  </dataFields>
  <formats count="1">
    <format dxfId="29">
      <pivotArea outline="0" collapsedLevelsAreSubtotals="1" fieldPosition="0"/>
    </format>
  </format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Vend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85CCD-0529-4425-B5AA-F24A42ECCB37}" name="Tabela dinâmica9" cacheId="77" applyNumberFormats="0" applyBorderFormats="0" applyFontFormats="0" applyPatternFormats="0" applyAlignmentFormats="0" applyWidthHeightFormats="1" dataCaption="Valores" tag="6101e8ff-8d58-4aab-be99-afc9430dff9e" updatedVersion="8" minRefreshableVersion="3" useAutoFormatting="1" subtotalHiddenItems="1" itemPrintTitles="1" createdVersion="8" indent="0" outline="1" outlineData="1" multipleFieldFilters="0" chartFormat="3">
  <location ref="J11:K35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llDrilled="1" subtotalTop="0" showAll="0" dataSourceSort="1" defaultSubtotal="0" defaultAttributeDrillState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fld="0" subtotal="count" baseField="0" baseItem="0" numFmtId="164"/>
  </dataFields>
  <formats count="1">
    <format dxfId="30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Produ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B0552-B467-4B6F-B299-6453411CA0EB}" name="Tabela dinâmica4" cacheId="62" applyNumberFormats="0" applyBorderFormats="0" applyFontFormats="0" applyPatternFormats="0" applyAlignmentFormats="0" applyWidthHeightFormats="1" dataCaption="Valores" tag="f078a44e-69b5-4f6d-bf5c-107670d9b0b9" updatedVersion="8" minRefreshableVersion="3" useAutoFormatting="1" subtotalHiddenItems="1" itemPrintTitles="1" createdVersion="8" indent="0" outline="1" outlineData="1" multipleFieldFilters="0" chartFormat="3">
  <location ref="I3:J8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0" subtotal="count" baseField="0" baseItem="0" numFmtId="164"/>
  </dataFields>
  <formats count="1">
    <format dxfId="31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Vendas]"/>
        <x15:activeTabTopLevelEntity name="[Medidas]"/>
        <x15:activeTabTopLevelEntity name="[dCalendari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F0E1F267-EA6D-4EA0-8486-E477E4F9A07A}" sourceName="[dVendedor].[Supervisor]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olap pivotCacheId="617182450">
      <levels count="2">
        <level uniqueName="[dVendedor].[Supervisor].[(All)]" sourceCaption="(All)" count="0"/>
        <level uniqueName="[dVendedor].[Supervisor].[Supervisor]" sourceCaption="Supervisor" count="5">
          <ranges>
            <range startItem="0">
              <i n="[dVendedor].[Supervisor].&amp;[Diego Araujo]" c="Diego Araujo"/>
              <i n="[dVendedor].[Supervisor].&amp;[Diogo Carvalho]" c="Diogo Carvalho"/>
              <i n="[dVendedor].[Supervisor].&amp;[Emily Rocha]" c="Emily Rocha"/>
              <i n="[dVendedor].[Supervisor].&amp;[Fernando Silva]" c="Fernando Silva"/>
              <i n="[dVendedor].[Supervisor].&amp;[Sofia Ribeiro]" c="Sofia Ribeiro"/>
            </range>
          </ranges>
        </level>
      </levels>
      <selections count="1">
        <selection n="[dVendedor].[Supervisor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D73A777F-34C5-4FAF-A955-C5720BCB32DF}" sourceName="[dCalendario].[Ano]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olap pivotCacheId="617182450">
      <levels count="2">
        <level uniqueName="[dCalendario].[Ano].[(All)]" sourceCaption="(All)" count="0"/>
        <level uniqueName="[dCalendario].[Ano].[Ano]" sourceCaption="Ano" count="3">
          <ranges>
            <range startItem="0">
              <i n="[dCalendario].[Ano].&amp;[2017]" c="2017"/>
              <i n="[dCalendario].[Ano].&amp;[2018]" c="2018"/>
              <i n="[dCalendario].[Ano].&amp;[2019]" c="2019"/>
            </range>
          </ranges>
        </level>
      </levels>
      <selections count="1">
        <selection n="[dCalendario].[Ano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me_do_Mês" xr10:uid="{E1F8E961-DE38-4FAF-A66B-B9050264E2ED}" sourceName="[dCalendario].[Nome do Mês]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olap pivotCacheId="617182450">
      <levels count="2">
        <level uniqueName="[dCalendario].[Nome do Mês].[(All)]" sourceCaption="(All)" count="0"/>
        <level uniqueName="[dCalendario].[Nome do Mês].[Nome do Mês]" sourceCaption="Nome do Mês" count="12">
          <ranges>
            <range startItem="0">
              <i n="[dCalendario].[Nome do Mês].&amp;[Janeiro]" c="Janeiro"/>
              <i n="[dCalendario].[Nome do Mês].&amp;[Fevereiro]" c="Fevereiro"/>
              <i n="[dCalendario].[Nome do Mês].&amp;[Março]" c="Março"/>
              <i n="[dCalendario].[Nome do Mês].&amp;[Abril]" c="Abril"/>
              <i n="[dCalendario].[Nome do Mês].&amp;[Maio]" c="Maio"/>
              <i n="[dCalendario].[Nome do Mês].&amp;[Junho]" c="Junho"/>
              <i n="[dCalendario].[Nome do Mês].&amp;[Julho]" c="Julho"/>
              <i n="[dCalendario].[Nome do Mês].&amp;[Agosto]" c="Agosto"/>
              <i n="[dCalendario].[Nome do Mês].&amp;[Setembro]" c="Setembro"/>
              <i n="[dCalendario].[Nome do Mês].&amp;[Outubro]" c="Outubro"/>
              <i n="[dCalendario].[Nome do Mês].&amp;[Novembro]" c="Novembro"/>
              <i n="[dCalendario].[Nome do Mês].&amp;[Dezembro]" c="Dezembro"/>
            </range>
          </ranges>
        </level>
      </levels>
      <selections count="1">
        <selection n="[dCalendario].[Nome do Mês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rupo_Produto" xr10:uid="{4A3FB433-D586-4886-BAD0-95BC029B056C}" sourceName="[dProduto].[Grupo Produto]">
  <pivotTables>
    <pivotTable tabId="10" name="Tabela dinâmica10"/>
    <pivotTable tabId="10" name="Tabela dinâmica1"/>
    <pivotTable tabId="10" name="Tabela dinâmica11"/>
    <pivotTable tabId="10" name="Tabela dinâmica2"/>
    <pivotTable tabId="10" name="Tabela dinâmica3"/>
    <pivotTable tabId="10" name="Tabela dinâmica4"/>
    <pivotTable tabId="10" name="Tabela dinâmica5"/>
    <pivotTable tabId="10" name="Tabela dinâmica6"/>
    <pivotTable tabId="10" name="Tabela dinâmica7"/>
    <pivotTable tabId="10" name="Tabela dinâmica8"/>
    <pivotTable tabId="10" name="Tabela dinâmica9"/>
  </pivotTables>
  <data>
    <olap pivotCacheId="617182450">
      <levels count="2">
        <level uniqueName="[dProduto].[Grupo Produto].[(All)]" sourceCaption="(All)" count="0"/>
        <level uniqueName="[dProduto].[Grupo Produto].[Grupo Produto]" sourceCaption="Grupo Produto" count="23">
          <ranges>
            <range startItem="0">
              <i n="[dProduto].[Grupo Produto].&amp;[Açúcares]" c="Açúcares"/>
              <i n="[dProduto].[Grupo Produto].&amp;[Azeites]" c="Azeites"/>
              <i n="[dProduto].[Grupo Produto].&amp;[Cachaça]" c="Cachaça"/>
              <i n="[dProduto].[Grupo Produto].&amp;[Café em Cápsulas]" c="Café em Cápsulas"/>
              <i n="[dProduto].[Grupo Produto].&amp;[Café Moído]" c="Café Moído"/>
              <i n="[dProduto].[Grupo Produto].&amp;[Chás]" c="Chás"/>
              <i n="[dProduto].[Grupo Produto].&amp;[Doces]" c="Doces"/>
              <i n="[dProduto].[Grupo Produto].&amp;[Doces Enlatados]" c="Doces Enlatados"/>
              <i n="[dProduto].[Grupo Produto].&amp;[Energéticos]" c="Energéticos"/>
              <i n="[dProduto].[Grupo Produto].&amp;[Farinhas]" c="Farinhas"/>
              <i n="[dProduto].[Grupo Produto].&amp;[Farinhas de Trigo]" c="Farinhas de Trigo"/>
              <i n="[dProduto].[Grupo Produto].&amp;[Farofas]" c="Farofas"/>
              <i n="[dProduto].[Grupo Produto].&amp;[Fermentos]" c="Fermentos"/>
              <i n="[dProduto].[Grupo Produto].&amp;[Hortifruti]" c="Hortifruti"/>
              <i n="[dProduto].[Grupo Produto].&amp;[Leite em Pó]" c="Leite em Pó"/>
              <i n="[dProduto].[Grupo Produto].&amp;[Molhos de Tomate]" c="Molhos de Tomate"/>
              <i n="[dProduto].[Grupo Produto].&amp;[Óleos]" c="Óleos"/>
              <i n="[dProduto].[Grupo Produto].&amp;[Pipocas]" c="Pipocas"/>
              <i n="[dProduto].[Grupo Produto].&amp;[Polvilhos]" c="Polvilhos"/>
              <i n="[dProduto].[Grupo Produto].&amp;[Temperos]" c="Temperos"/>
              <i n="[dProduto].[Grupo Produto].&amp;[Vinho Importado]" c="Vinho Importado"/>
              <i n="[dProduto].[Grupo Produto].&amp;[Vinho Seco]" c="Vinho Seco"/>
              <i n="[dProduto].[Grupo Produto].&amp;[Vinho Tinto]" c="Vinho Tinto"/>
            </range>
          </ranges>
        </level>
      </levels>
      <selections count="1">
        <selection n="[dProduto].[Grupo Produ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 1" xr10:uid="{016ADAFB-8941-4964-820B-6A23F991F74C}" cache="SegmentaçãodeDados_Supervisor" caption="Supervisor" columnCount="2" level="1" style="SlicerStyleLight4" rowHeight="234950"/>
  <slicer name="Ano 1" xr10:uid="{FFAC54C7-BF56-49CB-9489-2EE42BD67689}" cache="SegmentaçãodeDados_Ano" caption="Ano" columnCount="2" level="1" style="SlicerStyleLight4" rowHeight="234950"/>
  <slicer name="Nome do Mês 1" xr10:uid="{6ECD6721-67CB-483B-954A-4ABAFF8304BD}" cache="SegmentaçãodeDados_Nome_do_Mês" caption="Mês" columnCount="2" level="1" style="SlicerStyleLight4" rowHeight="234950"/>
  <slicer name="Grupo Produto 1" xr10:uid="{5C16FDC0-9289-4156-BB7D-99D78ADEC561}" cache="SegmentaçãodeDados_Grupo_Produto" caption="Grupo Produto" columnCount="2" level="1" style="SlicerStyleLight4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AC28-BF6E-42A5-93BE-BC09F2426AB3}">
  <dimension ref="B2:D23"/>
  <sheetViews>
    <sheetView workbookViewId="0">
      <selection activeCell="F8" sqref="F8"/>
    </sheetView>
  </sheetViews>
  <sheetFormatPr defaultRowHeight="15" x14ac:dyDescent="0.25"/>
  <cols>
    <col min="2" max="2" width="49.42578125" bestFit="1" customWidth="1"/>
    <col min="3" max="3" width="23.7109375" bestFit="1" customWidth="1"/>
  </cols>
  <sheetData>
    <row r="2" spans="2:4" ht="18" thickBot="1" x14ac:dyDescent="0.35">
      <c r="B2" s="3" t="s">
        <v>28</v>
      </c>
      <c r="C2" s="3"/>
      <c r="D2" s="3"/>
    </row>
    <row r="3" spans="2:4" ht="15.75" thickTop="1" x14ac:dyDescent="0.25">
      <c r="B3" s="4" t="s">
        <v>35</v>
      </c>
      <c r="C3" s="4"/>
    </row>
    <row r="4" spans="2:4" x14ac:dyDescent="0.25">
      <c r="B4" s="4"/>
      <c r="C4" s="4"/>
    </row>
    <row r="5" spans="2:4" ht="18" thickBot="1" x14ac:dyDescent="0.35">
      <c r="B5" s="3" t="s">
        <v>29</v>
      </c>
      <c r="C5" s="3" t="s">
        <v>30</v>
      </c>
      <c r="D5" s="3"/>
    </row>
    <row r="6" spans="2:4" ht="15.75" thickTop="1" x14ac:dyDescent="0.25">
      <c r="B6" t="s">
        <v>41</v>
      </c>
      <c r="C6" t="s">
        <v>31</v>
      </c>
    </row>
    <row r="7" spans="2:4" x14ac:dyDescent="0.25">
      <c r="B7" t="s">
        <v>86</v>
      </c>
      <c r="C7" t="s">
        <v>49</v>
      </c>
    </row>
    <row r="8" spans="2:4" x14ac:dyDescent="0.25">
      <c r="B8" t="s">
        <v>42</v>
      </c>
      <c r="C8" t="s">
        <v>49</v>
      </c>
    </row>
    <row r="9" spans="2:4" x14ac:dyDescent="0.25">
      <c r="B9" t="s">
        <v>43</v>
      </c>
      <c r="C9" t="s">
        <v>31</v>
      </c>
    </row>
    <row r="10" spans="2:4" x14ac:dyDescent="0.25">
      <c r="B10" t="s">
        <v>44</v>
      </c>
      <c r="C10" t="s">
        <v>49</v>
      </c>
    </row>
    <row r="11" spans="2:4" x14ac:dyDescent="0.25">
      <c r="B11" t="s">
        <v>45</v>
      </c>
      <c r="C11" t="s">
        <v>49</v>
      </c>
    </row>
    <row r="12" spans="2:4" ht="17.25" x14ac:dyDescent="0.3">
      <c r="B12" t="s">
        <v>46</v>
      </c>
      <c r="C12" t="s">
        <v>33</v>
      </c>
      <c r="D12" s="5"/>
    </row>
    <row r="13" spans="2:4" ht="17.25" x14ac:dyDescent="0.3">
      <c r="B13" t="s">
        <v>47</v>
      </c>
      <c r="C13" t="s">
        <v>33</v>
      </c>
      <c r="D13" s="5"/>
    </row>
    <row r="14" spans="2:4" ht="17.25" x14ac:dyDescent="0.3">
      <c r="B14" t="s">
        <v>48</v>
      </c>
      <c r="C14" t="s">
        <v>73</v>
      </c>
      <c r="D14" s="5"/>
    </row>
    <row r="15" spans="2:4" ht="17.25" x14ac:dyDescent="0.3">
      <c r="B15" t="s">
        <v>50</v>
      </c>
      <c r="C15" t="s">
        <v>49</v>
      </c>
      <c r="D15" s="5"/>
    </row>
    <row r="16" spans="2:4" ht="17.25" x14ac:dyDescent="0.3">
      <c r="B16" t="s">
        <v>51</v>
      </c>
      <c r="C16" t="s">
        <v>32</v>
      </c>
      <c r="D16" s="5"/>
    </row>
    <row r="17" spans="2:4" ht="17.25" x14ac:dyDescent="0.3">
      <c r="D17" s="5"/>
    </row>
    <row r="19" spans="2:4" ht="18" thickBot="1" x14ac:dyDescent="0.35">
      <c r="B19" s="3" t="s">
        <v>34</v>
      </c>
      <c r="C19" s="3"/>
      <c r="D19" s="3"/>
    </row>
    <row r="20" spans="2:4" ht="15.75" thickTop="1" x14ac:dyDescent="0.25">
      <c r="B20" t="s">
        <v>37</v>
      </c>
    </row>
    <row r="21" spans="2:4" x14ac:dyDescent="0.25">
      <c r="B21" t="s">
        <v>38</v>
      </c>
    </row>
    <row r="22" spans="2:4" x14ac:dyDescent="0.25">
      <c r="B22" t="s">
        <v>39</v>
      </c>
    </row>
    <row r="23" spans="2:4" x14ac:dyDescent="0.25">
      <c r="B23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A984-F3FB-4AFF-9696-8602BC303DE7}">
  <dimension ref="A1:U33"/>
  <sheetViews>
    <sheetView zoomScale="70" zoomScaleNormal="70" workbookViewId="0">
      <selection activeCell="AA17" sqref="AA17"/>
    </sheetView>
  </sheetViews>
  <sheetFormatPr defaultColWidth="9.140625" defaultRowHeight="15" x14ac:dyDescent="0.25"/>
  <sheetData>
    <row r="1" spans="1:21" x14ac:dyDescent="0.25">
      <c r="A1" s="8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x14ac:dyDescent="0.25">
      <c r="A3" s="8"/>
      <c r="B3" s="8"/>
      <c r="C3" s="8"/>
      <c r="D3" s="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x14ac:dyDescent="0.25">
      <c r="A4" s="8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8"/>
      <c r="B5" s="8"/>
      <c r="C5" s="8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8"/>
      <c r="B6" s="8"/>
      <c r="C6" s="8"/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8"/>
      <c r="B7" s="8"/>
      <c r="C7" s="8"/>
      <c r="D7" s="8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8"/>
      <c r="B8" s="8"/>
      <c r="C8" s="8"/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8"/>
      <c r="B9" s="8"/>
      <c r="C9" s="8"/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8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8"/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8"/>
      <c r="B12" s="8"/>
      <c r="C12" s="8"/>
      <c r="D12" s="8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8"/>
      <c r="B13" s="8"/>
      <c r="C13" s="8"/>
      <c r="D13" s="8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8"/>
      <c r="B14" s="8"/>
      <c r="C14" s="8"/>
      <c r="D14" s="8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8"/>
      <c r="B15" s="8"/>
      <c r="C15" s="8"/>
      <c r="D15" s="8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8"/>
      <c r="B16" s="8"/>
      <c r="C16" s="8"/>
      <c r="D16" s="8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8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8"/>
      <c r="B18" s="8"/>
      <c r="C18" s="8"/>
      <c r="D18" s="8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8"/>
      <c r="B19" s="8"/>
      <c r="C19" s="8"/>
      <c r="D19" s="8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8"/>
      <c r="B20" s="8"/>
      <c r="C20" s="8"/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8"/>
      <c r="B21" s="8"/>
      <c r="C21" s="8"/>
      <c r="D21" s="8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8"/>
      <c r="B22" s="8"/>
      <c r="C22" s="8"/>
      <c r="D22" s="8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8"/>
      <c r="B23" s="8"/>
      <c r="C23" s="8"/>
      <c r="D23" s="8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8"/>
      <c r="B24" s="8"/>
      <c r="C24" s="8"/>
      <c r="D24" s="8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8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8"/>
      <c r="B26" s="8"/>
      <c r="C26" s="8"/>
      <c r="D26" s="8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8"/>
      <c r="B27" s="8"/>
      <c r="C27" s="8"/>
      <c r="D27" s="8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8"/>
      <c r="B28" s="8"/>
      <c r="C28" s="8"/>
      <c r="D28" s="8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8"/>
      <c r="B29" s="8"/>
      <c r="C29" s="8"/>
      <c r="D29" s="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8"/>
      <c r="B30" s="8"/>
      <c r="C30" s="8"/>
      <c r="D30" s="8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8"/>
      <c r="B31" s="8"/>
      <c r="C31" s="8"/>
      <c r="D31" s="8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8"/>
      <c r="B32" s="8"/>
      <c r="C32" s="8"/>
      <c r="D32" s="8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8"/>
      <c r="B33" s="8"/>
      <c r="C33" s="8"/>
      <c r="D33" s="8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30B2F-EFFA-46AF-9C82-509B91ACAA33}">
  <dimension ref="B2:M3"/>
  <sheetViews>
    <sheetView showGridLines="0" workbookViewId="0">
      <selection activeCell="B2" sqref="B2"/>
    </sheetView>
  </sheetViews>
  <sheetFormatPr defaultRowHeight="15" x14ac:dyDescent="0.25"/>
  <cols>
    <col min="2" max="2" width="19.28515625" bestFit="1" customWidth="1"/>
  </cols>
  <sheetData>
    <row r="2" spans="2:13" ht="18" thickBot="1" x14ac:dyDescent="0.35">
      <c r="B2" s="3" t="s">
        <v>36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2:13" ht="15.75" thickTop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7484-78C4-4B0D-A482-1C09E2ECDD4A}">
  <dimension ref="A2:O35"/>
  <sheetViews>
    <sheetView zoomScale="85" zoomScaleNormal="85" workbookViewId="0">
      <selection activeCell="A5" sqref="A5"/>
    </sheetView>
  </sheetViews>
  <sheetFormatPr defaultRowHeight="15" x14ac:dyDescent="0.25"/>
  <cols>
    <col min="1" max="1" width="18" bestFit="1" customWidth="1"/>
    <col min="2" max="2" width="12.85546875" bestFit="1" customWidth="1"/>
    <col min="3" max="3" width="6.85546875" bestFit="1" customWidth="1"/>
    <col min="4" max="4" width="18" bestFit="1" customWidth="1"/>
    <col min="5" max="6" width="12.85546875" bestFit="1" customWidth="1"/>
    <col min="7" max="7" width="18" bestFit="1" customWidth="1"/>
    <col min="8" max="8" width="12.85546875" bestFit="1" customWidth="1"/>
    <col min="9" max="9" width="18" bestFit="1" customWidth="1"/>
    <col min="10" max="10" width="18.5703125" bestFit="1" customWidth="1"/>
    <col min="11" max="11" width="12.85546875" bestFit="1" customWidth="1"/>
    <col min="12" max="12" width="18" bestFit="1" customWidth="1"/>
    <col min="13" max="13" width="12.85546875" bestFit="1" customWidth="1"/>
    <col min="15" max="15" width="12.85546875" bestFit="1" customWidth="1"/>
    <col min="17" max="17" width="8.85546875" customWidth="1"/>
  </cols>
  <sheetData>
    <row r="2" spans="1:15" ht="18" thickBot="1" x14ac:dyDescent="0.35">
      <c r="A2" s="3" t="s">
        <v>90</v>
      </c>
      <c r="C2" s="10" t="s">
        <v>87</v>
      </c>
      <c r="E2" s="10" t="s">
        <v>52</v>
      </c>
      <c r="I2" s="10" t="s">
        <v>53</v>
      </c>
      <c r="L2" s="10" t="s">
        <v>54</v>
      </c>
      <c r="O2" s="10" t="s">
        <v>88</v>
      </c>
    </row>
    <row r="3" spans="1:15" ht="15.75" thickTop="1" x14ac:dyDescent="0.25">
      <c r="C3" t="s">
        <v>87</v>
      </c>
      <c r="E3" s="1" t="s">
        <v>0</v>
      </c>
      <c r="F3" t="s">
        <v>20</v>
      </c>
      <c r="G3" t="s">
        <v>85</v>
      </c>
      <c r="I3" s="1" t="s">
        <v>0</v>
      </c>
      <c r="J3" t="s">
        <v>20</v>
      </c>
      <c r="L3" s="1" t="s">
        <v>0</v>
      </c>
      <c r="M3" t="s">
        <v>20</v>
      </c>
      <c r="O3" t="s">
        <v>20</v>
      </c>
    </row>
    <row r="4" spans="1:15" x14ac:dyDescent="0.25">
      <c r="C4" s="7">
        <v>340.73882210806681</v>
      </c>
      <c r="E4" s="2">
        <v>2017</v>
      </c>
      <c r="F4" s="6">
        <v>6648222.0500000985</v>
      </c>
      <c r="G4" s="6">
        <v>11748997.495646374</v>
      </c>
      <c r="I4" s="2" t="s">
        <v>58</v>
      </c>
      <c r="J4" s="7">
        <v>3418388.1800000323</v>
      </c>
      <c r="L4" s="2" t="s">
        <v>55</v>
      </c>
      <c r="M4" s="7">
        <v>6098515.7799999975</v>
      </c>
      <c r="O4" s="7">
        <v>17909232.489999991</v>
      </c>
    </row>
    <row r="5" spans="1:15" x14ac:dyDescent="0.25">
      <c r="E5" s="2">
        <v>2018</v>
      </c>
      <c r="F5" s="6">
        <v>10214809.430000002</v>
      </c>
      <c r="G5" s="6">
        <v>12082404.729355581</v>
      </c>
      <c r="I5" s="2" t="s">
        <v>59</v>
      </c>
      <c r="J5" s="7">
        <v>3854712.1699999981</v>
      </c>
      <c r="L5" s="2" t="s">
        <v>56</v>
      </c>
      <c r="M5" s="7">
        <v>3113650.1999999997</v>
      </c>
    </row>
    <row r="6" spans="1:15" x14ac:dyDescent="0.25">
      <c r="E6" s="2">
        <v>2019</v>
      </c>
      <c r="F6" s="6">
        <v>1046201.0100000009</v>
      </c>
      <c r="G6" s="6"/>
      <c r="I6" s="2" t="s">
        <v>60</v>
      </c>
      <c r="J6" s="7">
        <v>5159753.7400000608</v>
      </c>
      <c r="L6" s="2" t="s">
        <v>57</v>
      </c>
      <c r="M6" s="7">
        <v>8697066.5099999923</v>
      </c>
    </row>
    <row r="7" spans="1:15" x14ac:dyDescent="0.25">
      <c r="E7" s="2" t="s">
        <v>1</v>
      </c>
      <c r="F7" s="6">
        <v>17909232.489999991</v>
      </c>
      <c r="G7" s="6">
        <v>23831402.225001957</v>
      </c>
      <c r="I7" s="2" t="s">
        <v>61</v>
      </c>
      <c r="J7" s="7">
        <v>5476378.3999999883</v>
      </c>
      <c r="L7" s="2" t="s">
        <v>1</v>
      </c>
      <c r="M7" s="7">
        <v>17909232.489999991</v>
      </c>
    </row>
    <row r="8" spans="1:15" x14ac:dyDescent="0.25">
      <c r="I8" s="2" t="s">
        <v>1</v>
      </c>
      <c r="J8" s="7">
        <v>17909232.489999991</v>
      </c>
    </row>
    <row r="9" spans="1:15" x14ac:dyDescent="0.25">
      <c r="H9" s="2"/>
      <c r="I9" s="7"/>
    </row>
    <row r="10" spans="1:15" x14ac:dyDescent="0.25">
      <c r="A10" s="10" t="s">
        <v>62</v>
      </c>
      <c r="D10" s="10" t="s">
        <v>70</v>
      </c>
      <c r="G10" s="10" t="s">
        <v>71</v>
      </c>
      <c r="J10" s="10" t="s">
        <v>72</v>
      </c>
    </row>
    <row r="11" spans="1:15" x14ac:dyDescent="0.25">
      <c r="A11" s="1" t="s">
        <v>0</v>
      </c>
      <c r="B11" t="s">
        <v>20</v>
      </c>
      <c r="D11" s="1" t="s">
        <v>0</v>
      </c>
      <c r="E11" t="s">
        <v>20</v>
      </c>
      <c r="G11" s="1" t="s">
        <v>0</v>
      </c>
      <c r="H11" t="s">
        <v>20</v>
      </c>
      <c r="J11" s="1" t="s">
        <v>0</v>
      </c>
      <c r="K11" t="s">
        <v>20</v>
      </c>
    </row>
    <row r="12" spans="1:15" x14ac:dyDescent="0.25">
      <c r="A12" s="2" t="s">
        <v>63</v>
      </c>
      <c r="B12" s="7">
        <v>9212165.979999993</v>
      </c>
      <c r="D12" s="2" t="s">
        <v>65</v>
      </c>
      <c r="E12" s="7">
        <v>6315114.2499999916</v>
      </c>
      <c r="G12" s="2" t="s">
        <v>19</v>
      </c>
      <c r="H12" s="7">
        <v>16366811.549999658</v>
      </c>
      <c r="J12" s="2" t="s">
        <v>2</v>
      </c>
      <c r="K12" s="7">
        <v>522317.05000000307</v>
      </c>
    </row>
    <row r="13" spans="1:15" x14ac:dyDescent="0.25">
      <c r="A13" s="2" t="s">
        <v>64</v>
      </c>
      <c r="B13" s="7">
        <v>8697066.5099999923</v>
      </c>
      <c r="D13" s="2" t="s">
        <v>66</v>
      </c>
      <c r="E13" s="7">
        <v>6098515.7799999975</v>
      </c>
      <c r="G13" s="2" t="s">
        <v>27</v>
      </c>
      <c r="H13" s="7">
        <v>1542420.9399999962</v>
      </c>
      <c r="J13" s="2" t="s">
        <v>3</v>
      </c>
      <c r="K13" s="7">
        <v>704128.33999999543</v>
      </c>
    </row>
    <row r="14" spans="1:15" x14ac:dyDescent="0.25">
      <c r="A14" s="2" t="s">
        <v>1</v>
      </c>
      <c r="B14" s="7">
        <v>17909232.489999991</v>
      </c>
      <c r="D14" s="2" t="s">
        <v>67</v>
      </c>
      <c r="E14" s="7">
        <v>1560527.6499999994</v>
      </c>
      <c r="G14" s="2" t="s">
        <v>1</v>
      </c>
      <c r="H14" s="7">
        <v>17909232.489999991</v>
      </c>
      <c r="J14" s="2" t="s">
        <v>21</v>
      </c>
      <c r="K14" s="7">
        <v>1139471.9699999962</v>
      </c>
    </row>
    <row r="15" spans="1:15" x14ac:dyDescent="0.25">
      <c r="A15" s="2"/>
      <c r="D15" s="2" t="s">
        <v>68</v>
      </c>
      <c r="E15" s="7">
        <v>821424.61000000022</v>
      </c>
      <c r="J15" s="2" t="s">
        <v>4</v>
      </c>
      <c r="K15" s="7">
        <v>465003.93999999983</v>
      </c>
    </row>
    <row r="16" spans="1:15" x14ac:dyDescent="0.25">
      <c r="A16" s="2"/>
      <c r="D16" s="2" t="s">
        <v>69</v>
      </c>
      <c r="E16" s="7">
        <v>3113650.1999999997</v>
      </c>
      <c r="J16" s="2" t="s">
        <v>5</v>
      </c>
      <c r="K16" s="7">
        <v>128268.75999999988</v>
      </c>
    </row>
    <row r="17" spans="1:11" x14ac:dyDescent="0.25">
      <c r="A17" s="2"/>
      <c r="D17" s="2" t="s">
        <v>1</v>
      </c>
      <c r="E17" s="7">
        <v>17909232.489999991</v>
      </c>
      <c r="J17" s="2" t="s">
        <v>22</v>
      </c>
      <c r="K17" s="7">
        <v>7744.5499999999993</v>
      </c>
    </row>
    <row r="18" spans="1:11" x14ac:dyDescent="0.25">
      <c r="A18" s="2"/>
      <c r="J18" s="2" t="s">
        <v>6</v>
      </c>
      <c r="K18" s="7">
        <v>918635.2499999993</v>
      </c>
    </row>
    <row r="19" spans="1:11" x14ac:dyDescent="0.25">
      <c r="A19" s="2"/>
      <c r="J19" s="2" t="s">
        <v>7</v>
      </c>
      <c r="K19" s="7">
        <v>141071.66</v>
      </c>
    </row>
    <row r="20" spans="1:11" x14ac:dyDescent="0.25">
      <c r="A20" s="10" t="s">
        <v>74</v>
      </c>
      <c r="D20" s="11" t="s">
        <v>89</v>
      </c>
      <c r="J20" s="2" t="s">
        <v>23</v>
      </c>
      <c r="K20" s="7">
        <v>47240.639999999992</v>
      </c>
    </row>
    <row r="21" spans="1:11" x14ac:dyDescent="0.25">
      <c r="A21" s="1" t="s">
        <v>0</v>
      </c>
      <c r="B21" t="s">
        <v>20</v>
      </c>
      <c r="D21" s="1" t="s">
        <v>0</v>
      </c>
      <c r="E21" t="s">
        <v>20</v>
      </c>
      <c r="J21" s="2" t="s">
        <v>8</v>
      </c>
      <c r="K21" s="7">
        <v>1661807.4499999944</v>
      </c>
    </row>
    <row r="22" spans="1:11" x14ac:dyDescent="0.25">
      <c r="A22" s="2" t="s">
        <v>75</v>
      </c>
      <c r="B22" s="7">
        <v>4707402.5499999924</v>
      </c>
      <c r="D22" s="2" t="s">
        <v>80</v>
      </c>
      <c r="E22" s="7">
        <v>746302.62</v>
      </c>
      <c r="J22" s="2" t="s">
        <v>9</v>
      </c>
      <c r="K22" s="7">
        <v>4473240.8400000017</v>
      </c>
    </row>
    <row r="23" spans="1:11" x14ac:dyDescent="0.25">
      <c r="A23" s="2" t="s">
        <v>78</v>
      </c>
      <c r="B23" s="7">
        <v>3301482.32</v>
      </c>
      <c r="D23" s="2" t="s">
        <v>81</v>
      </c>
      <c r="E23" s="7">
        <v>554077.79999999993</v>
      </c>
      <c r="J23" s="2" t="s">
        <v>10</v>
      </c>
      <c r="K23" s="7">
        <v>878991.18000000191</v>
      </c>
    </row>
    <row r="24" spans="1:11" x14ac:dyDescent="0.25">
      <c r="A24" s="2" t="s">
        <v>77</v>
      </c>
      <c r="B24" s="7">
        <v>2447136.2399999988</v>
      </c>
      <c r="D24" s="2" t="s">
        <v>84</v>
      </c>
      <c r="E24" s="7">
        <v>532094.39999999991</v>
      </c>
      <c r="J24" s="2" t="s">
        <v>11</v>
      </c>
      <c r="K24" s="7">
        <v>2201021.8899999876</v>
      </c>
    </row>
    <row r="25" spans="1:11" x14ac:dyDescent="0.25">
      <c r="A25" s="2" t="s">
        <v>76</v>
      </c>
      <c r="B25" s="7">
        <v>1676337.0999999996</v>
      </c>
      <c r="D25" s="2" t="s">
        <v>83</v>
      </c>
      <c r="E25" s="7">
        <v>514738.56000000011</v>
      </c>
      <c r="J25" s="2" t="s">
        <v>12</v>
      </c>
      <c r="K25" s="7">
        <v>389746.38000000204</v>
      </c>
    </row>
    <row r="26" spans="1:11" x14ac:dyDescent="0.25">
      <c r="A26" s="2" t="s">
        <v>79</v>
      </c>
      <c r="B26" s="7">
        <v>1607711.699999999</v>
      </c>
      <c r="D26" s="2" t="s">
        <v>82</v>
      </c>
      <c r="E26" s="7">
        <v>392895.00000000035</v>
      </c>
      <c r="J26" s="2" t="s">
        <v>13</v>
      </c>
      <c r="K26" s="7">
        <v>496031.6799999986</v>
      </c>
    </row>
    <row r="27" spans="1:11" x14ac:dyDescent="0.25">
      <c r="A27" s="2" t="s">
        <v>1</v>
      </c>
      <c r="B27" s="7">
        <v>13740069.909999987</v>
      </c>
      <c r="D27" s="2" t="s">
        <v>1</v>
      </c>
      <c r="E27" s="7">
        <v>2740108.3800000008</v>
      </c>
      <c r="J27" s="2" t="s">
        <v>14</v>
      </c>
      <c r="K27" s="7">
        <v>1932.6799999999998</v>
      </c>
    </row>
    <row r="28" spans="1:11" x14ac:dyDescent="0.25">
      <c r="J28" s="2" t="s">
        <v>15</v>
      </c>
      <c r="K28" s="7">
        <v>2186359.6800000514</v>
      </c>
    </row>
    <row r="29" spans="1:11" x14ac:dyDescent="0.25">
      <c r="J29" s="2" t="s">
        <v>16</v>
      </c>
      <c r="K29" s="7">
        <v>504966.24999999959</v>
      </c>
    </row>
    <row r="30" spans="1:11" x14ac:dyDescent="0.25">
      <c r="J30" s="2" t="s">
        <v>17</v>
      </c>
      <c r="K30" s="7">
        <v>39249.600000000049</v>
      </c>
    </row>
    <row r="31" spans="1:11" x14ac:dyDescent="0.25">
      <c r="J31" s="2" t="s">
        <v>18</v>
      </c>
      <c r="K31" s="7">
        <v>654038.92000000074</v>
      </c>
    </row>
    <row r="32" spans="1:11" x14ac:dyDescent="0.25">
      <c r="J32" s="2" t="s">
        <v>24</v>
      </c>
      <c r="K32" s="7">
        <v>160911.41999999984</v>
      </c>
    </row>
    <row r="33" spans="10:11" x14ac:dyDescent="0.25">
      <c r="J33" s="2" t="s">
        <v>25</v>
      </c>
      <c r="K33" s="7">
        <v>141831.28000000014</v>
      </c>
    </row>
    <row r="34" spans="10:11" x14ac:dyDescent="0.25">
      <c r="J34" s="2" t="s">
        <v>26</v>
      </c>
      <c r="K34" s="7">
        <v>45221.080000000038</v>
      </c>
    </row>
    <row r="35" spans="10:11" x14ac:dyDescent="0.25">
      <c r="J35" s="2" t="s">
        <v>1</v>
      </c>
      <c r="K35" s="7">
        <v>17909232.489999991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2CD-D290-463D-BD99-BE31E4100C6A}">
  <dimension ref="A1"/>
  <sheetViews>
    <sheetView showGridLines="0" showRowColHeaders="0" tabSelected="1" zoomScale="70" zoomScaleNormal="70" workbookViewId="0">
      <selection activeCell="AC7" sqref="AC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P r o d u t o _ c 0 8 0 2 e a d - 0 2 d 7 - 4 b 4 4 - 8 3 6 e - 4 f c 2 7 b 5 4 f d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 c d P r o d u t o < / s t r i n g > < / k e y > < v a l u e > < i n t > 1 2 4 < / i n t > < / v a l u e > < / i t e m > < i t e m > < k e y > < s t r i n g > P r o d u t o < / s t r i n g > < / k e y > < v a l u e > < i n t > 1 0 6 < / i n t > < / v a l u e > < / i t e m > < i t e m > < k e y > < s t r i n g > G r u p o   P r o d u t o < / s t r i n g > < / k e y > < v a l u e > < i n t > 1 5 9 < / i n t > < / v a l u e > < / i t e m > < i t e m > < k e y > < s t r i n g > L i n h a   P r o d u t o < / s t r i n g > < / k e y > < v a l u e > < i n t > 1 5 1 < / i n t > < / v a l u e > < / i t e m > < / C o l u m n W i d t h s > < C o l u m n D i s p l a y I n d e x > < i t e m > < k e y > < s t r i n g > c d P r o d u t o 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 G r u p o   P r o d u t o < / s t r i n g > < / k e y > < v a l u e > < i n t > 2 < / i n t > < / v a l u e > < / i t e m > < i t e m > < k e y > < s t r i n g > L i n h a   P r o d u t o 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C a l e n d a r i o _ 7 e 0 a 3 2 1 4 - 1 0 e 5 - 4 b 1 3 - 8 8 6 1 - 8 f b 8 f f a b d c c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V e n d a s _ 8 b 4 1 8 a 1 6 - 1 f 2 2 - 4 e e c - 8 b 8 1 - b 2 4 c 8 b 0 d 6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 D a t a E m i s s a o < / s t r i n g > < / k e y > < v a l u e > < i n t > 1 4 2 < / i n t > < / v a l u e > < / i t e m > < i t e m > < k e y > < s t r i n g > N F e < / s t r i n g > < / k e y > < v a l u e > < i n t > 7 3 < / i n t > < / v a l u e > < / i t e m > < i t e m > < k e y > < s t r i n g > c d P r o d u t o < / s t r i n g > < / k e y > < v a l u e > < i n t > 1 2 4 < / i n t > < / v a l u e > < / i t e m > < i t e m > < k e y > < s t r i n g > c d V e n d e d o r < / s t r i n g > < / k e y > < v a l u e > < i n t > 1 3 6 < / i n t > < / v a l u e > < / i t e m > < i t e m > < k e y > < s t r i n g > Q t d I t e n s < / s t r i n g > < / k e y > < v a l u e > < i n t > 1 1 1 < / i n t > < / v a l u e > < / i t e m > < i t e m > < k e y > < s t r i n g > V a l o r U n i t a r i o < / s t r i n g > < / k e y > < v a l u e > < i n t > 1 4 5 < / i n t > < / v a l u e > < / i t e m > < / C o l u m n W i d t h s > < C o l u m n D i s p l a y I n d e x > < i t e m > < k e y > < s t r i n g > D a t a E m i s s a o < / s t r i n g > < / k e y > < v a l u e > < i n t > 0 < / i n t > < / v a l u e > < / i t e m > < i t e m > < k e y > < s t r i n g > N F e < / s t r i n g > < / k e y > < v a l u e > < i n t > 1 < / i n t > < / v a l u e > < / i t e m > < i t e m > < k e y > < s t r i n g > c d P r o d u t o < / s t r i n g > < / k e y > < v a l u e > < i n t > 2 < / i n t > < / v a l u e > < / i t e m > < i t e m > < k e y > < s t r i n g > c d V e n d e d o r < / s t r i n g > < / k e y > < v a l u e > < i n t > 3 < / i n t > < / v a l u e > < / i t e m > < i t e m > < k e y > < s t r i n g > Q t d I t e n s < / s t r i n g > < / k e y > < v a l u e > < i n t > 4 < / i n t > < / v a l u e > < / i t e m > < i t e m > < k e y > < s t r i n g > V a l o r U n i t a r i o 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s q m i d = " a 1 8 8 2 8 d 8 - 0 c b e - 4 9 1 c - b 6 6 b - 8 0 f 8 f b 5 2 b 8 1 4 "   x m l n s = " h t t p : / / s c h e m a s . m i c r o s o f t . c o m / D a t a M a s h u p " > A A A A A O Y I A A B Q S w M E F A A C A A g A 7 4 R V V R g T Z p a m A A A A 9 w A A A B I A H A B D b 2 5 m a W c v U G F j a 2 F n Z S 5 4 b W w g o h g A K K A U A A A A A A A A A A A A A A A A A A A A A A A A A A A A h Y + x D o I w G I R 3 E 9 + B d K c t Z Z L 8 l E R X S Y w m x r W B R h q h J b R Y 3 s 3 B R / I V h C j q 5 n h 3 X 3 J 3 j 9 s d s q G p g 6 v s r D I 6 R R G m K L B O 6 F L U R s s U a Y M y v l z A T h Q X c Z b B S G u b D L Z M U e V c m x D i v c c + x q Y 7 E 0 Z p R E 7 5 9 l B U s h H o A 6 v / c K j 0 V F t I x O H 4 W s M Z j u g K x 5 R h C m Q 2 I V f 6 C 7 B x 8 J T + m L D p a 9 d 3 k r c u X O + B z B L I + w N / A l B L A w Q U A A I A C A D v h F V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7 4 R V V W 5 i g e T n B Q A A 0 B k A A B M A H A B G b 3 J t d W x h c y 9 T Z W N 0 a W 9 u M S 5 t I K I Y A C i g F A A A A A A A A A A A A A A A A A A A A A A A A A A A A O 1 Y 3 W 7 b N h S + D 9 B 3 I N Q b G d O U 2 g m C r a s H O L b T Z a s T r 3 Z b D H Z Q M B I z c 6 V I j 6 Q y Z 4 F f Z J f b R Y E B e 4 H d + s V 2 S M k W J f 8 k L f a D A T G M R O Y 5 P O c 7 v z y U I p G m g q N B 9 r / + x d 6 e m m B J Y n T V I x o r 1 E S M 6 E d 7 C D 4 n g m s C C 9 1 Z R F j 4 R s h 3 l 0 K 8 8 0 8 o I 2 H b 0 L h W v t d + O n 6 l i F R j l l I V q h 9 S T o U c d 0 S U J o Z h 3 O K Y U U V Q T F A H x 0 K N + + d v u i / R 8 e m 4 E Q 4 l Z R M M C q a S K D W u h 6 d c S x G n i / e L 3 8 S 4 J X 9 M 6 b V Q q M y G G u G T c Q + 4 m E C N 8 T F W J J N r 8 Y c z p m Z e L U A 8 Z S x A W q a k F m T m W P r b w Y Q Q D U Z Z 4 2 5 H p 5 o k T c + S v O A b y u O m Z z m 8 i / m o g z W + y D c / 9 t r 4 k i z e Y z Y B Q H 0 p E n F N Q a s H o o b 4 E j x i 1 z T 5 i u A Y v O E 7 2 g I 0 y o k t x g Y R Z l i q p k F 2 U V t J f 0 H 5 B L w P v t U S x 9 i R O y A M Y v V S / K T 8 r S A C R H A 0 Q f 4 o i + F U S P S a 8 J j E Q l 6 g Z 1 9 a Z y D M Y 7 S N w R s K j Z m 3 m 2 f x C 9 M 0 w a i l U w j p z 9 h G 6 S k 6 q O / X G / u N J / X P v F p h U F u w l I O Y l 8 S C d C 2 y S 8 Q w J N w Y t W Z 7 c O t l 1 M a R N 6 / d E Y H 6 1 h B s A n G f W C x 3 n Y F 5 q E P 5 4 t e E R q 4 B r / g U 8 l K f 6 w m R h R n b 4 A X o 1 o v i p S u 9 e Y A 8 k 1 m w 7 r 3 G D F Y K z U M 6 F a j F N A E / i E L f U G K u r o R M M m X D m y l x r a v i D G 5 L C g M E V X V 0 G J p t c w M m 1 6 7 h N 4 q x z h Y z K P k q T 5 N L I u f z 2 q M 9 y j e D c x q H 0 f S / 7 h y Z A T t a R 5 9 h b g T V N 7 e P F f n v b S E V r f d J 3 Q 9 M o C 3 d 5 D b L k W 5 C l c J i L V X O T s h 6 U k V x 3 / h f i 3 V S Q b B y N J l p u / 5 c p o B 2 G 9 V 2 h a 3 U X f n t U M q b B u m U y G u q N p C e E w k 5 R 9 b W u 5 B I 8 D v L k D X q t z q G D O B q A w Z T T q 8 4 1 V h S s V Z W q 3 i d p 9 D y F N r R L L P 2 X 3 S Z c o S D a q T y 4 J T C U X a W C 7 o C s 1 z v W 7 E V p R + 3 M T O e g c 1 u + R t I P c p h 6 Q V V O o R H P 2 8 S I w f t K m 0 t O 5 6 t 2 P F s J 3 u L i 0 w 4 E E n 4 H c H S z x W 6 H F Z e h Q P P X J W n n E Y U M 2 B 7 b F L b z + Q G q A 5 f l + + E 8 g o X n g F L I 4 C T b 8 W X S h x h 4 w T z Z C a r s I N v l F / s / 9 T V W U O f g J p y r 7 S 2 G 8 D K d 1 m D p e w A A O S y f Y D 4 J P u W T l x + T a S G E k Z T L L H J H 8 J w k U k n U O F G i W 8 1 B m g w Z V R D H o X 2 4 f j m T O g J 5 d / 7 q w 6 Y / e 3 O I A 0 g T 1 K i w q 6 U Q m 4 6 4 7 l I C K 4 c 8 h w n z i G / B Z 3 p N R m T O S i z o 8 k t k I 8 7 E R 1 A y 2 Z W 6 m K O A o g n 1 C 4 c Q 9 S V 3 4 r j T P J 6 x S G z Z T l x F Q m W t f q a 2 w g K J b 3 F 7 + o O L S U c o M R s K W n p Q d Q m u 9 W c g d E I H H w P d W U W 0 z e c v e t 6 z y C W h e 5 V E y x U n / L F H x F 0 g f t p 3 w w U U F T E l I A M o E n p 8 6 u K H 1 Z B L a W l i L B E b U g A 1 I d z 8 h r y r Z u g H q a L P 1 W U u k V R S S S T R F t N M a l U c d M Q n G C O b T h X 3 L N h X q 0 R 1 I c D X X A 7 N g O o V g y 1 D T 9 j v N k / 9 7 A g T 5 F 9 J x k t m L Z I L i k n / q 0 D z b f + G w q z l H v O b O / 1 z M C O v H 0 Q s J H j B j 5 e b b 4 5 4 n 1 J E 0 I l j A 5 t q O c I y o M U v l J b 7 d r p j N w o 1 L q U 5 J p m 5 V a Y Z h P A H 7 k h A J Q H m + H l q q D t 5 O L Z n V 6 / w y I A N z Q c S k u y x E W v 4 L p k c K B n T X S A 4 E L A g Q u u J I T B 4 F q i H i 2 p j U 3 U z 5 f U g 5 z q D Q + 9 0 n G 8 2 y D n T M 4 P / o d 5 / G E e f 5 j H / / 1 5 v D R 5 O 4 9 V 7 1 Y c 6 o D o p D C Q R V h v B t C B E Y 7 y S P s 7 0 J Y T o D z W b 5 T u t I 9 l t B 7 6 x 0 P / e O g f / 0 X / c C / r 7 n P J X M f C i l H / Q C c p X l 5 + S C v p k Z h u e T F Y 3 E j t i + 2 v l b k w 5 4 3 C P 4 Y L s 7 w J O y Q S i a 3 z 5 Y r h t x O q R w 8 P T 1 q t Z h P w Z b Q u j 0 Q M t 9 f Q d I G j Q 6 j 6 d r 7 Z 3 s X J F T N X B F g G K O i t q X j f z 2 P I m A G T j Y 8 o I R q j 0 Q B G P j O e k j g 0 + o A 7 q 0 t E e Z 4 x d s t o N Z X Z l 9 B v 9 U d W b n Y h z 2 / C V l r 5 M r H j L e x f U E s B A i 0 A F A A C A A g A 7 4 R V V R g T Z p a m A A A A 9 w A A A B I A A A A A A A A A A A A A A A A A A A A A A E N v b m Z p Z y 9 Q Y W N r Y W d l L n h t b F B L A Q I t A B Q A A g A I A O + E V V V T c j g s m w A A A O E A A A A T A A A A A A A A A A A A A A A A A P I A A A B b Q 2 9 u d G V u d F 9 U e X B l c 1 0 u e G 1 s U E s B A i 0 A F A A C A A g A 7 4 R V V W 5 i g e T n B Q A A 0 B k A A B M A A A A A A A A A A A A A A A A A 2 g E A A E Z v c m 1 1 b G F z L 1 N l Y 3 R p b 2 4 x L m 1 Q S w U G A A A A A A M A A w D C A A A A D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k o A A A A A A A B o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l Z l b m R h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1 b n Q i I F Z h b H V l P S J s M C I g L z 4 8 R W 5 0 c n k g V H l w Z T 0 i R m l s b E x h c 3 R V c G R h d G V k I i B W Y W x 1 Z T 0 i Z D I w M j I t M T A t M j F U M T g 6 M T E 6 N T E u O D k 3 M T k 3 N F o i I C 8 + P E V u d H J 5 I F R 5 c G U 9 I k Z p b G x D b 2 x 1 b W 5 U e X B l c y I g V m F s d W U 9 I n N D U U 1 E Q X d N R i I g L z 4 8 R W 5 0 c n k g V H l w Z T 0 i R m l s b E N v b H V t b k 5 h b W V z I i B W Y W x 1 Z T 0 i c 1 s m c X V v d D t E Y X R h R W 1 p c 3 N h b y Z x d W 9 0 O y w m c X V v d D t O R m U m c X V v d D s s J n F 1 b 3 Q 7 Y 2 R Q c m 9 k d X R v J n F 1 b 3 Q 7 L C Z x d W 9 0 O 2 N k V m V u Z G V k b 3 I m c X V v d D s s J n F 1 b 3 Q 7 U X R k S X R l b n M m c X V v d D s s J n F 1 b 3 Q 7 V m F s b 3 J V b m l 0 Y X J p b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l Z l b m R h c y 9 U a X B v I E F s d G V y Y W R v L n t E Y X R h R W 1 p c 3 N h b y w w f S Z x d W 9 0 O y w m c X V v d D t T Z W N 0 a W 9 u M S 9 m V m V u Z G F z L 1 R p c G 8 g Q W x 0 Z X J h Z G 8 u e 0 5 G Z S w x f S Z x d W 9 0 O y w m c X V v d D t T Z W N 0 a W 9 u M S 9 m V m V u Z G F z L 1 R p c G 8 g Q W x 0 Z X J h Z G 8 u e 2 N k U H J v Z H V 0 b y w y f S Z x d W 9 0 O y w m c X V v d D t T Z W N 0 a W 9 u M S 9 m V m V u Z G F z L 1 R p c G 8 g Q W x 0 Z X J h Z G 8 u e 2 N k V m V u Z G V k b 3 I s N n 0 m c X V v d D s s J n F 1 b 3 Q 7 U 2 V j d G l v b j E v Z l Z l b m R h c y 9 U a X B v I E F s d G V y Y W R v L n t R d G R J d G V u c y w x M X 0 m c X V v d D s s J n F 1 b 3 Q 7 U 2 V j d G l v b j E v Z l Z l b m R h c y 9 U a X B v I E F s d G V y Y W R v L n t W Y W x v c l V u a X R h c m l v L D E y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V m V u Z G F z L 1 R p c G 8 g Q W x 0 Z X J h Z G 8 u e 0 R h d G F F b W l z c 2 F v L D B 9 J n F 1 b 3 Q 7 L C Z x d W 9 0 O 1 N l Y 3 R p b 2 4 x L 2 Z W Z W 5 k Y X M v V G l w b y B B b H R l c m F k b y 5 7 T k Z l L D F 9 J n F 1 b 3 Q 7 L C Z x d W 9 0 O 1 N l Y 3 R p b 2 4 x L 2 Z W Z W 5 k Y X M v V G l w b y B B b H R l c m F k b y 5 7 Y 2 R Q c m 9 k d X R v L D J 9 J n F 1 b 3 Q 7 L C Z x d W 9 0 O 1 N l Y 3 R p b 2 4 x L 2 Z W Z W 5 k Y X M v V G l w b y B B b H R l c m F k b y 5 7 Y 2 R W Z W 5 k Z W R v c i w 2 f S Z x d W 9 0 O y w m c X V v d D t T Z W N 0 a W 9 u M S 9 m V m V u Z G F z L 1 R p c G 8 g Q W x 0 Z X J h Z G 8 u e 1 F 0 Z E l 0 Z W 5 z L D E x f S Z x d W 9 0 O y w m c X V v d D t T Z W N 0 a W 9 u M S 9 m V m V u Z G F z L 1 R p c G 8 g Q W x 0 Z X J h Z G 8 u e 1 Z h b G 9 y V W 5 p d G F y a W 8 s M T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Q a X Z v d F R h Y m x l I i A v P j x F b n R y e S B U e X B l P S J O Y W 1 l V X B k Y X R l Z E F m d G V y R m l s b C I g V m F s d W U 9 I m w w I i A v P j x F b n R y e S B U e X B l P S J Q a X Z v d E 9 i a m V j d E 5 h b W U i I F Z h b H V l P S J z Q X B v a W 8 h V G F i Z W x h I G R p b s O i b W l j Y T E i I C 8 + P E V u d H J 5 I F R 5 c G U 9 I k Z p b G x D b 3 V u d C I g V m F s d W U 9 I m w y N j A w O T Y i I C 8 + P E V u d H J 5 I F R 5 c G U 9 I k F k Z G V k V G 9 E Y X R h T W 9 k Z W w i I F Z h b H V l P S J s M S I g L z 4 8 R W 5 0 c n k g V H l w Z T 0 i U m V j b 3 Z l c n l U Y X J n Z X R T a G V l d C I g V m F s d W U 9 I n N B c G 9 p b y I g L z 4 8 R W 5 0 c n k g V H l w Z T 0 i U m V j b 3 Z l c n l U Y X J n Z X R D b 2 x 1 b W 4 i I F Z h b H V l P S J s M S I g L z 4 8 R W 5 0 c n k g V H l w Z T 0 i U m V j b 3 Z l c n l U Y X J n Z X R S b 3 c i I F Z h b H V l P S J s M T M i I C 8 + P C 9 T d G F i b G V F b n R y a W V z P j w v S X R l b T 4 8 S X R l b T 4 8 S X R l b U x v Y 2 F 0 a W 9 u P j x J d G V t V H l w Z T 5 G b 3 J t d W x h P C 9 J d G V t V H l w Z T 4 8 S X R l b V B h d G g + U 2 V j d G l v b j E v Z k 1 l d G F z P C 9 J d G V t U G F 0 a D 4 8 L 0 l 0 Z W 1 M b 2 N h d G l v b j 4 8 U 3 R h Y m x l R W 5 0 c m l l c z 4 8 R W 5 0 c n k g V H l w Z T 0 i R m l s b E N v b H V t b k 5 h b W V z I i B W Y W x 1 Z T 0 i c 1 s m c X V v d D t j Z F Z l b m R l Z G 9 y J n F 1 b 3 Q 7 L C Z x d W 9 0 O 0 R h d G E m c X V v d D s s J n F 1 b 3 Q 7 V m F s b 3 I m c X V v d D t d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Q 2 9 s d W 1 u V H l w Z X M i I F Z h b H V l P S J z Q X d r R i I g L z 4 8 R W 5 0 c n k g V H l w Z T 0 i R m l s b E x h c 3 R V c G R h d G V k I i B W Y W x 1 Z T 0 i Z D I w M j I t M T A t M j F U M T c 6 M j A 6 N T Y u M j I 4 N D c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j Y 0 I i A v P j x F b n R y e S B U e X B l P S J G a W x s V G 9 E Y X R h T W 9 k Z W x F b m F i b G V k I i B W Y W x 1 Z T 0 i b D E i I C 8 + P E V u d H J 5 I F R 5 c G U 9 I k l z U H J p d m F 0 Z S I g V m F s d W U 9 I m w w I i A v P j x F b n R y e S B U e X B l P S J B Z G R l Z F R v R G F 0 Y U 1 v Z G V s I i B W Y W x 1 Z T 0 i b D E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N Z X R h c y 9 U a X B v I E F s d G V y Y W R v L n t j Z F Z l b m R l Z G 9 y L D B 9 J n F 1 b 3 Q 7 L C Z x d W 9 0 O 1 N l Y 3 R p b 2 4 x L 2 Z N Z X R h c y 9 U a X B v I E F s d G V y Y W R v L n t E Y X R h L D F 9 J n F 1 b 3 Q 7 L C Z x d W 9 0 O 1 N l Y 3 R p b 2 4 x L 2 Z N Z X R h c y 9 U a X B v I E F s d G V y Y W R v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T W V 0 Y X M v V G l w b y B B b H R l c m F k b y 5 7 Y 2 R W Z W 5 k Z W R v c i w w f S Z x d W 9 0 O y w m c X V v d D t T Z W N 0 a W 9 u M S 9 m T W V 0 Y X M v V G l w b y B B b H R l c m F k b y 5 7 R G F 0 Y S w x f S Z x d W 9 0 O y w m c X V v d D t T Z W N 0 a W 9 u M S 9 m T W V 0 Y X M v V G l w b y B B b H R l c m F k b y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D Y W x l b m R h c m l v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3 V u d C I g V m F s d W U 9 I m w w I i A v P j x F b n R y e S B U e X B l P S J G a W x s T G F z d F V w Z G F 0 Z W Q i I F Z h b H V l P S J k M j A y M i 0 x M C 0 y M V Q x O T o z O T o y O C 4 3 N z c 1 O D A x W i I g L z 4 8 R W 5 0 c n k g V H l w Z T 0 i R m l s b E N v b H V t b l R 5 c G V z I i B W Y W x 1 Z T 0 i c 0 N R T U R C Z 2 t H Q m d B P S I g L z 4 8 R W 5 0 c n k g V H l w Z T 0 i R m l s b E N v b H V t b k 5 h b W V z I i B W Y W x 1 Z T 0 i c 1 s m c X V v d D t E Y X R h J n F 1 b 3 Q 7 L C Z x d W 9 0 O 0 F u b y Z x d W 9 0 O y w m c X V v d D t N w 6 p z J n F 1 b 3 Q 7 L C Z x d W 9 0 O 0 5 v b W U g Z G 8 g T c O q c y Z x d W 9 0 O y w m c X V v d D t J b s O t Y 2 l v I G R v I E 3 D q n M m c X V v d D s s J n F 1 b 3 Q 7 T c O q c y 9 B b m 8 m c X V v d D s s J n F 1 b 3 Q 7 T c O q c y B B Y n J l d m l h Z G 8 m c X V v d D s s J n F 1 b 3 Q 7 V H J p b W V z d H J l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I w M W V l M W E 4 L W M 5 Y T Y t N G Y x Z C 1 i Y T Q x L W Q y M z d m Z D g 2 Z T J h N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E N h b G V u Z G F y a W 8 v V G l w b y B B b H R l c m F k b y 5 7 R G F 0 Y S w w f S Z x d W 9 0 O y w m c X V v d D t T Z W N 0 a W 9 u M S 9 k Q 2 F s Z W 5 k Y X J p b y 9 B b m 8 g S W 5 z Z X J p Z G 8 u e 0 F u b y w x f S Z x d W 9 0 O y w m c X V v d D t T Z W N 0 a W 9 u M S 9 k Q 2 F s Z W 5 k Y X J p b y 9 N w 6 p z I E l u c 2 V y a W R v L n t N w 6 p z L D J 9 J n F 1 b 3 Q 7 L C Z x d W 9 0 O 1 N l Y 3 R p b 2 4 x L 2 R D Y W x l b m R h c m l v L 0 N v b G 9 j Y X I g Q 2 F k Y S B Q Y W x h d n J h I E V t I E 1 h a c O 6 c 2 N 1 b G E u e 0 5 v b W U g Z G 8 g T c O q c y w z f S Z x d W 9 0 O y w m c X V v d D t T Z W N 0 a W 9 u M S 9 k Q 2 F s Z W 5 k Y X J p b y 9 J b s O t Y 2 l v I G R v I E 3 D q n M g S W 5 z Z X J p Z G 8 u e 0 l u w 6 1 j a W 8 g Z G 8 g T c O q c y w 0 f S Z x d W 9 0 O y w m c X V v d D t T Z W N 0 a W 9 u M S 9 k Q 2 F s Z W 5 k Y X J p b y 9 D b 2 x 1 b m E g U G V y c 2 9 u Y W x p e m F k Y S B B Z G l j a W 9 u Y W R h L n t N w 6 p z L 0 F u b y w 1 f S Z x d W 9 0 O y w m c X V v d D t T Z W N 0 a W 9 u M S 9 k Q 2 F s Z W 5 k Y X J p b y 9 Q c m l t Z W l y b 3 M g Q 2 F y Y W N 0 Z X J l c y B J b n N l c m l k b 3 M u e 0 3 D q n M g Q W J y Z X Z p Y W R v L D Z 9 J n F 1 b 3 Q 7 L C Z x d W 9 0 O 1 N l Y 3 R p b 2 4 x L 2 R D Y W x l b m R h c m l v L 0 N v b H V u Y S B D b 2 5 k a W N p b 2 5 h b C B B Z G l j a W 9 u Y W R h L n t U c m l t Z X N 0 c m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E N h b G V u Z G F y a W 8 v V G l w b y B B b H R l c m F k b y 5 7 R G F 0 Y S w w f S Z x d W 9 0 O y w m c X V v d D t T Z W N 0 a W 9 u M S 9 k Q 2 F s Z W 5 k Y X J p b y 9 B b m 8 g S W 5 z Z X J p Z G 8 u e 0 F u b y w x f S Z x d W 9 0 O y w m c X V v d D t T Z W N 0 a W 9 u M S 9 k Q 2 F s Z W 5 k Y X J p b y 9 N w 6 p z I E l u c 2 V y a W R v L n t N w 6 p z L D J 9 J n F 1 b 3 Q 7 L C Z x d W 9 0 O 1 N l Y 3 R p b 2 4 x L 2 R D Y W x l b m R h c m l v L 0 N v b G 9 j Y X I g Q 2 F k Y S B Q Y W x h d n J h I E V t I E 1 h a c O 6 c 2 N 1 b G E u e 0 5 v b W U g Z G 8 g T c O q c y w z f S Z x d W 9 0 O y w m c X V v d D t T Z W N 0 a W 9 u M S 9 k Q 2 F s Z W 5 k Y X J p b y 9 J b s O t Y 2 l v I G R v I E 3 D q n M g S W 5 z Z X J p Z G 8 u e 0 l u w 6 1 j a W 8 g Z G 8 g T c O q c y w 0 f S Z x d W 9 0 O y w m c X V v d D t T Z W N 0 a W 9 u M S 9 k Q 2 F s Z W 5 k Y X J p b y 9 D b 2 x 1 b m E g U G V y c 2 9 u Y W x p e m F k Y S B B Z G l j a W 9 u Y W R h L n t N w 6 p z L 0 F u b y w 1 f S Z x d W 9 0 O y w m c X V v d D t T Z W N 0 a W 9 u M S 9 k Q 2 F s Z W 5 k Y X J p b y 9 Q c m l t Z W l y b 3 M g Q 2 F y Y W N 0 Z X J l c y B J b n N l c m l k b 3 M u e 0 3 D q n M g Q W J y Z X Z p Y W R v L D Z 9 J n F 1 b 3 Q 7 L C Z x d W 9 0 O 1 N l Y 3 R p b 2 4 x L 2 R D Y W x l b m R h c m l v L 0 N v b H V u Y S B D b 2 5 k a W N p b 2 5 h b C B B Z G l j a W 9 u Y W R h L n t U c m l t Z X N 0 c m U s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G a W x s Q 2 9 1 b n Q i I F Z h b H V l P S J s M T A 5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Q c m 9 k d X R v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w V D E 4 O j U w O j A 2 L j k 0 O D I z O D F a I i A v P j x F b n R y e S B U e X B l P S J G a W x s Q 2 9 s d W 1 u V H l w Z X M i I F Z h b H V l P S J z Q X d Z R 0 J n P T 0 i I C 8 + P E V u d H J 5 I F R 5 c G U 9 I k Z p b G x D b 2 x 1 b W 5 O Y W 1 l c y I g V m F s d W U 9 I n N b J n F 1 b 3 Q 7 Y 2 R Q c m 9 k d X R v J n F 1 b 3 Q 7 L C Z x d W 9 0 O 1 B y b 2 R 1 d G 8 m c X V v d D s s J n F 1 b 3 Q 7 R 3 J 1 c G 8 g U H J v Z H V 0 b y Z x d W 9 0 O y w m c X V v d D t M a W 5 o Y S B Q c m 9 k d X R v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R h Z m M 1 N D V k L T E 1 N G E t N G E 1 N i 0 5 N W F l L T R m N D Y 0 N T I x O T Z j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Y 2 R Q c m 9 k d X R v J n F 1 b 3 Q 7 X S w m c X V v d D t x d W V y e V J l b G F 0 a W 9 u c 2 h p c H M m c X V v d D s 6 W 1 0 s J n F 1 b 3 Q 7 Y 2 9 s d W 1 u S W R l b n R p d G l l c y Z x d W 9 0 O z p b J n F 1 b 3 Q 7 U 2 V j d G l v b j E v Z F B y b 2 R 1 d G 8 v V G l w b y B B b H R l c m F k b y 5 7 Y 2 R Q c m 9 k d X R v L D J 9 J n F 1 b 3 Q 7 L C Z x d W 9 0 O 1 N l Y 3 R p b 2 4 x L 2 R Q c m 9 k d X R v L 1 R p c G 8 g Q W x 0 Z X J h Z G 8 u e 1 B y b 2 R 1 d G 8 s M 3 0 m c X V v d D s s J n F 1 b 3 Q 7 U 2 V j d G l v b j E v Z F B y b 2 R 1 d G 8 v V G l w b y B B b H R l c m F k b y 5 7 R 3 J 1 c G 8 g U H J v Z H V 0 b y w 0 f S Z x d W 9 0 O y w m c X V v d D t T Z W N 0 a W 9 u M S 9 k U H J v Z H V 0 b y 9 U a X B v I E F s d G V y Y W R v L n t M a W 5 o Y S B Q c m 9 k d X R v L D V 9 J n F 1 b 3 Q 7 X S w m c X V v d D t D b 2 x 1 b W 5 D b 3 V u d C Z x d W 9 0 O z o 0 L C Z x d W 9 0 O 0 t l e U N v b H V t b k 5 h b W V z J n F 1 b 3 Q 7 O l s m c X V v d D t j Z F B y b 2 R 1 d G 8 m c X V v d D t d L C Z x d W 9 0 O 0 N v b H V t b k l k Z W 5 0 a X R p Z X M m c X V v d D s 6 W y Z x d W 9 0 O 1 N l Y 3 R p b 2 4 x L 2 R Q c m 9 k d X R v L 1 R p c G 8 g Q W x 0 Z X J h Z G 8 u e 2 N k U H J v Z H V 0 b y w y f S Z x d W 9 0 O y w m c X V v d D t T Z W N 0 a W 9 u M S 9 k U H J v Z H V 0 b y 9 U a X B v I E F s d G V y Y W R v L n t Q c m 9 k d X R v L D N 9 J n F 1 b 3 Q 7 L C Z x d W 9 0 O 1 N l Y 3 R p b 2 4 x L 2 R Q c m 9 k d X R v L 1 R p c G 8 g Q W x 0 Z X J h Z G 8 u e 0 d y d X B v I F B y b 2 R 1 d G 8 s N H 0 m c X V v d D s s J n F 1 b 3 Q 7 U 2 V j d G l v b j E v Z F B y b 2 R 1 d G 8 v V G l w b y B B b H R l c m F k b y 5 7 T G l u a G E g U H J v Z H V 0 b y w 1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W Z W 5 k Z W R v c j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M F Q x O D o 1 M D o x N i 4 2 O D Y 1 M j k x W i I g L z 4 8 R W 5 0 c n k g V H l w Z T 0 i R m l s b E N v b H V t b l R 5 c G V z I i B W Y W x 1 Z T 0 i c 0 F 3 W U d C Z 1 k 9 I i A v P j x F b n R y e S B U e X B l P S J G a W x s Q 2 9 s d W 1 u T m F t Z X M i I F Z h b H V l P S J z W y Z x d W 9 0 O 2 N k V m V u Z G V k b 3 I m c X V v d D s s J n F 1 b 3 Q 7 V m V u Z G V k b 3 I m c X V v d D s s J n F 1 b 3 Q 7 U 3 V w Z X J 2 a X N v c i Z x d W 9 0 O y w m c X V v d D t H Z X J l b n R l J n F 1 b 3 Q 7 L C Z x d W 9 0 O 0 V x d W l w Z S B W Z W 5 k Y X M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O D M y N D k 0 M W Y t M D M w N i 0 0 O D Y y L T h h O W I t Y j M 0 O T A 0 N 2 Y x N T V m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Z F Z l b m R l Z G 9 y J n F 1 b 3 Q 7 X S w m c X V v d D t x d W V y e V J l b G F 0 a W 9 u c 2 h p c H M m c X V v d D s 6 W 1 0 s J n F 1 b 3 Q 7 Y 2 9 s d W 1 u S W R l b n R p d G l l c y Z x d W 9 0 O z p b J n F 1 b 3 Q 7 U 2 V j d G l v b j E v Z F Z l b m R l Z G 9 y L 1 R p c G 8 g Q W x 0 Z X J h Z G 8 u e 2 N k V m V u Z G V k b 3 I s N n 0 m c X V v d D s s J n F 1 b 3 Q 7 U 2 V j d G l v b j E v Z F Z l b m R l Z G 9 y L 1 R p c G 8 g Q W x 0 Z X J h Z G 8 u e 1 Z l b m R l Z G 9 y L D d 9 J n F 1 b 3 Q 7 L C Z x d W 9 0 O 1 N l Y 3 R p b 2 4 x L 2 R W Z W 5 k Z W R v c i 9 U a X B v I E F s d G V y Y W R v L n t T d X B l c n Z p c 2 9 y L D h 9 J n F 1 b 3 Q 7 L C Z x d W 9 0 O 1 N l Y 3 R p b 2 4 x L 2 R W Z W 5 k Z W R v c i 9 U a X B v I E F s d G V y Y W R v L n t H Z X J l b n R l L D l 9 J n F 1 b 3 Q 7 L C Z x d W 9 0 O 1 N l Y 3 R p b 2 4 x L 2 R W Z W 5 k Z W R v c i 9 U a X B v I E F s d G V y Y W R v L n t F c X V p c G U g V m V u Z G F z L D E w f S Z x d W 9 0 O 1 0 s J n F 1 b 3 Q 7 Q 2 9 s d W 1 u Q 2 9 1 b n Q m c X V v d D s 6 N S w m c X V v d D t L Z X l D b 2 x 1 b W 5 O Y W 1 l c y Z x d W 9 0 O z p b J n F 1 b 3 Q 7 Y 2 R W Z W 5 k Z W R v c i Z x d W 9 0 O 1 0 s J n F 1 b 3 Q 7 Q 2 9 s d W 1 u S W R l b n R p d G l l c y Z x d W 9 0 O z p b J n F 1 b 3 Q 7 U 2 V j d G l v b j E v Z F Z l b m R l Z G 9 y L 1 R p c G 8 g Q W x 0 Z X J h Z G 8 u e 2 N k V m V u Z G V k b 3 I s N n 0 m c X V v d D s s J n F 1 b 3 Q 7 U 2 V j d G l v b j E v Z F Z l b m R l Z G 9 y L 1 R p c G 8 g Q W x 0 Z X J h Z G 8 u e 1 Z l b m R l Z G 9 y L D d 9 J n F 1 b 3 Q 7 L C Z x d W 9 0 O 1 N l Y 3 R p b 2 4 x L 2 R W Z W 5 k Z W R v c i 9 U a X B v I E F s d G V y Y W R v L n t T d X B l c n Z p c 2 9 y L D h 9 J n F 1 b 3 Q 7 L C Z x d W 9 0 O 1 N l Y 3 R p b 2 4 x L 2 R W Z W 5 k Z W R v c i 9 U a X B v I E F s d G V y Y W R v L n t H Z X J l b n R l L D l 9 J n F 1 b 3 Q 7 L C Z x d W 9 0 O 1 N l Y 3 R p b 2 4 x L 2 R W Z W 5 k Z W R v c i 9 U a X B v I E F s d G V y Y W R v L n t F c X V p c G U g V m V u Z G F z L D E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Z G l k Y X M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B U M T g 6 N T Y 6 M z U u M j k 2 M T M 0 N l o i I C 8 + P E V u d H J 5 I F R 5 c G U 9 I k Z p b G x D b 2 x 1 b W 5 U e X B l c y I g V m F s d W U 9 I n N C Z z 0 9 I i A v P j x F b n R y e S B U e X B l P S J G a W x s Q 2 9 s d W 1 u T m F t Z X M i I F Z h b H V l P S J z W y Z x d W 9 0 O 0 N v b H V u Y S A x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R p Z G F z L 1 R p c G 8 g Q W x 0 Z X J h Z G 8 u e 0 N v b H V u Y S A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l Z G l k Y X M v V G l w b y B B b H R l c m F k b y 5 7 Q 2 9 s d W 5 h I D E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1 B p d m 9 0 V G F i b G U i I C 8 + P E V u d H J 5 I F R 5 c G U 9 I k 5 h b W V V c G R h d G V k Q W Z 0 Z X J G a W x s I i B W Y W x 1 Z T 0 i b D A i I C 8 + P E V u d H J 5 I F R 5 c G U 9 I l B p d m 9 0 T 2 J q Z W N 0 T m F t Z S I g V m F s d W U 9 I n N B c G 9 p b y F U Y W J l b G E g Z G l u w 6 J t a W N h M i I g L z 4 8 L 1 N 0 Y W J s Z U V u d H J p Z X M + P C 9 J d G V t P j x J d G V t P j x J d G V t T G 9 j Y X R p b 2 4 + P E l 0 Z W 1 U e X B l P k Z v c m 1 1 b G E 8 L 0 l 0 Z W 1 U e X B l P j x J d G V t U G F 0 a D 5 T Z W N 0 a W 9 u M S 9 m V m V u Z G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N Z X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N Z X R h c y 9 N Z X R h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N Z X R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k 1 l d G F z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N Z X R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k 1 l d G F z L 0 N h Y m U l Q z M l Q T d h b G h v c y U y M F B y b 2 1 v d m l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k 1 l d G F z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k 1 l d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R h c m l v L 0 R h d G F N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E Y X R h T W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Q W 5 v T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Q W 5 v T W F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R G F 0 Y U l u a W N p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E Y X R h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E d X J h Y 2 F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R h c m l v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l Z l b m R h c y 9 P d X R y Y X M l M j B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d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0 b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U H J v Z H V 0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B y b 2 R 1 d G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Z l b m R l Z G 9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Z l b m R l Z G 9 y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W Z W 5 k Z W R v c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F Z l b m R l Z G 9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X R v L 0 9 1 d H J h c y U y M E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m V u Z G V k b 3 I v T 3 V 0 c m F z J T I w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R h c m l v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R h c m l v L 0 5 v b W U l M j B k b y U y M E 0 l Q z M l Q U F z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J b i V D M y V B R G N p b y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D Y W x l b m R h c m l v L 0 N v b G 9 j Y X I l M j B D Y W R h J T I w U G F s Y X Z y Y S U y M E V t J T I w T W F p J U M z J U J B c 2 N 1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Q 2 F s Z W 5 k Y X J p b y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Q c m 9 k d X R v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V m V u Z G V k b 3 I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Z G F z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Q 2 F s Z W 5 k Y X J p b y 9 Q c m l t Z W l y b 3 M l M j B D Y X J h Y 3 R l c m V z J T I w S W 5 z Z X J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E N h b G V u Z G F y a W 8 v Q 2 9 s d W 5 h J T I w Q 2 9 u Z G l j a W 9 u Y W w l M j B B Z G l j a W 9 u Y W R h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c W G H d Y L B J C g P d T p u w 0 i Q M A A A A A A g A A A A A A A 2 Y A A M A A A A A Q A A A A N h 5 7 D M j E I z 1 W v 0 L o M 9 A z y g A A A A A E g A A A o A A A A B A A A A A 3 5 z 7 S V w + N l 2 f x a 4 a J k Z B F U A A A A P a q U I l + W B P m s l + I x t G K X S V W d m X I k 8 2 G A N y 0 a 0 l 3 + 1 O z v u e V x r K v f z z S M + L c k 0 S v Q 0 b J Q C K E P M s 1 s c h s Q y p r t K 9 w / o V / 5 + f 8 V R F E q P h 7 s D A c F A A A A H x v T I O d r l p 1 9 t X a 6 8 L D p i 3 J R 3 G 2 < / D a t a M a s h u p > 
</file>

<file path=customXml/item14.xml>��< ? x m l   v e r s i o n = " 1 . 0 "   e n c o d i n g = " U T F - 1 6 " ? > < G e m i n i   x m l n s = " h t t p : / / g e m i n i / p i v o t c u s t o m i z a t i o n / f 8 7 f f 6 7 a - 9 4 3 1 - 4 d 7 b - 9 c 4 5 - c 4 e 6 7 e c 6 7 3 5 5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 2 0 2 2 - 1 0 - 2 1 T 1 8 : 1 6 : 0 3 . 4 3 4 4 3 9 6 - 0 3 : 0 0 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6 3 c 1 5 1 a c - a 9 7 2 - 4 1 7 2 - 8 f 7 8 - 3 a 9 f b 4 f d e 5 5 6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 f M e t a s 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 f M e t a s 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 d P r o d u t o 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 d P r o d u t o 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 C o l u m n s \ G r u p o 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 C o l u m n s \ L i n h a 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 C o l u m n s \ D a t a E m i s s a o 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 C o l u m n s \ N F e 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 C o l u m n s \ Q t d I t e n s 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 d V e n d e d o r 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 d V e n d e d o r 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 C o l u m n s \ E q u i p e  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 C o l u m n s \ C o l u n a 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 C o l u m n s \ I n � c i o 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 C o l u m n s \ M � s / A n o 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  A b r e v i a d o 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f M e t a s _ f 0 c 0 4 9 2 7 - 2 4 6 3 - 4 c 7 6 - a 5 4 0 - d c 1 2 0 e 5 c 4 d f a , f V e n d a s _ 8 b 4 1 8 a 1 6 - 1 f 2 2 - 4 e e c - 8 b 8 1 - b 2 4 c 8 b 0 d 6 f a 6 , d C a l e n d a r i o _ 7 e 0 a 3 2 1 4 - 1 0 e 5 - 4 b 1 3 - 8 8 6 1 - 8 f b 8 f f a b d c c e , d P r o d u t o _ c 0 8 0 2 e a d - 0 2 d 7 - 4 b 4 4 - 8 3 6 e - 4 f c 2 7 b 5 4 f d d f , d V e n d e d o r _ f 6 5 0 1 8 8 7 - 2 3 9 1 - 4 5 6 b - b e 8 e - 4 0 3 7 e d 6 0 3 8 4 8 , M e d i d a s _ d 6 5 4 8 d b 8 - b 2 0 8 - 4 4 7 b - a e 1 8 - 2 4 0 f 6 f 8 9 7 3 3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5 9 3 d 4 2 5 - 2 9 1 c - 4 5 7 a - 9 1 8 d - b 9 1 6 5 5 8 9 4 d 0 b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i t e m > < M e a s u r e N a m e > R A N K   5   V E N D E D O R E S < / M e a s u r e N a m e > < D i s p l a y N a m e > R A N K   5   V E N D E D O R E S 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4 6 b d 4 8 b - 1 6 9 7 - 4 b 5 6 - b d 0 6 - 6 4 0 4 2 7 d a a 9 c f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4.xml>��< ? x m l   v e r s i o n = " 1 . 0 "   e n c o d i n g = " U T F - 1 6 " ? > < G e m i n i   x m l n s = " h t t p : / / g e m i n i / p i v o t c u s t o m i z a t i o n / 0 7 2 5 f 4 b 1 - f 3 8 a - 4 0 f 6 - b f f b - 5 9 f f 2 d 6 8 6 9 a 6 " > < C u s t o m C o n t e n t > < ! [ C D A T A [ < ? x m l   v e r s i o n = " 1 . 0 "   e n c o d i n g = " u t f - 1 6 " ? > < S e t t i n g s > < C a l c u l a t e d F i e l d s > < i t e m > < M e a s u r e N a m e > T o t a l   V e n d a s < / M e a s u r e N a m e > < D i s p l a y N a m e > T o t a l   V e n d a s < / D i s p l a y N a m e > < V i s i b l e > T r u e < / V i s i b l e > < / i t e m > < i t e m > < M e a s u r e N a m e > T o t a l   V e n d a s   L M < / M e a s u r e N a m e > < D i s p l a y N a m e > T o t a l   V e n d a s  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6 5 d 5 7 d 2 b - 4 4 a c - 4 e 3 a - 8 2 2 d - 1 1 a 5 1 1 a b 9 6 7 5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6 1 0 1 e 8 f f - 8 d 5 8 - 4 a a b - b e 9 9 - a f c 9 4 3 0 d f f 9 e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1 3 8 6 5 a 5 1 - a 0 5 7 - 4 6 3 6 - 9 0 5 5 - 0 2 f 7 5 6 0 e 7 7 c 8 " > < C u s t o m C o n t e n t > < ! [ C D A T A [ < ? x m l   v e r s i o n = " 1 . 0 "   e n c o d i n g = " u t f - 1 6 " ? > < S e t t i n g s > < C a l c u l a t e d F i e l d s > < i t e m > < M e a s u r e N a m e > T o t a l   V e n d a s < / M e a s u r e N a m e > < D i s p l a y N a m e > T o t a l   V e n d a s 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M e d i d a s _ d 6 5 4 8 d b 8 - b 2 0 8 - 4 4 7 b - a e 1 8 - 2 4 0 f 6 f 8 9 7 3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 C o l u n a   1 < / s t r i n g > < / k e y > < v a l u e > < i n t > 1 1 0 < / i n t > < / v a l u e > < / i t e m > < / C o l u m n W i d t h s > < C o l u m n D i s p l a y I n d e x > < i t e m > < k e y > < s t r i n g > C o l u n a  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V e n d e d o r _ f 6 5 0 1 8 8 7 - 2 3 9 1 - 4 5 6 b - b e 8 e - 4 0 3 7 e d 6 0 3 8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 c d V e n d e d o r < / s t r i n g > < / k e y > < v a l u e > < i n t > 1 3 6 < / i n t > < / v a l u e > < / i t e m > < i t e m > < k e y > < s t r i n g > V e n d e d o r < / s t r i n g > < / k e y > < v a l u e > < i n t > 1 1 8 < / i n t > < / v a l u e > < / i t e m > < i t e m > < k e y > < s t r i n g > S u p e r v i s o r < / s t r i n g > < / k e y > < v a l u e > < i n t > 1 2 6 < / i n t > < / v a l u e > < / i t e m > < i t e m > < k e y > < s t r i n g > G e r e n t e < / s t r i n g > < / k e y > < v a l u e > < i n t > 1 0 5 < / i n t > < / v a l u e > < / i t e m > < i t e m > < k e y > < s t r i n g > E q u i p e   V e n d a s < / s t r i n g > < / k e y > < v a l u e > < i n t > 1 5 5 < / i n t > < / v a l u e > < / i t e m > < / C o l u m n W i d t h s > < C o l u m n D i s p l a y I n d e x > < i t e m > < k e y > < s t r i n g > c d V e n d e d o r 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 S u p e r v i s o r < / s t r i n g > < / k e y > < v a l u e > < i n t > 2 < / i n t > < / v a l u e > < / i t e m > < i t e m > < k e y > < s t r i n g > G e r e n t e < / s t r i n g > < / k e y > < v a l u e > < i n t > 3 < / i n t > < / v a l u e > < / i t e m > < i t e m > < k e y > < s t r i n g > E q u i p e   V e n d a s 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0 7 8 a 4 4 e - 6 9 b 5 - 4 f 6 d - b f 5 c - 1 0 7 6 7 0 d 9 b 0 b 9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2.xml>��< ? x m l   v e r s i o n = " 1 . 0 "   e n c o d i n g = " U T F - 1 6 " ? > < G e m i n i   x m l n s = " h t t p : / / g e m i n i / p i v o t c u s t o m i z a t i o n / T a b l e X M L _ f M e t a s _ f 0 c 0 4 9 2 7 - 2 4 6 3 - 4 c 7 6 - a 5 4 0 - d c 1 2 0 e 5 c 4 d f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 c d V e n d e d o r < / s t r i n g > < / k e y > < v a l u e > < i n t > 1 3 6 < / i n t > < / v a l u e > < / i t e m > < i t e m > < k e y > < s t r i n g > D a t a < / s t r i n g > < / k e y > < v a l u e > < i n t > 7 9 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 c d V e n d e d o r 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 V a l o r 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b 9 c d 0 b 7 - e d 8 b - 4 8 b 4 - 9 2 6 b - e 6 d 8 0 7 b 9 0 b 8 5 " > < C u s t o m C o n t e n t > < ! [ C D A T A [ < ? x m l   v e r s i o n = " 1 . 0 "   e n c o d i n g = " u t f - 1 6 " ? > < S e t t i n g s > < C a l c u l a t e d F i e l d s > < i t e m > < M e a s u r e N a m e > T o t a l   V e n d a s < / M e a s u r e N a m e > < D i s p l a y N a m e > T o t a l   V e n d a s < / D i s p l a y N a m e > < V i s i b l e > T r u e < / V i s i b l e > < / i t e m > < i t e m > < M e a s u r e N a m e > T o t a l   V e n d a s   L M < / M e a s u r e N a m e > < D i s p l a y N a m e > T o t a l   V e n d a s   L M 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T a b l e X M L _ d C a l e n d a r i o _ 7 e 0 a 3 2 1 4 - 1 0 e 5 - 4 b 1 3 - 8 8 6 1 - 8 f b 8 f f a b d c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 7 9 < / i n t > < / v a l u e > < / i t e m > < i t e m > < k e y > < s t r i n g > A n o < / s t r i n g > < / k e y > < v a l u e > < i n t > 7 4 < / i n t > < / v a l u e > < / i t e m > < i t e m > < k e y > < s t r i n g > M � s < / s t r i n g > < / k e y > < v a l u e > < i n t > 7 6 < / i n t > < / v a l u e > < / i t e m > < i t e m > < k e y > < s t r i n g > N o m e   d o   M � s < / s t r i n g > < / k e y > < v a l u e > < i n t > 1 5 0 < / i n t > < / v a l u e > < / i t e m > < i t e m > < k e y > < s t r i n g > I n � c i o   d o   M � s < / s t r i n g > < / k e y > < v a l u e > < i n t > 1 4 6 < / i n t > < / v a l u e > < / i t e m > < i t e m > < k e y > < s t r i n g > M � s / A n o < / s t r i n g > < / k e y > < v a l u e > < i n t > 1 1 3 < / i n t > < / v a l u e > < / i t e m > < i t e m > < k e y > < s t r i n g > M � s   A b r e v i a d o < / s t r i n g > < / k e y > < v a l u e > < i n t > 1 5 9 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 M � s < / s t r i n g > < / k e y > < v a l u e > < i n t > 2 < / i n t > < / v a l u e > < / i t e m > < i t e m > < k e y > < s t r i n g > N o m e   d o   M � s < / s t r i n g > < / k e y > < v a l u e > < i n t > 3 < / i n t > < / v a l u e > < / i t e m > < i t e m > < k e y > < s t r i n g > I n � c i o   d o   M � s < / s t r i n g > < / k e y > < v a l u e > < i n t > 4 < / i n t > < / v a l u e > < / i t e m > < i t e m > < k e y > < s t r i n g > M � s / A n o < / s t r i n g > < / k e y > < v a l u e > < i n t > 5 < / i n t > < / v a l u e > < / i t e m > < i t e m > < k e y > < s t r i n g > M � s   A b r e v i a d o 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 f M e t a s _ f 0 c 0 4 9 2 7 - 2 4 6 3 - 4 c 7 6 - a 5 4 0 - d c 1 2 0 e 5 c 4 d f a 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 d C a l e n d a r i o _ 7 e 0 a 3 2 1 4 - 1 0 e 5 - 4 b 1 3 - 8 8 6 1 - 8 f b 8 f f a b d c c e 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 d P r o d u t o _ c 0 8 0 2 e a d - 0 2 d 7 - 4 b 4 4 - 8 3 6 e - 4 f c 2 7 b 5 4 f d d f 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 d V e n d e d o r _ f 6 5 0 1 8 8 7 - 2 3 9 1 - 4 5 6 b - b e 8 e - 4 0 3 7 e d 6 0 3 8 4 8 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 f V e n d a s _ 8 b 4 1 8 a 1 6 - 1 f 2 2 - 4 e e c - 8 b 8 1 - b 2 4 c 8 b 0 d 6 f a 6 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 M e d i d a s _ d 6 5 4 8 d b 8 - b 2 0 8 - 4 4 7 b - a e 1 8 - 2 4 0 f 6 f 8 9 7 3 3 3 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7 8 b 1 2 0 5 c - 6 3 5 e - 4 c a c - a f f 6 - f 2 b 4 0 e 6 6 0 0 7 6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b 6 a e 0 8 a 3 - 1 5 2 5 - 4 5 9 3 - 8 4 3 c - a 1 5 b b 3 3 e a 5 4 a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9 9 7 0 5 d c - 9 0 b f - 4 0 d b - 8 7 6 d - c 1 6 a 4 3 e e 3 0 c 7 " > < C u s t o m C o n t e n t > < ! [ C D A T A [ < ? x m l   v e r s i o n = " 1 . 0 "   e n c o d i n g = " u t f - 1 6 " ? > < S e t t i n g s > < C a l c u l a t e d F i e l d s > < i t e m > < M e a s u r e N a m e > T o t a l   V e n d a s < / M e a s u r e N a m e > < D i s p l a y N a m e > T o t a l   V e n d a s 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 d P r o d u t o 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 d P r o d u t o 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 C o l u m n s \ c d P r o d u t o < / K e y > < / D i a g r a m O b j e c t K e y > < D i a g r a m O b j e c t K e y > < K e y > C o l u m n s \ P r o d u t o < / K e y > < / D i a g r a m O b j e c t K e y > < D i a g r a m O b j e c t K e y > < K e y > C o l u m n s \ G r u p o   P r o d u t o < / K e y > < / D i a g r a m O b j e c t K e y > < D i a g r a m O b j e c t K e y > < K e y > C o l u m n s \ L i n h a   P r o d u t o 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 C o l u m n s \ c d P r o d u t o 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 C o l u m n s \ G r u p o  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 C o l u m n s \ L i n h a  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 T a g s \ T a b l e s \ & l t ; T a b l e s \ f M e t a s & g t ; < / K e y > < / D i a g r a m O b j e c t K e y > < D i a g r a m O b j e c t K e y > < K e y > D y n a m i c   T a g s \ T a b l e s \ & l t ; T a b l e s \ f V e n d a s & g t ; < / K e y > < / D i a g r a m O b j e c t K e y > < D i a g r a m O b j e c t K e y > < K e y > D y n a m i c   T a g s \ T a b l e s \ & l t ; T a b l e s \ d C a l e n d a r i o & g t ; < / K e y > < / D i a g r a m O b j e c t K e y > < D i a g r a m O b j e c t K e y > < K e y > D y n a m i c   T a g s \ T a b l e s \ & l t ; T a b l e s \ d P r o d u t o & g t ; < / K e y > < / D i a g r a m O b j e c t K e y > < D i a g r a m O b j e c t K e y > < K e y > D y n a m i c   T a g s \ T a b l e s \ & l t ; T a b l e s \ d V e n d e d o r & g t ; < / K e y > < / D i a g r a m O b j e c t K e y > < D i a g r a m O b j e c t K e y > < K e y > D y n a m i c   T a g s \ T a b l e s \ & l t ; T a b l e s \ M e d i d a s & g t ; < / K e y > < / D i a g r a m O b j e c t K e y > < D i a g r a m O b j e c t K e y > < K e y > T a b l e s \ f M e t a s < / K e y > < / D i a g r a m O b j e c t K e y > < D i a g r a m O b j e c t K e y > < K e y > T a b l e s \ f M e t a s \ C o l u m n s \ c d V e n d e d o r < / K e y > < / D i a g r a m O b j e c t K e y > < D i a g r a m O b j e c t K e y > < K e y > T a b l e s \ f M e t a s \ C o l u m n s \ D a t a < / K e y > < / D i a g r a m O b j e c t K e y > < D i a g r a m O b j e c t K e y > < K e y > T a b l e s \ f M e t a s \ C o l u m n s \ V a l o r < / K e y > < / D i a g r a m O b j e c t K e y > < D i a g r a m O b j e c t K e y > < K e y > T a b l e s \ f V e n d a s < / K e y > < / D i a g r a m O b j e c t K e y > < D i a g r a m O b j e c t K e y > < K e y > T a b l e s \ f V e n d a s \ C o l u m n s \ D a t a E m i s s a o < / K e y > < / D i a g r a m O b j e c t K e y > < D i a g r a m O b j e c t K e y > < K e y > T a b l e s \ f V e n d a s \ C o l u m n s \ N F e < / K e y > < / D i a g r a m O b j e c t K e y > < D i a g r a m O b j e c t K e y > < K e y > T a b l e s \ f V e n d a s \ C o l u m n s \ c d P r o d u t o < / K e y > < / D i a g r a m O b j e c t K e y > < D i a g r a m O b j e c t K e y > < K e y > T a b l e s \ f V e n d a s \ C o l u m n s \ c d V e n d e d o r < / K e y > < / D i a g r a m O b j e c t K e y > < D i a g r a m O b j e c t K e y > < K e y > T a b l e s \ f V e n d a s \ C o l u m n s \ Q t d I t e n s < / K e y > < / D i a g r a m O b j e c t K e y > < D i a g r a m O b j e c t K e y > < K e y > T a b l e s \ f V e n d a s \ C o l u m n s \ V a l o r U n i t a r i o < / K e y > < / D i a g r a m O b j e c t K e y > < D i a g r a m O b j e c t K e y > < K e y > T a b l e s \ d C a l e n d a r i o < / K e y > < / D i a g r a m O b j e c t K e y > < D i a g r a m O b j e c t K e y > < K e y > T a b l e s \ d C a l e n d a r i o \ C o l u m n s \ D a t a < / K e y > < / D i a g r a m O b j e c t K e y > < D i a g r a m O b j e c t K e y > < K e y > T a b l e s \ d C a l e n d a r i o \ C o l u m n s \ A n o < / K e y > < / D i a g r a m O b j e c t K e y > < D i a g r a m O b j e c t K e y > < K e y > T a b l e s \ d C a l e n d a r i o \ C o l u m n s \ M � s < / K e y > < / D i a g r a m O b j e c t K e y > < D i a g r a m O b j e c t K e y > < K e y > T a b l e s \ d C a l e n d a r i o \ C o l u m n s \ N o m e   d o   M � s < / K e y > < / D i a g r a m O b j e c t K e y > < D i a g r a m O b j e c t K e y > < K e y > T a b l e s \ d C a l e n d a r i o \ C o l u m n s \ I n � c i o   d o   M � s < / K e y > < / D i a g r a m O b j e c t K e y > < D i a g r a m O b j e c t K e y > < K e y > T a b l e s \ d C a l e n d a r i o \ C o l u m n s \ M � s / A n o < / K e y > < / D i a g r a m O b j e c t K e y > < D i a g r a m O b j e c t K e y > < K e y > T a b l e s \ d P r o d u t o < / K e y > < / D i a g r a m O b j e c t K e y > < D i a g r a m O b j e c t K e y > < K e y > T a b l e s \ d P r o d u t o \ C o l u m n s \ c d P r o d u t o < / K e y > < / D i a g r a m O b j e c t K e y > < D i a g r a m O b j e c t K e y > < K e y > T a b l e s \ d P r o d u t o \ C o l u m n s \ P r o d u t o < / K e y > < / D i a g r a m O b j e c t K e y > < D i a g r a m O b j e c t K e y > < K e y > T a b l e s \ d P r o d u t o \ C o l u m n s \ G r u p o   P r o d u t o < / K e y > < / D i a g r a m O b j e c t K e y > < D i a g r a m O b j e c t K e y > < K e y > T a b l e s \ d P r o d u t o \ C o l u m n s \ L i n h a   P r o d u t o < / K e y > < / D i a g r a m O b j e c t K e y > < D i a g r a m O b j e c t K e y > < K e y > T a b l e s \ d V e n d e d o r < / K e y > < / D i a g r a m O b j e c t K e y > < D i a g r a m O b j e c t K e y > < K e y > T a b l e s \ d V e n d e d o r \ C o l u m n s \ c d V e n d e d o r < / K e y > < / D i a g r a m O b j e c t K e y > < D i a g r a m O b j e c t K e y > < K e y > T a b l e s \ d V e n d e d o r \ C o l u m n s \ V e n d e d o r < / K e y > < / D i a g r a m O b j e c t K e y > < D i a g r a m O b j e c t K e y > < K e y > T a b l e s \ d V e n d e d o r \ C o l u m n s \ S u p e r v i s o r < / K e y > < / D i a g r a m O b j e c t K e y > < D i a g r a m O b j e c t K e y > < K e y > T a b l e s \ d V e n d e d o r \ C o l u m n s \ G e r e n t e < / K e y > < / D i a g r a m O b j e c t K e y > < D i a g r a m O b j e c t K e y > < K e y > T a b l e s \ d V e n d e d o r \ C o l u m n s \ E q u i p e   V e n d a s < / K e y > < / D i a g r a m O b j e c t K e y > < D i a g r a m O b j e c t K e y > < K e y > T a b l e s \ M e d i d a s < / K e y > < / D i a g r a m O b j e c t K e y > < D i a g r a m O b j e c t K e y > < K e y > T a b l e s \ M e d i d a s \ C o l u m n s \ C o l u n a   1 < / K e y > < / D i a g r a m O b j e c t K e y > < D i a g r a m O b j e c t K e y > < K e y > T a b l e s \ M e d i d a s \ M e a s u r e s \ F a t u r a m e n t o < / K e y > < / D i a g r a m O b j e c t K e y > < D i a g r a m O b j e c t K e y > < K e y > T a b l e s \ M e d i d a s \ M e a s u r e s \ F a t u r a m e n t o   L M < / K e y > < / D i a g r a m O b j e c t K e y > < D i a g r a m O b j e c t K e y > < K e y > T a b l e s \ M e d i d a s \ M e a s u r e s \ F a t u r a m e n t o   M o M   % < / K e y > < / D i a g r a m O b j e c t K e y > < D i a g r a m O b j e c t K e y > < K e y > T a b l e s \ M e d i d a s \ M e a s u r e s \ F a t u r a m e n t o   L Y < / K e y > < / D i a g r a m O b j e c t K e y > < D i a g r a m O b j e c t K e y > < K e y > T a b l e s \ M e d i d a s \ M e a s u r e s \ F a t u r a m e n t o   Y o Y < / K e y > < / D i a g r a m O b j e c t K e y > < D i a g r a m O b j e c t K e y > < K e y > T a b l e s \ M e d i d a s \ M e a s u r e s \ F a t u r a m e n t o   A c u m u l a d o < / K e y > < / D i a g r a m O b j e c t K e y > < D i a g r a m O b j e c t K e y > < K e y > R e l a t i o n s h i p s \ & l t ; T a b l e s \ f M e t a s \ C o l u m n s \ D a t a & g t ; - & l t ; T a b l e s \ d C a l e n d a r i o \ C o l u m n s \ D a t a & g t ; < / K e y > < / D i a g r a m O b j e c t K e y > < D i a g r a m O b j e c t K e y > < K e y > R e l a t i o n s h i p s \ & l t ; T a b l e s \ f M e t a s \ C o l u m n s \ D a t a & g t ; - & l t ; T a b l e s \ d C a l e n d a r i o \ C o l u m n s \ D a t a & g t ; \ F K < / K e y > < / D i a g r a m O b j e c t K e y > < D i a g r a m O b j e c t K e y > < K e y > R e l a t i o n s h i p s \ & l t ; T a b l e s \ f M e t a s \ C o l u m n s \ D a t a & g t ; - & l t ; T a b l e s \ d C a l e n d a r i o \ C o l u m n s \ D a t a & g t ; \ P K < / K e y > < / D i a g r a m O b j e c t K e y > < D i a g r a m O b j e c t K e y > < K e y > R e l a t i o n s h i p s \ & l t ; T a b l e s \ f M e t a s \ C o l u m n s \ D a t a & g t ; - & l t ; T a b l e s \ d C a l e n d a r i o \ C o l u m n s \ D a t a & g t ; \ C r o s s F i l t e r < / K e y > < / D i a g r a m O b j e c t K e y > < D i a g r a m O b j e c t K e y > < K e y > R e l a t i o n s h i p s \ & l t ; T a b l e s \ f V e n d a s \ C o l u m n s \ D a t a E m i s s a o & g t ; - & l t ; T a b l e s \ d C a l e n d a r i o \ C o l u m n s \ D a t a & g t ; < / K e y > < / D i a g r a m O b j e c t K e y > < D i a g r a m O b j e c t K e y > < K e y > R e l a t i o n s h i p s \ & l t ; T a b l e s \ f V e n d a s \ C o l u m n s \ D a t a E m i s s a o & g t ; - & l t ; T a b l e s \ d C a l e n d a r i o \ C o l u m n s \ D a t a & g t ; \ F K < / K e y > < / D i a g r a m O b j e c t K e y > < D i a g r a m O b j e c t K e y > < K e y > R e l a t i o n s h i p s \ & l t ; T a b l e s \ f V e n d a s \ C o l u m n s \ D a t a E m i s s a o & g t ; - & l t ; T a b l e s \ d C a l e n d a r i o \ C o l u m n s \ D a t a & g t ; \ P K < / K e y > < / D i a g r a m O b j e c t K e y > < D i a g r a m O b j e c t K e y > < K e y > R e l a t i o n s h i p s \ & l t ; T a b l e s \ f V e n d a s \ C o l u m n s \ D a t a E m i s s a o & g t ; - & l t ; T a b l e s \ d C a l e n d a r i o \ C o l u m n s \ D a t a & g t ; \ C r o s s F i l t e r < / K e y > < / D i a g r a m O b j e c t K e y > < D i a g r a m O b j e c t K e y > < K e y > R e l a t i o n s h i p s \ & l t ; T a b l e s \ f V e n d a s \ C o l u m n s \ c d P r o d u t o & g t ; - & l t ; T a b l e s \ d P r o d u t o \ C o l u m n s \ c d P r o d u t o & g t ; < / K e y > < / D i a g r a m O b j e c t K e y > < D i a g r a m O b j e c t K e y > < K e y > R e l a t i o n s h i p s \ & l t ; T a b l e s \ f V e n d a s \ C o l u m n s \ c d P r o d u t o & g t ; - & l t ; T a b l e s \ d P r o d u t o \ C o l u m n s \ c d P r o d u t o & g t ; \ F K < / K e y > < / D i a g r a m O b j e c t K e y > < D i a g r a m O b j e c t K e y > < K e y > R e l a t i o n s h i p s \ & l t ; T a b l e s \ f V e n d a s \ C o l u m n s \ c d P r o d u t o & g t ; - & l t ; T a b l e s \ d P r o d u t o \ C o l u m n s \ c d P r o d u t o & g t ; \ P K < / K e y > < / D i a g r a m O b j e c t K e y > < D i a g r a m O b j e c t K e y > < K e y > R e l a t i o n s h i p s \ & l t ; T a b l e s \ f V e n d a s \ C o l u m n s \ c d P r o d u t o & g t ; - & l t ; T a b l e s \ d P r o d u t o \ C o l u m n s \ c d P r o d u t o & g t ; \ C r o s s F i l t e r < / K e y > < / D i a g r a m O b j e c t K e y > < D i a g r a m O b j e c t K e y > < K e y > R e l a t i o n s h i p s \ & l t ; T a b l e s \ f V e n d a s \ C o l u m n s \ c d V e n d e d o r & g t ; - & l t ; T a b l e s \ d V e n d e d o r \ C o l u m n s \ c d V e n d e d o r & g t ; < / K e y > < / D i a g r a m O b j e c t K e y > < D i a g r a m O b j e c t K e y > < K e y > R e l a t i o n s h i p s \ & l t ; T a b l e s \ f V e n d a s \ C o l u m n s \ c d V e n d e d o r & g t ; - & l t ; T a b l e s \ d V e n d e d o r \ C o l u m n s \ c d V e n d e d o r & g t ; \ F K < / K e y > < / D i a g r a m O b j e c t K e y > < D i a g r a m O b j e c t K e y > < K e y > R e l a t i o n s h i p s \ & l t ; T a b l e s \ f V e n d a s \ C o l u m n s \ c d V e n d e d o r & g t ; - & l t ; T a b l e s \ d V e n d e d o r \ C o l u m n s \ c d V e n d e d o r & g t ; \ P K < / K e y > < / D i a g r a m O b j e c t K e y > < D i a g r a m O b j e c t K e y > < K e y > R e l a t i o n s h i p s \ & l t ; T a b l e s \ f V e n d a s \ C o l u m n s \ c d V e n d e d o r & g t ; - & l t ; T a b l e s \ d V e n d e d o r \ C o l u m n s \ c d V e n d e d o r & g t ; \ C r o s s F i l t e r < / K e y > < / D i a g r a m O b j e c t K e y > < / A l l K e y s > < S e l e c t e d K e y s > < D i a g r a m O b j e c t K e y > < K e y > T a b l e s \ f V e n d a s 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 T a g s \ T a b l e s \ & l t ; T a b l e s \ f M e t a s & g t ; 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 T a g s \ T a b l e s \ & l t ; T a b l e s \ d P r o d u t o & g t ; 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 T a g s \ T a b l e s \ & l t ; T a b l e s \ d V e n d e d o r & g t ; 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 T a b l e s \ f M e t a s 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 1 7 5 . 3 9 2 3 7 8 8 6 4 6 6 8 4 4 < / L e f t > < T a b I n d e x > 4 < / T a b I n d e x > < T o p > 2 2 4 . 8 0 0 0 0 0 0 0 0 0 0 0 0 7 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 T a b l e s \ f M e t a s \ C o l u m n s \ c d V e n d e d o r 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 T a b l e s \ f M e t a s \ C o l u m n s \ D a t a 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 T a b l e s \ f M e t a s \ C o l u m n s \ V a l o r 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 4 8 4 . 8 9 6 1 8 9 4 3 2 3 3 4 2 7 < / L e f t > < T a b I n d e x > 5 < / T a b I n d e x > < T o p > 2 2 1 . 6 0 0 0 0 0 0 0 0 0 0 0 0 8 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 T a b l e s \ f V e n d a s \ C o l u m n s \ D a t a E m i s s a o 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 T a b l e s \ f V e n d a s \ C o l u m n s \ N F e 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 T a b l e s \ f V e n d a s \ C o l u m n s \ c d V e n d e d o r 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 T a b l e s \ f V e n d a s \ C o l u m n s \ Q t d I t e n s 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 T a b l e s \ f V e n d a s \ C o l u m n s \ V a l o r U n i t a r i o 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o p > 3 . 2 0 0 0 0 0 0 0 0 0 0 0 0 4 5 5 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 T a b l e s \ d C a l e n d a r i o \ C o l u m n s \ I n � c i o 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 T a b l e s \ d C a l e n d a r i o \ C o l u m n s \ M � s / A n o 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 3 5 5 . 9 0 3 8 1 0 5 6 7 6 6 5 6 9 < / L e f t > < T a b I n d e x > 1 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 T a b l e s \ d P r o d u t o \ C o l u m n s \ c d P r o d u t o 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 T a b l e s \ d P r o d u t o \ C o l u m n s \ P r o d u t o 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 T a b l e s \ d P r o d u t o \ C o l u m n s \ G r u p o 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 T a b l e s \ d P r o d u t o \ C o l u m n s \ L i n h a 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 6 8 5 . 8 0 7 6 2 1 1 3 5 3 3 1 6 < / L e f t > < T a b I n d e x > 2 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 T a b l e s \ d V e n d e d o r \ C o l u m n s \ c d V e n d e d o r 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 T a b l e s \ d V e n d e d o r \ C o l u m n s \ S u p e r v i s o r 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 T a b l e s \ d V e n d e d o r \ C o l u m n s \ G e r e n t e 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 T a b l e s \ d V e n d e d o r \ C o l u m n s \ E q u i p e 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 9 2 1 . 4 0 7 6 2 1 1 3 5 3 3 1 5 1 < / L e f t > < T a b I n d e x > 3 < / T a b I n d e x > < T o p > 7 5 . 0 0 0 0 0 0 0 0 0 0 0 0 0 4 3 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 T a b l e s \ M e d i d a s \ C o l u m n s \ C o l u n a 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  L M 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  M o M 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 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  Y o Y 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 T a b l e s \ M e d i d a s \ M e a s u r e s \ F a t u r a m e n t o   A c u m u l a d o 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 R e l a t i o n s h i p s \ & l t ; T a b l e s \ f M e t a s \ C o l u m n s \ D a t a & g t ; - & l t ; T a b l e s \ d C a l e n d a r i o \ C o l u m n s \ D a t a & g t ; < / K e y > < / a : K e y > < a : V a l u e   i : t y p e = " D i a g r a m D i s p l a y L i n k V i e w S t a t e " > < A u t o m a t i o n P r o p e r t y H e l p e r T e x t > P o n t o   d e   e x t r e m i d a d e   1 :   ( 2 7 5 , 3 9 2 3 7 8 8 6 4 6 6 8 , 2 0 8 , 8 ) .   P o n t o   d e   e x t r e m i d a d e   2 :   ( 2 1 6 , 8 8 , 2 ) 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 2 7 5 . 3 9 2 3 7 8 8 6 4 6 6 8 4 4 < / b : _ x > < b : _ y > 2 0 8 . 8 0 0 0 0 0 0 0 0 0 0 0 1 < / b : _ y > < / b : P o i n t > < b : P o i n t > < b : _ x > 2 7 5 . 3 9 2 3 7 8 8 6 4 6 6 8 4 4 < / b : _ x > < b : _ y > 9 0 . 2 0 0 0 0 0 0 0 0 0 0 0 0 1 7 < / b : _ y > < / b : P o i n t > < b : P o i n t > < b : _ x > 2 7 3 . 3 9 2 3 7 8 8 6 4 6 6 8 4 4 < / b : _ x > < b : _ y > 8 8 . 2 0 0 0 0 0 0 0 0 0 0 0 0 1 7 < / b : _ y > < / b : P o i n t > < b : P o i n t > < b : _ x > 2 1 6 . 0 0 0 0 0 0 0 0 0 0 0 0 0 6 < / b : _ x > < b : _ y > 8 8 . 2 0 0 0 0 0 0 0 0 0 0 0 0 1 7 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 R e l a t i o n s h i p s \ & l t ; T a b l e s \ f M e t a s \ C o l u m n s \ D a t a & g t ; - & l t ; T a b l e s \ d C a l e n d a r i o \ C o l u m n s \ D a t a & g t ; \ F K 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 2 6 7 . 3 9 2 3 7 8 8 6 4 6 6 8 4 4 < / b : _ x > < b : _ y > 2 0 8 . 8 0 0 0 0 0 0 0 0 0 0 0 1 < / b : _ y > < / L a b e l L o c a t i o n > < L o c a t i o n   x m l n s : b = " h t t p : / / s c h e m a s . d a t a c o n t r a c t . o r g / 2 0 0 4 / 0 7 / S y s t e m . W i n d o w s " > < b : _ x > 2 7 5 . 3 9 2 3 7 8 8 6 4 6 6 8 4 4 < / b : _ x > < b : _ y > 2 2 4 . 8 0 0 0 0 0 0 0 0 0 0 0 0 7 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 R e l a t i o n s h i p s \ & l t ; T a b l e s \ f M e t a s \ C o l u m n s \ D a t a & g t ; - & l t ; T a b l e s \ d C a l e n d a r i o \ C o l u m n s \ D a t a & g t ; \ P K 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 8 0 . 2 0 0 0 0 0 0 0 0 0 0 0 0 1 7 < / b : _ y > < / L a b e l L o c a t i o n > < L o c a t i o n   x m l n s : b = " h t t p : / / s c h e m a s . d a t a c o n t r a c t . o r g / 2 0 0 4 / 0 7 / S y s t e m . W i n d o w s " > < b : _ x > 2 0 0 . 0 0 0 0 0 0 0 0 0 0 0 0 0 6 < / b : _ x > < b : _ y > 8 8 . 2 0 0 0 0 0 0 0 0 0 0 0 0 1 7 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 R e l a t i o n s h i p s \ & l t ; T a b l e s \ f M e t a s \ C o l u m n s \ D a t a & g t ; - & l t ; T a b l e s \ d C a l e n d a r i o \ C o l u m n s \ D a t a & g t ; \ C r o s s F i l t e r 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 2 7 5 . 3 9 2 3 7 8 8 6 4 6 6 8 4 4 < / b : _ x > < b : _ y > 2 0 8 . 8 0 0 0 0 0 0 0 0 0 0 0 1 < / b : _ y > < / b : P o i n t > < b : P o i n t > < b : _ x > 2 7 5 . 3 9 2 3 7 8 8 6 4 6 6 8 4 4 < / b : _ x > < b : _ y > 9 0 . 2 0 0 0 0 0 0 0 0 0 0 0 0 1 7 < / b : _ y > < / b : P o i n t > < b : P o i n t > < b : _ x > 2 7 3 . 3 9 2 3 7 8 8 6 4 6 6 8 4 4 < / b : _ x > < b : _ y > 8 8 . 2 0 0 0 0 0 0 0 0 0 0 0 0 1 7 < / b : _ y > < / b : P o i n t > < b : P o i n t > < b : _ x > 2 1 6 . 0 0 0 0 0 0 0 0 0 0 0 0 0 6 < / b : _ x > < b : _ y > 8 8 . 2 0 0 0 0 0 0 0 0 0 0 0 0 1 7 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 R e l a t i o n s h i p s \ & l t ; T a b l e s \ f V e n d a s \ C o l u m n s \ D a t a E m i s s a o & g t ; - & l t ; T a b l e s \ d C a l e n d a r i o \ C o l u m n s \ D a t a & g t ; < / K e y > < / a : K e y > < a : V a l u e   i : t y p e = " D i a g r a m D i s p l a y L i n k V i e w S t a t e " > < A u t o m a t i o n P r o p e r t y H e l p e r T e x t > P o n t o   d e   e x t r e m i d a d e   1 :   ( 4 6 8 , 8 9 6 1 8 9 4 3 2 3 3 4 , 3 0 6 , 6 ) .   P o n t o   d e   e x t r e m i d a d e   2 :   ( 2 1 6 , 6 8 , 2 ) 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 4 6 8 . 8 9 6 1 8 9 4 3 2 3 3 4 2 7 < / b : _ x > < b : _ y > 3 0 6 . 6 < / b : _ y > < / b : P o i n t > < b : P o i n t > < b : _ x > 3 9 6 . 8 9 2 3 7 8 8 6 0 1 6 8 4 9 < / b : _ x > < b : _ y > 3 0 6 . 6 < / b : _ y > < / b : P o i n t > < b : P o i n t > < b : _ x > 3 9 4 . 8 9 2 3 7 8 8 6 0 1 6 8 4 9 < / b : _ x > < b : _ y > 3 0 4 . 6 < / b : _ y > < / b : P o i n t > < b : P o i n t > < b : _ x > 3 9 4 . 8 9 2 3 7 8 8 6 0 1 6 8 4 9 < / b : _ x > < b : _ y > 1 8 9 . 4 0 0 0 0 0 0 0 0 0 0 0 0 3 < / b : _ y > < / b : P o i n t > < b : P o i n t > < b : _ x > 3 9 2 . 8 9 2 3 7 8 8 6 0 1 6 8 4 9 < / b : _ x > < b : _ y > 1 8 7 . 4 0 0 0 0 0 0 0 0 0 0 0 0 3 < / b : _ y > < / b : P o i n t > < b : P o i n t > < b : _ x > 2 9 9 . 4 4 6 1 8 9 3 6 4 6 6 8 5 < / b : _ x > < b : _ y > 1 8 7 . 4 0 0 0 0 0 0 0 0 0 0 0 0 3 < / b : _ y > < / b : P o i n t > < b : P o i n t > < b : _ x > 2 9 7 . 4 4 6 1 8 9 3 6 4 6 6 8 5 < / b : _ x > < b : _ y > 1 8 5 . 4 0 0 0 0 0 0 0 0 0 0 0 0 3 < / b : _ y > < / b : P o i n t > < b : P o i n t > < b : _ x > 2 9 7 . 4 4 6 1 8 9 3 6 4 6 6 8 5 < / b : _ x > < b : _ y > 7 0 . 2 0 0 0 0 0 0 0 0 0 0 0 0 1 7 < / b : _ y > < / b : P o i n t > < b : P o i n t > < b : _ x > 2 9 5 . 4 4 6 1 8 9 3 6 4 6 6 8 5 < / b : _ x > < b : _ y > 6 8 . 2 0 0 0 0 0 0 0 0 0 0 0 0 1 7 < / b : _ y > < / b : P o i n t > < b : P o i n t > < b : _ x > 2 1 6 . 0 0 0 0 0 0 0 0 0 0 0 0 1 1 < / b : _ x > < b : _ y > 6 8 . 2 0 0 0 0 0 0 0 0 0 0 0 0 1 7 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 R e l a t i o n s h i p s \ & l t ; T a b l e s \ f V e n d a s \ C o l u m n s \ D a t a E m i s s a o & g t ; - & l t ; T a b l e s \ d C a l e n d a r i o \ C o l u m n s \ D a t a & g t ; \ F K 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 4 6 8 . 8 9 6 1 8 9 4 3 2 3 3 4 2 7 < / b : _ x > < b : _ y > 2 9 8 . 6 < / b : _ y > < / L a b e l L o c a t i o n > < L o c a t i o n   x m l n s : b = " h t t p : / / s c h e m a s . d a t a c o n t r a c t . o r g / 2 0 0 4 / 0 7 / S y s t e m . W i n d o w s " > < b : _ x > 4 8 4 . 8 9 6 1 8 9 4 3 2 3 3 4 2 7 < / b : _ x > < b : _ y > 3 0 6 . 6 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 R e l a t i o n s h i p s \ & l t ; T a b l e s \ f V e n d a s \ C o l u m n s \ D a t a E m i s s a o & g t ; - & l t ; T a b l e s \ d C a l e n d a r i o \ C o l u m n s \ D a t a & g t ; \ P K 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 6 0 . 2 0 0 0 0 0 0 0 0 0 0 0 0 1 7 < / b : _ y > < / L a b e l L o c a t i o n > < L o c a t i o n   x m l n s : b = " h t t p : / / s c h e m a s . d a t a c o n t r a c t . o r g / 2 0 0 4 / 0 7 / S y s t e m . W i n d o w s " > < b : _ x > 2 0 0 . 0 0 0 0 0 0 0 0 0 0 0 0 1 1 < / b : _ x > < b : _ y > 6 8 . 2 0 0 0 0 0 0 0 0 0 0 0 0 1 7 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 R e l a t i o n s h i p s \ & l t ; T a b l e s \ f V e n d a s \ C o l u m n s \ D a t a E m i s s a o & g t ; - & l t ; T a b l e s \ d C a l e n d a r i o \ C o l u m n s \ D a t a & g t ; \ C r o s s F i l t e r 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 4 6 8 . 8 9 6 1 8 9 4 3 2 3 3 4 2 7 < / b : _ x > < b : _ y > 3 0 6 . 6 < / b : _ y > < / b : P o i n t > < b : P o i n t > < b : _ x > 3 9 6 . 8 9 2 3 7 8 8 6 0 1 6 8 4 9 < / b : _ x > < b : _ y > 3 0 6 . 6 < / b : _ y > < / b : P o i n t > < b : P o i n t > < b : _ x > 3 9 4 . 8 9 2 3 7 8 8 6 0 1 6 8 4 9 < / b : _ x > < b : _ y > 3 0 4 . 6 < / b : _ y > < / b : P o i n t > < b : P o i n t > < b : _ x > 3 9 4 . 8 9 2 3 7 8 8 6 0 1 6 8 4 9 < / b : _ x > < b : _ y > 1 8 9 . 4 0 0 0 0 0 0 0 0 0 0 0 0 3 < / b : _ y > < / b : P o i n t > < b : P o i n t > < b : _ x > 3 9 2 . 8 9 2 3 7 8 8 6 0 1 6 8 4 9 < / b : _ x > < b : _ y > 1 8 7 . 4 0 0 0 0 0 0 0 0 0 0 0 0 3 < / b : _ y > < / b : P o i n t > < b : P o i n t > < b : _ x > 2 9 9 . 4 4 6 1 8 9 3 6 4 6 6 8 5 < / b : _ x > < b : _ y > 1 8 7 . 4 0 0 0 0 0 0 0 0 0 0 0 0 3 < / b : _ y > < / b : P o i n t > < b : P o i n t > < b : _ x > 2 9 7 . 4 4 6 1 8 9 3 6 4 6 6 8 5 < / b : _ x > < b : _ y > 1 8 5 . 4 0 0 0 0 0 0 0 0 0 0 0 0 3 < / b : _ y > < / b : P o i n t > < b : P o i n t > < b : _ x > 2 9 7 . 4 4 6 1 8 9 3 6 4 6 6 8 5 < / b : _ x > < b : _ y > 7 0 . 2 0 0 0 0 0 0 0 0 0 0 0 0 1 7 < / b : _ y > < / b : P o i n t > < b : P o i n t > < b : _ x > 2 9 5 . 4 4 6 1 8 9 3 6 4 6 6 8 5 < / b : _ x > < b : _ y > 6 8 . 2 0 0 0 0 0 0 0 0 0 0 0 0 1 7 < / b : _ y > < / b : P o i n t > < b : P o i n t > < b : _ x > 2 1 6 . 0 0 0 0 0 0 0 0 0 0 0 0 1 1 < / b : _ x > < b : _ y > 6 8 . 2 0 0 0 0 0 0 0 0 0 0 0 0 1 7 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 R e l a t i o n s h i p s \ & l t ; T a b l e s \ f V e n d a s \ C o l u m n s \ c d P r o d u t o & g t ; - & l t ; T a b l e s \ d P r o d u t o \ C o l u m n s \ c d P r o d u t o & g t ; < / K e y > < / a : K e y > < a : V a l u e   i : t y p e = " D i a g r a m D i s p l a y L i n k V i e w S t a t e " > < A u t o m a t i o n P r o p e r t y H e l p e r T e x t > P o n t o   d e   e x t r e m i d a d e   1 :   ( 4 6 8 , 8 9 6 1 8 9 4 3 2 3 3 4 , 2 8 6 , 6 ) .   P o n t o   d e   e x t r e m i d a d e   2 :   ( 4 5 5 , 9 0 3 8 1 0 8 6 4 6 6 8 , 1 6 6 ) 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 4 6 8 . 8 9 6 1 8 9 4 3 2 3 3 4 2 7 < / b : _ x > < b : _ y > 2 8 6 . 6 < / b : _ y > < / b : P o i n t > < b : P o i n t > < b : _ x > 4 5 7 . 9 0 3 8 1 0 8 6 4 6 6 8 4 6 < / b : _ x > < b : _ y > 2 8 6 . 6 < / b : _ y > < / b : P o i n t > < b : P o i n t > < b : _ x > 4 5 5 . 9 0 3 8 1 0 8 6 4 6 6 8 4 6 < / b : _ x > < b : _ y > 2 8 4 . 6 < / b : _ y > < / b : P o i n t > < b : P o i n t > < b : _ x > 4 5 5 . 9 0 3 8 1 0 8 6 4 6 6 8 4 6 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 R e l a t i o n s h i p s \ & l t ; T a b l e s \ f V e n d a s \ C o l u m n s \ c d P r o d u t o & g t ; - & l t ; T a b l e s \ d P r o d u t o \ C o l u m n s \ c d P r o d u t o & g t ; \ F K 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 4 6 8 . 8 9 6 1 8 9 4 3 2 3 3 4 2 7 < / b : _ x > < b : _ y > 2 7 8 . 6 < / b : _ y > < / L a b e l L o c a t i o n > < L o c a t i o n   x m l n s : b = " h t t p : / / s c h e m a s . d a t a c o n t r a c t . o r g / 2 0 0 4 / 0 7 / S y s t e m . W i n d o w s " > < b : _ x > 4 8 4 . 8 9 6 1 8 9 4 3 2 3 3 4 2 7 < / b : _ x > < b : _ y > 2 8 6 . 6 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 R e l a t i o n s h i p s \ & l t ; T a b l e s \ f V e n d a s \ C o l u m n s \ c d P r o d u t o & g t ; - & l t ; T a b l e s \ d P r o d u t o \ C o l u m n s \ c d P r o d u t o & g t ; \ P K 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 4 4 7 . 9 0 3 8 1 0 8 6 4 6 6 8 4 6 < / b : _ x > < b : _ y > 1 5 0 < / b : _ y > < / L a b e l L o c a t i o n > < L o c a t i o n   x m l n s : b = " h t t p : / / s c h e m a s . d a t a c o n t r a c t . o r g / 2 0 0 4 / 0 7 / S y s t e m . W i n d o w s " > < b : _ x > 4 5 5 . 9 0 3 8 1 0 8 6 4 6 6 8 4 6 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 R e l a t i o n s h i p s \ & l t ; T a b l e s \ f V e n d a s \ C o l u m n s \ c d P r o d u t o & g t ; - & l t ; T a b l e s \ d P r o d u t o \ C o l u m n s \ c d P r o d u t o & g t ; \ C r o s s F i l t e r 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 4 6 8 . 8 9 6 1 8 9 4 3 2 3 3 4 2 7 < / b : _ x > < b : _ y > 2 8 6 . 6 < / b : _ y > < / b : P o i n t > < b : P o i n t > < b : _ x > 4 5 7 . 9 0 3 8 1 0 8 6 4 6 6 8 4 6 < / b : _ x > < b : _ y > 2 8 6 . 6 < / b : _ y > < / b : P o i n t > < b : P o i n t > < b : _ x > 4 5 5 . 9 0 3 8 1 0 8 6 4 6 6 8 4 6 < / b : _ x > < b : _ y > 2 8 4 . 6 < / b : _ y > < / b : P o i n t > < b : P o i n t > < b : _ x > 4 5 5 . 9 0 3 8 1 0 8 6 4 6 6 8 4 6 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 R e l a t i o n s h i p s \ & l t ; T a b l e s \ f V e n d a s \ C o l u m n s \ c d V e n d e d o r & g t ; - & l t ; T a b l e s \ d V e n d e d o r \ C o l u m n s \ c d V e n d e d o r & g t ; < / K e y > < / a : K e y > < a : V a l u e   i : t y p e = " D i a g r a m D i s p l a y L i n k V i e w S t a t e " > < A u t o m a t i o n P r o p e r t y H e l p e r T e x t > P o n t o   d e   e x t r e m i d a d e   1 :   ( 7 0 0 , 8 9 6 1 8 9 4 3 2 3 3 4 , 2 9 6 , 6 ) .   P o n t o   d e   e x t r e m i d a d e   2 :   ( 7 8 5 , 8 0 7 6 2 0 8 6 4 6 6 8 , 1 6 6 ) 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 7 0 0 . 8 9 6 1 8 9 4 3 2 3 3 4 2 7 < / b : _ x > < b : _ y > 2 9 6 . 6 < / b : _ y > < / b : P o i n t > < b : P o i n t > < b : _ x > 7 8 3 . 8 0 7 6 2 0 8 6 4 6 6 8 4 8 < / b : _ x > < b : _ y > 2 9 6 . 6 < / b : _ y > < / b : P o i n t > < b : P o i n t > < b : _ x > 7 8 5 . 8 0 7 6 2 0 8 6 4 6 6 8 4 8 < / b : _ x > < b : _ y > 2 9 4 . 6 < / b : _ y > < / b : P o i n t > < b : P o i n t > < b : _ x > 7 8 5 . 8 0 7 6 2 0 8 6 4 6 6 8 4 8 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 R e l a t i o n s h i p s \ & l t ; T a b l e s \ f V e n d a s \ C o l u m n s \ c d V e n d e d o r & g t ; - & l t ; T a b l e s \ d V e n d e d o r \ C o l u m n s \ c d V e n d e d o r & g t ; \ F K 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 6 8 4 . 8 9 6 1 8 9 4 3 2 3 3 4 2 7 < / b : _ x > < b : _ y > 2 8 8 . 6 < / b : _ y > < / L a b e l L o c a t i o n > < L o c a t i o n   x m l n s : b = " h t t p : / / s c h e m a s . d a t a c o n t r a c t . o r g / 2 0 0 4 / 0 7 / S y s t e m . W i n d o w s " > < b : _ x > 6 8 4 . 8 9 6 1 8 9 4 3 2 3 3 4 2 7 < / b : _ x > < b : _ y > 2 9 6 . 6 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 R e l a t i o n s h i p s \ & l t ; T a b l e s \ f V e n d a s \ C o l u m n s \ c d V e n d e d o r & g t ; - & l t ; T a b l e s \ d V e n d e d o r \ C o l u m n s \ c d V e n d e d o r & g t ; \ P K 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 7 7 7 . 8 0 7 6 2 0 8 6 4 6 6 8 4 8 < / b : _ x > < b : _ y > 1 5 0 . 0 0 0 0 0 0 0 0 0 0 0 0 0 3 < / b : _ y > < / L a b e l L o c a t i o n > < L o c a t i o n   x m l n s : b = " h t t p : / / s c h e m a s . d a t a c o n t r a c t . o r g / 2 0 0 4 / 0 7 / S y s t e m . W i n d o w s " > < b : _ x > 7 8 5 . 8 0 7 6 2 0 8 6 4 6 6 8 4 8 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 R e l a t i o n s h i p s \ & l t ; T a b l e s \ f V e n d a s \ C o l u m n s \ c d V e n d e d o r & g t ; - & l t ; T a b l e s \ d V e n d e d o r \ C o l u m n s \ c d V e n d e d o r & g t ; \ C r o s s F i l t e r 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 7 0 0 . 8 9 6 1 8 9 4 3 2 3 3 4 2 7 < / b : _ x > < b : _ y > 2 9 6 . 6 < / b : _ y > < / b : P o i n t > < b : P o i n t > < b : _ x > 7 8 3 . 8 0 7 6 2 0 8 6 4 6 6 8 4 8 < / b : _ x > < b : _ y > 2 9 6 . 6 < / b : _ y > < / b : P o i n t > < b : P o i n t > < b : _ x > 7 8 5 . 8 0 7 6 2 0 8 6 4 6 6 8 4 8 < / b : _ x > < b : _ y > 2 9 4 . 6 < / b : _ y > < / b : P o i n t > < b : P o i n t > < b : _ x > 7 8 5 . 8 0 7 6 2 0 8 6 4 6 6 8 4 8 < / b : _ x > < b : _ y > 1 6 6 . 0 0 0 0 0 0 0 0 0 0 0 0 0 3 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 C o l u m n s \ D a t a E m i s s a o < / K e y > < / D i a g r a m O b j e c t K e y > < D i a g r a m O b j e c t K e y > < K e y > C o l u m n s \ N F e < / K e y > < / D i a g r a m O b j e c t K e y > < D i a g r a m O b j e c t K e y > < K e y > C o l u m n s \ c d P r o d u t o < / K e y > < / D i a g r a m O b j e c t K e y > < D i a g r a m O b j e c t K e y > < K e y > C o l u m n s \ c d V e n d e d o r < / K e y > < / D i a g r a m O b j e c t K e y > < D i a g r a m O b j e c t K e y > < K e y > C o l u m n s \ Q t d I t e n s < / K e y > < / D i a g r a m O b j e c t K e y > < D i a g r a m O b j e c t K e y > < K e y > C o l u m n s \ V a l o r U n i t a r i o 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 C o l u m n s \ D a t a E m i s s a o 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 C o l u m n s \ N F e 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 C o l u m n s \ c d P r o d u t o 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 C o l u m n s \ Q t d I t e n s 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 f M e t a s 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 f M e t a s 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 C o l u m n s \ c d V e n d e d o r < / K e y > < / D i a g r a m O b j e c t K e y > < D i a g r a m O b j e c t K e y > < K e y > C o l u m n s \ D a t a 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 d V e n d e d o r 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 d V e n d e d o r 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 C o l u m n s \ c d V e n d e d o r < / K e y > < / D i a g r a m O b j e c t K e y > < D i a g r a m O b j e c t K e y > < K e y > C o l u m n s \ V e n d e d o r < / K e y > < / D i a g r a m O b j e c t K e y > < D i a g r a m O b j e c t K e y > < K e y > C o l u m n s \ S u p e r v i s o r < / K e y > < / D i a g r a m O b j e c t K e y > < D i a g r a m O b j e c t K e y > < K e y > C o l u m n s \ G e r e n t e < / K e y > < / D i a g r a m O b j e c t K e y > < D i a g r a m O b j e c t K e y > < K e y > C o l u m n s \ E q u i p e   V e n d a s 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 C o l u m n s \ c d V e n d e d o r 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 C o l u m n s \ S u p e r v i s o r 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 C o l u m n s \ G e r e n t e 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 C o l u m n s \ E q u i p e   V e n d a s 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 M e a s u r e s \ F a t u r a m e n t o < / K e y > < / D i a g r a m O b j e c t K e y > < D i a g r a m O b j e c t K e y > < K e y > M e a s u r e s \ F a t u r a m e n t o \ T a g I n f o \ F � r m u l a < / K e y > < / D i a g r a m O b j e c t K e y > < D i a g r a m O b j e c t K e y > < K e y > M e a s u r e s \ F a t u r a m e n t o \ T a g I n f o \ V a l o r < / K e y > < / D i a g r a m O b j e c t K e y > < D i a g r a m O b j e c t K e y > < K e y > M e a s u r e s \ F a t u r a m e n t o   L M < / K e y > < / D i a g r a m O b j e c t K e y > < D i a g r a m O b j e c t K e y > < K e y > M e a s u r e s \ F a t u r a m e n t o   L M \ T a g I n f o \ F � r m u l a < / K e y > < / D i a g r a m O b j e c t K e y > < D i a g r a m O b j e c t K e y > < K e y > M e a s u r e s \ F a t u r a m e n t o   L M \ T a g I n f o \ V a l o r < / K e y > < / D i a g r a m O b j e c t K e y > < D i a g r a m O b j e c t K e y > < K e y > M e a s u r e s \ F a t u r a m e n t o   M o M   % < / K e y > < / D i a g r a m O b j e c t K e y > < D i a g r a m O b j e c t K e y > < K e y > M e a s u r e s \ F a t u r a m e n t o   M o M   % \ T a g I n f o \ F � r m u l a < / K e y > < / D i a g r a m O b j e c t K e y > < D i a g r a m O b j e c t K e y > < K e y > M e a s u r e s \ F a t u r a m e n t o   M o M   % \ T a g I n f o \ V a l o r < / K e y > < / D i a g r a m O b j e c t K e y > < D i a g r a m O b j e c t K e y > < K e y > M e a s u r e s \ F a t u r a m e n t o   L Y < / K e y > < / D i a g r a m O b j e c t K e y > < D i a g r a m O b j e c t K e y > < K e y > M e a s u r e s \ F a t u r a m e n t o   L Y \ T a g I n f o \ F � r m u l a < / K e y > < / D i a g r a m O b j e c t K e y > < D i a g r a m O b j e c t K e y > < K e y > M e a s u r e s \ F a t u r a m e n t o   L Y \ T a g I n f o \ V a l o r < / K e y > < / D i a g r a m O b j e c t K e y > < D i a g r a m O b j e c t K e y > < K e y > M e a s u r e s \ F a t u r a m e n t o   Y o Y < / K e y > < / D i a g r a m O b j e c t K e y > < D i a g r a m O b j e c t K e y > < K e y > M e a s u r e s \ F a t u r a m e n t o   Y o Y \ T a g I n f o \ F � r m u l a < / K e y > < / D i a g r a m O b j e c t K e y > < D i a g r a m O b j e c t K e y > < K e y > M e a s u r e s \ F a t u r a m e n t o   Y o Y \ T a g I n f o \ V a l o r < / K e y > < / D i a g r a m O b j e c t K e y > < D i a g r a m O b j e c t K e y > < K e y > M e a s u r e s \ F a t u r a m e n t o   A c u m u l a d o < / K e y > < / D i a g r a m O b j e c t K e y > < D i a g r a m O b j e c t K e y > < K e y > M e a s u r e s \ F a t u r a m e n t o   A c u m u l a d o \ T a g I n f o \ F � r m u l a < / K e y > < / D i a g r a m O b j e c t K e y > < D i a g r a m O b j e c t K e y > < K e y > M e a s u r e s \ F a t u r a m e n t o   A c u m u l a d o \ T a g I n f o \ V a l o r < / K e y > < / D i a g r a m O b j e c t K e y > < D i a g r a m O b j e c t K e y > < K e y > M e a s u r e s \ C o u n t   N F e < / K e y > < / D i a g r a m O b j e c t K e y > < D i a g r a m O b j e c t K e y > < K e y > M e a s u r e s \ C o u n t   N F e \ T a g I n f o \ F � r m u l a < / K e y > < / D i a g r a m O b j e c t K e y > < D i a g r a m O b j e c t K e y > < K e y > M e a s u r e s \ C o u n t   N F e \ T a g I n f o \ V a l o r < / K e y > < / D i a g r a m O b j e c t K e y > < D i a g r a m O b j e c t K e y > < K e y > M e a s u r e s \ T i c k e t   M � d i o   p o r   N f e < / K e y > < / D i a g r a m O b j e c t K e y > < D i a g r a m O b j e c t K e y > < K e y > M e a s u r e s \ T i c k e t   M � d i o   p o r   N f e \ T a g I n f o \ F � r m u l a < / K e y > < / D i a g r a m O b j e c t K e y > < D i a g r a m O b j e c t K e y > < K e y > M e a s u r e s \ T i c k e t   M � d i o   p o r   N f e \ T a g I n f o \ V a l o r < / K e y > < / D i a g r a m O b j e c t K e y > < D i a g r a m O b j e c t K e y > < K e y > C o l u m n s \ C o l u n a  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 M e a s u r e s \ F a t u r a m e n t o 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 M e a s u r e s \ F a t u r a m e n t o \ T a g I n f o \ F � r m u l a 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 L M 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 L M \ T a g I n f o \ F � r m u l a 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 M o M   % 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 M o M   % \ T a g I n f o \ F � r m u l a 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 M o M   % \ T a g I n f o \ V a l o r 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 L Y \ T a g I n f o \ F � r m u l a 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 L Y \ T a g I n f o \ V a l o r 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 Y o Y 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 Y o Y \ T a g I n f o \ F � r m u l a 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 Y o Y \ T a g I n f o \ V a l o r 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 A c u m u l a d o 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 M e a s u r e s \ F a t u r a m e n t o   A c u m u l a d o \ T a g I n f o \ F � r m u l a 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 M e a s u r e s \ F a t u r a m e n t o   A c u m u l a d o \ T a g I n f o \ V a l o r 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 N F e 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 M e a s u r e s \ C o u n t   N F e \ T a g I n f o \ F � r m u l a 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 N F e \ T a g I n f o \ V a l o r 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  p o r   N f e 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 M e a s u r e s \ T i c k e t   M � d i o   p o r   N f e \ T a g I n f o \ F � r m u l a 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  p o r   N f e \ T a g I n f o \ V a l o r 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 C o l u m n s \ C o l u n a 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 C o l u m n s \ M � s < / K e y > < / D i a g r a m O b j e c t K e y > < D i a g r a m O b j e c t K e y > < K e y > C o l u m n s \ N o m e   d o   M � s < / K e y > < / D i a g r a m O b j e c t K e y > < D i a g r a m O b j e c t K e y > < K e y > C o l u m n s \ I n � c i o   d o   M � s < / K e y > < / D i a g r a m O b j e c t K e y > < D i a g r a m O b j e c t K e y > < K e y > C o l u m n s \ M � s / A n o < / K e y > < / D i a g r a m O b j e c t K e y > < D i a g r a m O b j e c t K e y > < K e y > C o l u m n s \ M � s   A b r e v i a d o 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 C o l u m n s \ I n � c i o   d o   M � s 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 C o l u m n s \ M � s / A n o 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  A b r e v i a d o 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a 3 2 8 6 c 9 - 1 9 6 7 - 4 4 3 f - 8 6 a a - 2 5 9 d 3 e 7 e 8 e f 2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f 8 6 7 2 a 7 - 2 8 0 7 - 4 4 0 b - 9 c 0 4 - d f 1 8 8 4 1 2 8 d 7 8 " > < C u s t o m C o n t e n t > < ! [ C D A T A [ < ? x m l   v e r s i o n = " 1 . 0 "   e n c o d i n g = " u t f - 1 6 " ? > < S e t t i n g s > < C a l c u l a t e d F i e l d s > < i t e m > < M e a s u r e N a m e > F a t u r a m e n t o < / M e a s u r e N a m e > < D i s p l a y N a m e > F a t u r a m e n t o < / D i s p l a y N a m e > < V i s i b l e > F a l s e < / V i s i b l e > < / i t e m > < i t e m > < M e a s u r e N a m e > F a t u r a m e n t o   L M < / M e a s u r e N a m e > < D i s p l a y N a m e > F a t u r a m e n t o   L M < / D i s p l a y N a m e > < V i s i b l e > F a l s e < / V i s i b l e > < / i t e m > < i t e m > < M e a s u r e N a m e > F a t u r a m e n t o   M o M   % < / M e a s u r e N a m e > < D i s p l a y N a m e > F a t u r a m e n t o   M o M   % < / D i s p l a y N a m e > < V i s i b l e > F a l s e < / V i s i b l e > < / i t e m > < i t e m > < M e a s u r e N a m e > F a t u r a m e n t o   L Y < / M e a s u r e N a m e > < D i s p l a y N a m e > F a t u r a m e n t o   L Y < / D i s p l a y N a m e > < V i s i b l e > F a l s e < / V i s i b l e > < / i t e m > < i t e m > < M e a s u r e N a m e > F a t u r a m e n t o   Y o Y < / M e a s u r e N a m e > < D i s p l a y N a m e > F a t u r a m e n t o   Y o Y < / D i s p l a y N a m e > < V i s i b l e > F a l s e < / V i s i b l e > < / i t e m > < i t e m > < M e a s u r e N a m e > F a t u r a m e n t o   A c u m u l a d o < / M e a s u r e N a m e > < D i s p l a y N a m e > F a t u r a m e n t o   A c u m u l a d o < / D i s p l a y N a m e > < V i s i b l e > F a l s e < / V i s i b l e > < / i t e m > < i t e m > < M e a s u r e N a m e > C o u n t   N F e < / M e a s u r e N a m e > < D i s p l a y N a m e > C o u n t   N F e < / D i s p l a y N a m e > < V i s i b l e > F a l s e < / V i s i b l e > < / i t e m > < i t e m > < M e a s u r e N a m e > T i c k e t   M � d i o   p o r   N f e < / M e a s u r e N a m e > < D i s p l a y N a m e > T i c k e t   M � d i o   p o r   N f e 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e 9 b c 1 4 8 - c 9 c 5 - 4 c e 2 - a b b f - 4 0 b 3 4 b 6 1 b 7 b b " > < C u s t o m C o n t e n t > < ! [ C D A T A [ < ? x m l   v e r s i o n = " 1 . 0 "   e n c o d i n g = " u t f - 1 6 " ? > < S e t t i n g s > < C a l c u l a t e d F i e l d s > < i t e m > < M e a s u r e N a m e > T o t a l   V e n d a s < / M e a s u r e N a m e > < D i s p l a y N a m e > T o t a l   V e n d a s 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11BD5630-DB03-43B6-A7C9-C192F4E839D2}">
  <ds:schemaRefs/>
</ds:datastoreItem>
</file>

<file path=customXml/itemProps10.xml><?xml version="1.0" encoding="utf-8"?>
<ds:datastoreItem xmlns:ds="http://schemas.openxmlformats.org/officeDocument/2006/customXml" ds:itemID="{7759D3CD-3013-4E73-B74F-823F0232A5A5}">
  <ds:schemaRefs/>
</ds:datastoreItem>
</file>

<file path=customXml/itemProps11.xml><?xml version="1.0" encoding="utf-8"?>
<ds:datastoreItem xmlns:ds="http://schemas.openxmlformats.org/officeDocument/2006/customXml" ds:itemID="{DE5B7ADE-9CF4-4ACC-B100-D485566B1ADA}">
  <ds:schemaRefs/>
</ds:datastoreItem>
</file>

<file path=customXml/itemProps12.xml><?xml version="1.0" encoding="utf-8"?>
<ds:datastoreItem xmlns:ds="http://schemas.openxmlformats.org/officeDocument/2006/customXml" ds:itemID="{F2EFA665-FBCD-4440-855E-C5597F408F4D}">
  <ds:schemaRefs/>
</ds:datastoreItem>
</file>

<file path=customXml/itemProps13.xml><?xml version="1.0" encoding="utf-8"?>
<ds:datastoreItem xmlns:ds="http://schemas.openxmlformats.org/officeDocument/2006/customXml" ds:itemID="{79F47260-21E7-4F39-88C4-898A0EAB3AF8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3CEE9D36-5D8E-4510-9C3F-4A98523AF34D}">
  <ds:schemaRefs/>
</ds:datastoreItem>
</file>

<file path=customXml/itemProps15.xml><?xml version="1.0" encoding="utf-8"?>
<ds:datastoreItem xmlns:ds="http://schemas.openxmlformats.org/officeDocument/2006/customXml" ds:itemID="{E2F9A452-FB6D-426E-8188-282EB44248F5}">
  <ds:schemaRefs/>
</ds:datastoreItem>
</file>

<file path=customXml/itemProps16.xml><?xml version="1.0" encoding="utf-8"?>
<ds:datastoreItem xmlns:ds="http://schemas.openxmlformats.org/officeDocument/2006/customXml" ds:itemID="{C0F2786D-5591-42AF-B66D-0018CF80DCB6}">
  <ds:schemaRefs/>
</ds:datastoreItem>
</file>

<file path=customXml/itemProps17.xml><?xml version="1.0" encoding="utf-8"?>
<ds:datastoreItem xmlns:ds="http://schemas.openxmlformats.org/officeDocument/2006/customXml" ds:itemID="{FC7E3CA3-CDCA-4A09-B9B7-4A9EC3DDC68A}">
  <ds:schemaRefs/>
</ds:datastoreItem>
</file>

<file path=customXml/itemProps18.xml><?xml version="1.0" encoding="utf-8"?>
<ds:datastoreItem xmlns:ds="http://schemas.openxmlformats.org/officeDocument/2006/customXml" ds:itemID="{AD2F46F6-7FD1-43D7-982E-FD722E0A2248}">
  <ds:schemaRefs/>
</ds:datastoreItem>
</file>

<file path=customXml/itemProps19.xml><?xml version="1.0" encoding="utf-8"?>
<ds:datastoreItem xmlns:ds="http://schemas.openxmlformats.org/officeDocument/2006/customXml" ds:itemID="{BA910BAA-606B-4130-95F9-5675E53AF01C}">
  <ds:schemaRefs/>
</ds:datastoreItem>
</file>

<file path=customXml/itemProps2.xml><?xml version="1.0" encoding="utf-8"?>
<ds:datastoreItem xmlns:ds="http://schemas.openxmlformats.org/officeDocument/2006/customXml" ds:itemID="{64122943-7944-41C1-B756-A88D5B7816E0}">
  <ds:schemaRefs/>
</ds:datastoreItem>
</file>

<file path=customXml/itemProps20.xml><?xml version="1.0" encoding="utf-8"?>
<ds:datastoreItem xmlns:ds="http://schemas.openxmlformats.org/officeDocument/2006/customXml" ds:itemID="{D1436EE2-75FE-46E8-8993-FD6F310B5646}">
  <ds:schemaRefs/>
</ds:datastoreItem>
</file>

<file path=customXml/itemProps21.xml><?xml version="1.0" encoding="utf-8"?>
<ds:datastoreItem xmlns:ds="http://schemas.openxmlformats.org/officeDocument/2006/customXml" ds:itemID="{68B68B15-6160-4998-8FF4-99A211DF76F5}">
  <ds:schemaRefs/>
</ds:datastoreItem>
</file>

<file path=customXml/itemProps22.xml><?xml version="1.0" encoding="utf-8"?>
<ds:datastoreItem xmlns:ds="http://schemas.openxmlformats.org/officeDocument/2006/customXml" ds:itemID="{C85B9D46-26B1-496C-B6FE-256967297E47}">
  <ds:schemaRefs/>
</ds:datastoreItem>
</file>

<file path=customXml/itemProps23.xml><?xml version="1.0" encoding="utf-8"?>
<ds:datastoreItem xmlns:ds="http://schemas.openxmlformats.org/officeDocument/2006/customXml" ds:itemID="{14B8FF2F-F2EF-4B11-BB61-AA1C767E3184}">
  <ds:schemaRefs/>
</ds:datastoreItem>
</file>

<file path=customXml/itemProps24.xml><?xml version="1.0" encoding="utf-8"?>
<ds:datastoreItem xmlns:ds="http://schemas.openxmlformats.org/officeDocument/2006/customXml" ds:itemID="{1921F9EC-BE31-4097-889F-BAA499E7F701}">
  <ds:schemaRefs/>
</ds:datastoreItem>
</file>

<file path=customXml/itemProps25.xml><?xml version="1.0" encoding="utf-8"?>
<ds:datastoreItem xmlns:ds="http://schemas.openxmlformats.org/officeDocument/2006/customXml" ds:itemID="{9124F192-C836-4DDD-8AD9-DDC86EA014E4}">
  <ds:schemaRefs/>
</ds:datastoreItem>
</file>

<file path=customXml/itemProps26.xml><?xml version="1.0" encoding="utf-8"?>
<ds:datastoreItem xmlns:ds="http://schemas.openxmlformats.org/officeDocument/2006/customXml" ds:itemID="{297278A1-994E-4148-BB8D-C42946B34C62}">
  <ds:schemaRefs/>
</ds:datastoreItem>
</file>

<file path=customXml/itemProps27.xml><?xml version="1.0" encoding="utf-8"?>
<ds:datastoreItem xmlns:ds="http://schemas.openxmlformats.org/officeDocument/2006/customXml" ds:itemID="{ACD92BB5-5FC8-4266-AE80-8BA640131837}">
  <ds:schemaRefs/>
</ds:datastoreItem>
</file>

<file path=customXml/itemProps28.xml><?xml version="1.0" encoding="utf-8"?>
<ds:datastoreItem xmlns:ds="http://schemas.openxmlformats.org/officeDocument/2006/customXml" ds:itemID="{644AC9D2-0477-46E1-B557-62869AB329C4}">
  <ds:schemaRefs/>
</ds:datastoreItem>
</file>

<file path=customXml/itemProps29.xml><?xml version="1.0" encoding="utf-8"?>
<ds:datastoreItem xmlns:ds="http://schemas.openxmlformats.org/officeDocument/2006/customXml" ds:itemID="{BE54679E-A2C9-49FA-94DC-4B3E020C641F}">
  <ds:schemaRefs/>
</ds:datastoreItem>
</file>

<file path=customXml/itemProps3.xml><?xml version="1.0" encoding="utf-8"?>
<ds:datastoreItem xmlns:ds="http://schemas.openxmlformats.org/officeDocument/2006/customXml" ds:itemID="{B2BCB4F2-A03F-499A-B8F5-EA3FE177E920}">
  <ds:schemaRefs/>
</ds:datastoreItem>
</file>

<file path=customXml/itemProps30.xml><?xml version="1.0" encoding="utf-8"?>
<ds:datastoreItem xmlns:ds="http://schemas.openxmlformats.org/officeDocument/2006/customXml" ds:itemID="{937BDDD3-D35B-4010-838F-8A5EE85FCB57}">
  <ds:schemaRefs/>
</ds:datastoreItem>
</file>

<file path=customXml/itemProps31.xml><?xml version="1.0" encoding="utf-8"?>
<ds:datastoreItem xmlns:ds="http://schemas.openxmlformats.org/officeDocument/2006/customXml" ds:itemID="{AAC8C07E-86B6-4F2B-BDB8-F038873289EF}">
  <ds:schemaRefs/>
</ds:datastoreItem>
</file>

<file path=customXml/itemProps32.xml><?xml version="1.0" encoding="utf-8"?>
<ds:datastoreItem xmlns:ds="http://schemas.openxmlformats.org/officeDocument/2006/customXml" ds:itemID="{22148770-6BDC-4934-BC97-B21A01F6DA9B}">
  <ds:schemaRefs/>
</ds:datastoreItem>
</file>

<file path=customXml/itemProps33.xml><?xml version="1.0" encoding="utf-8"?>
<ds:datastoreItem xmlns:ds="http://schemas.openxmlformats.org/officeDocument/2006/customXml" ds:itemID="{6DE403A5-EF8D-4525-B497-F6AFFCDDB081}">
  <ds:schemaRefs/>
</ds:datastoreItem>
</file>

<file path=customXml/itemProps34.xml><?xml version="1.0" encoding="utf-8"?>
<ds:datastoreItem xmlns:ds="http://schemas.openxmlformats.org/officeDocument/2006/customXml" ds:itemID="{C163AE76-C46A-4793-897A-01A2F93E066A}">
  <ds:schemaRefs/>
</ds:datastoreItem>
</file>

<file path=customXml/itemProps35.xml><?xml version="1.0" encoding="utf-8"?>
<ds:datastoreItem xmlns:ds="http://schemas.openxmlformats.org/officeDocument/2006/customXml" ds:itemID="{FC36B7BA-C6C0-4625-84F5-B51FE76FF2CC}">
  <ds:schemaRefs/>
</ds:datastoreItem>
</file>

<file path=customXml/itemProps36.xml><?xml version="1.0" encoding="utf-8"?>
<ds:datastoreItem xmlns:ds="http://schemas.openxmlformats.org/officeDocument/2006/customXml" ds:itemID="{46FC1784-9D99-4BDC-B675-4F0F03D1CD6E}">
  <ds:schemaRefs/>
</ds:datastoreItem>
</file>

<file path=customXml/itemProps37.xml><?xml version="1.0" encoding="utf-8"?>
<ds:datastoreItem xmlns:ds="http://schemas.openxmlformats.org/officeDocument/2006/customXml" ds:itemID="{363FDB01-2DE0-4B77-9B3E-BC957AD064BB}">
  <ds:schemaRefs/>
</ds:datastoreItem>
</file>

<file path=customXml/itemProps38.xml><?xml version="1.0" encoding="utf-8"?>
<ds:datastoreItem xmlns:ds="http://schemas.openxmlformats.org/officeDocument/2006/customXml" ds:itemID="{6715DDE4-29D0-4D40-A7E4-770B13C06C68}">
  <ds:schemaRefs/>
</ds:datastoreItem>
</file>

<file path=customXml/itemProps4.xml><?xml version="1.0" encoding="utf-8"?>
<ds:datastoreItem xmlns:ds="http://schemas.openxmlformats.org/officeDocument/2006/customXml" ds:itemID="{41F2FBE5-20C9-4C45-92E7-06F155588A58}">
  <ds:schemaRefs/>
</ds:datastoreItem>
</file>

<file path=customXml/itemProps5.xml><?xml version="1.0" encoding="utf-8"?>
<ds:datastoreItem xmlns:ds="http://schemas.openxmlformats.org/officeDocument/2006/customXml" ds:itemID="{184D77DD-4555-4446-AC9D-106B9973C3F5}">
  <ds:schemaRefs/>
</ds:datastoreItem>
</file>

<file path=customXml/itemProps6.xml><?xml version="1.0" encoding="utf-8"?>
<ds:datastoreItem xmlns:ds="http://schemas.openxmlformats.org/officeDocument/2006/customXml" ds:itemID="{3C6C510F-52D6-4606-8097-A03B172225C0}">
  <ds:schemaRefs/>
</ds:datastoreItem>
</file>

<file path=customXml/itemProps7.xml><?xml version="1.0" encoding="utf-8"?>
<ds:datastoreItem xmlns:ds="http://schemas.openxmlformats.org/officeDocument/2006/customXml" ds:itemID="{ECDE6DA8-2ADE-4529-BC41-A78027DE0990}">
  <ds:schemaRefs/>
</ds:datastoreItem>
</file>

<file path=customXml/itemProps8.xml><?xml version="1.0" encoding="utf-8"?>
<ds:datastoreItem xmlns:ds="http://schemas.openxmlformats.org/officeDocument/2006/customXml" ds:itemID="{F3A909EC-97BC-49AD-8898-F3CC68B6B15E}">
  <ds:schemaRefs/>
</ds:datastoreItem>
</file>

<file path=customXml/itemProps9.xml><?xml version="1.0" encoding="utf-8"?>
<ds:datastoreItem xmlns:ds="http://schemas.openxmlformats.org/officeDocument/2006/customXml" ds:itemID="{5B076FA4-2DB5-4BB9-9456-BD96AAAE59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Requisitos</vt:lpstr>
      <vt:lpstr>Rascunho</vt:lpstr>
      <vt:lpstr>Modelo de Dados</vt:lpstr>
      <vt:lpstr>Apoio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Costa da Silva Junior</dc:creator>
  <cp:lastModifiedBy>Luis Carlos</cp:lastModifiedBy>
  <dcterms:created xsi:type="dcterms:W3CDTF">2015-06-05T18:19:34Z</dcterms:created>
  <dcterms:modified xsi:type="dcterms:W3CDTF">2022-10-22T00:57:57Z</dcterms:modified>
</cp:coreProperties>
</file>