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5\excel\"/>
    </mc:Choice>
  </mc:AlternateContent>
  <xr:revisionPtr revIDLastSave="0" documentId="8_{513E5EC9-6AA9-4690-AB9A-0427BA173050}" xr6:coauthVersionLast="46" xr6:coauthVersionMax="46" xr10:uidLastSave="{00000000-0000-0000-0000-000000000000}"/>
  <bookViews>
    <workbookView xWindow="-120" yWindow="-120" windowWidth="29040" windowHeight="15990" firstSheet="2" activeTab="7" xr2:uid="{10A57BE7-EA12-45C1-BA0B-768593439AAC}"/>
  </bookViews>
  <sheets>
    <sheet name="Entidades fortes" sheetId="1" r:id="rId1"/>
    <sheet name="Entidades fracas" sheetId="2" r:id="rId2"/>
    <sheet name="Entidades Fracas 2 (2)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Domin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8" l="1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H11" i="6"/>
  <c r="H10" i="6"/>
  <c r="K4" i="6"/>
  <c r="K3" i="6"/>
  <c r="L3" i="3"/>
  <c r="L4" i="3"/>
  <c r="J11" i="5"/>
  <c r="J10" i="5"/>
  <c r="I10" i="3"/>
  <c r="I11" i="3"/>
</calcChain>
</file>

<file path=xl/sharedStrings.xml><?xml version="1.0" encoding="utf-8"?>
<sst xmlns="http://schemas.openxmlformats.org/spreadsheetml/2006/main" count="332" uniqueCount="67">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</sst>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3" xfId="0" applyFill="1" applyBorder="1" applyAlignme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19" formatCode="dd/mm/yyyy"/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54" headerRowBorderDxfId="52" tableBorderDxfId="53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60" tableBorderDxfId="61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44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58" tableBorderDxfId="59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31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56" tableBorderDxfId="57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55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30" headerRowBorderDxfId="28" tableBorderDxfId="29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27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25" tableBorderDxfId="26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24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22" tableBorderDxfId="23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21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19" tableBorderDxfId="20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18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4" headerRowBorderDxfId="2" tableBorderDxfId="3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1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16" tableBorderDxfId="17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15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13" tableBorderDxfId="14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12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J2:L4" totalsRowShown="0" headerRowBorderDxfId="50" tableBorderDxfId="51">
  <autoFilter ref="J2:L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10" tableBorderDxfId="11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9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8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6" tableBorderDxfId="7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5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48" tableBorderDxfId="49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J9:M11" totalsRowShown="0" headerRowBorderDxfId="46" tableBorderDxfId="47">
  <autoFilter ref="J9:M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45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43" headerRowBorderDxfId="41" tableBorderDxfId="42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H2:L4" totalsRowShown="0" headerRowBorderDxfId="39" tableBorderDxfId="40">
  <autoFilter ref="H2:L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38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36" tableBorderDxfId="37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H9:K11" totalsRowShown="0" headerRowBorderDxfId="34" tableBorderDxfId="35">
  <autoFilter ref="H9:K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33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62" headerRowBorderDxfId="63" tableBorderDxfId="64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32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dimension ref="B2:F9"/>
  <sheetViews>
    <sheetView zoomScale="205" zoomScaleNormal="205" workbookViewId="0">
      <selection sqref="A1:G11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dimension ref="B2:H9"/>
  <sheetViews>
    <sheetView zoomScale="205" zoomScaleNormal="205" workbookViewId="0">
      <selection sqref="A1:J14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dimension ref="B1:M11"/>
  <sheetViews>
    <sheetView showGridLines="0" topLeftCell="C1" zoomScale="220" zoomScaleNormal="220" workbookViewId="0">
      <selection activeCell="D16" sqref="D16"/>
    </sheetView>
  </sheetViews>
  <sheetFormatPr defaultRowHeight="15" x14ac:dyDescent="0.25"/>
  <cols>
    <col min="3" max="3" width="11" bestFit="1" customWidth="1"/>
    <col min="4" max="4" width="11.5703125" customWidth="1"/>
    <col min="6" max="8" width="7.140625" customWidth="1"/>
    <col min="9" max="9" width="6.5703125" customWidth="1"/>
    <col min="12" max="12" width="11.5703125" customWidth="1"/>
    <col min="13" max="13" width="11.42578125" customWidth="1"/>
  </cols>
  <sheetData>
    <row r="1" spans="2:13" x14ac:dyDescent="0.25">
      <c r="B1" s="5" t="s">
        <v>0</v>
      </c>
      <c r="C1" s="6"/>
      <c r="D1" s="6"/>
      <c r="E1" s="6"/>
      <c r="J1" s="5" t="s">
        <v>8</v>
      </c>
      <c r="K1" s="6"/>
      <c r="L1" s="6"/>
    </row>
    <row r="2" spans="2:13" x14ac:dyDescent="0.25">
      <c r="B2" s="7" t="s">
        <v>1</v>
      </c>
      <c r="C2" s="8" t="s">
        <v>2</v>
      </c>
      <c r="D2" s="8" t="s">
        <v>6</v>
      </c>
      <c r="E2" s="8" t="s">
        <v>7</v>
      </c>
      <c r="J2" s="7" t="s">
        <v>10</v>
      </c>
      <c r="K2" s="8" t="s">
        <v>2</v>
      </c>
      <c r="L2" s="8" t="s">
        <v>11</v>
      </c>
    </row>
    <row r="3" spans="2:13" x14ac:dyDescent="0.25">
      <c r="B3">
        <v>1</v>
      </c>
      <c r="C3" t="s">
        <v>17</v>
      </c>
      <c r="D3">
        <v>132465789</v>
      </c>
      <c r="E3">
        <v>3500</v>
      </c>
      <c r="J3">
        <v>1</v>
      </c>
      <c r="K3" t="s">
        <v>19</v>
      </c>
      <c r="L3" t="s">
        <v>21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J4">
        <v>2</v>
      </c>
      <c r="K4" t="s">
        <v>20</v>
      </c>
      <c r="L4" t="s">
        <v>21</v>
      </c>
    </row>
    <row r="8" spans="2:13" x14ac:dyDescent="0.25">
      <c r="B8" s="5" t="s">
        <v>12</v>
      </c>
      <c r="C8" s="6"/>
      <c r="D8" s="6"/>
      <c r="J8" s="5" t="s">
        <v>13</v>
      </c>
      <c r="K8" s="6"/>
      <c r="L8" s="6"/>
      <c r="M8" s="6"/>
    </row>
    <row r="9" spans="2:13" x14ac:dyDescent="0.25">
      <c r="B9" s="7" t="s">
        <v>10</v>
      </c>
      <c r="C9" s="8" t="s">
        <v>2</v>
      </c>
      <c r="D9" s="8" t="s">
        <v>11</v>
      </c>
      <c r="J9" s="7" t="s">
        <v>16</v>
      </c>
      <c r="K9" s="9" t="s">
        <v>2</v>
      </c>
      <c r="L9" s="8" t="s">
        <v>14</v>
      </c>
      <c r="M9" s="8" t="s">
        <v>15</v>
      </c>
    </row>
    <row r="10" spans="2:13" x14ac:dyDescent="0.25">
      <c r="B10">
        <v>1</v>
      </c>
      <c r="C10" t="s">
        <v>22</v>
      </c>
      <c r="D10" t="s">
        <v>21</v>
      </c>
      <c r="J10">
        <f>B4</f>
        <v>2</v>
      </c>
      <c r="K10" t="s">
        <v>24</v>
      </c>
      <c r="L10" t="s">
        <v>26</v>
      </c>
      <c r="M10" t="s">
        <v>28</v>
      </c>
    </row>
    <row r="11" spans="2:13" x14ac:dyDescent="0.25">
      <c r="B11">
        <v>2</v>
      </c>
      <c r="C11" t="s">
        <v>23</v>
      </c>
      <c r="D11" t="s">
        <v>21</v>
      </c>
      <c r="J11">
        <f>B4</f>
        <v>2</v>
      </c>
      <c r="K11" t="s">
        <v>25</v>
      </c>
      <c r="L11" t="s">
        <v>27</v>
      </c>
      <c r="M11" t="s">
        <v>29</v>
      </c>
    </row>
  </sheetData>
  <mergeCells count="4">
    <mergeCell ref="B1:E1"/>
    <mergeCell ref="J1:L1"/>
    <mergeCell ref="B8:D8"/>
    <mergeCell ref="J8:M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dimension ref="B1:L11"/>
  <sheetViews>
    <sheetView showGridLines="0" topLeftCell="B1" zoomScale="220" zoomScaleNormal="220" workbookViewId="0">
      <selection activeCell="F17" sqref="F17"/>
    </sheetView>
  </sheetViews>
  <sheetFormatPr defaultRowHeight="15" x14ac:dyDescent="0.25"/>
  <cols>
    <col min="3" max="3" width="11" bestFit="1" customWidth="1"/>
    <col min="4" max="4" width="11.5703125" customWidth="1"/>
    <col min="7" max="7" width="7.5703125" customWidth="1"/>
    <col min="10" max="10" width="11.5703125" customWidth="1"/>
    <col min="11" max="11" width="14.42578125" bestFit="1" customWidth="1"/>
    <col min="12" max="12" width="10.7109375" bestFit="1" customWidth="1"/>
  </cols>
  <sheetData>
    <row r="1" spans="2:12" x14ac:dyDescent="0.25">
      <c r="B1" s="5" t="s">
        <v>0</v>
      </c>
      <c r="C1" s="6"/>
      <c r="D1" s="6"/>
      <c r="E1" s="6"/>
      <c r="F1" s="16"/>
      <c r="H1" s="11" t="s">
        <v>8</v>
      </c>
      <c r="I1" s="12"/>
      <c r="J1" s="12"/>
      <c r="K1" s="12"/>
      <c r="L1" s="12"/>
    </row>
    <row r="2" spans="2:12" x14ac:dyDescent="0.25">
      <c r="B2" s="7" t="s">
        <v>1</v>
      </c>
      <c r="C2" s="8" t="s">
        <v>2</v>
      </c>
      <c r="D2" s="8" t="s">
        <v>6</v>
      </c>
      <c r="E2" s="8" t="s">
        <v>7</v>
      </c>
      <c r="F2" s="15"/>
      <c r="H2" s="7" t="s">
        <v>10</v>
      </c>
      <c r="I2" s="8" t="s">
        <v>2</v>
      </c>
      <c r="J2" s="8" t="s">
        <v>11</v>
      </c>
      <c r="K2" s="10" t="s">
        <v>30</v>
      </c>
      <c r="L2" s="10" t="s">
        <v>31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H3">
        <v>1</v>
      </c>
      <c r="I3" t="s">
        <v>19</v>
      </c>
      <c r="J3" t="s">
        <v>21</v>
      </c>
      <c r="K3">
        <f>Tabela111[[#This Row],[ID]]</f>
        <v>1</v>
      </c>
      <c r="L3" s="13">
        <v>43490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H4">
        <v>2</v>
      </c>
      <c r="I4" t="s">
        <v>20</v>
      </c>
      <c r="J4" t="s">
        <v>21</v>
      </c>
      <c r="K4">
        <f>Tabela111[[#This Row],[ID]]</f>
        <v>2</v>
      </c>
      <c r="L4" s="13">
        <v>42287</v>
      </c>
    </row>
    <row r="5" spans="2:12" x14ac:dyDescent="0.25">
      <c r="B5">
        <v>3</v>
      </c>
      <c r="C5" t="s">
        <v>25</v>
      </c>
      <c r="D5">
        <v>69587485</v>
      </c>
      <c r="E5">
        <v>75000</v>
      </c>
    </row>
    <row r="8" spans="2:12" x14ac:dyDescent="0.25">
      <c r="B8" s="5" t="s">
        <v>12</v>
      </c>
      <c r="C8" s="6"/>
      <c r="D8" s="6"/>
      <c r="H8" s="5" t="s">
        <v>13</v>
      </c>
      <c r="I8" s="6"/>
      <c r="J8" s="6"/>
      <c r="K8" s="6"/>
    </row>
    <row r="9" spans="2:12" x14ac:dyDescent="0.25">
      <c r="B9" s="7" t="s">
        <v>10</v>
      </c>
      <c r="C9" s="8" t="s">
        <v>2</v>
      </c>
      <c r="D9" s="8" t="s">
        <v>11</v>
      </c>
      <c r="H9" s="7" t="s">
        <v>16</v>
      </c>
      <c r="I9" s="9" t="s">
        <v>2</v>
      </c>
      <c r="J9" s="8" t="s">
        <v>14</v>
      </c>
      <c r="K9" s="8" t="s">
        <v>15</v>
      </c>
    </row>
    <row r="10" spans="2:12" x14ac:dyDescent="0.25">
      <c r="B10">
        <v>1</v>
      </c>
      <c r="C10" t="s">
        <v>22</v>
      </c>
      <c r="D10" t="s">
        <v>21</v>
      </c>
      <c r="H10">
        <f>B4</f>
        <v>2</v>
      </c>
      <c r="I10" t="s">
        <v>24</v>
      </c>
      <c r="J10" t="s">
        <v>26</v>
      </c>
      <c r="K10" t="s">
        <v>28</v>
      </c>
    </row>
    <row r="11" spans="2:12" x14ac:dyDescent="0.25">
      <c r="B11">
        <v>2</v>
      </c>
      <c r="C11" t="s">
        <v>23</v>
      </c>
      <c r="D11" t="s">
        <v>21</v>
      </c>
      <c r="H11">
        <f>B4</f>
        <v>2</v>
      </c>
      <c r="I11" t="s">
        <v>25</v>
      </c>
      <c r="J11" t="s">
        <v>27</v>
      </c>
      <c r="K11" t="s">
        <v>29</v>
      </c>
    </row>
  </sheetData>
  <mergeCells count="4">
    <mergeCell ref="B1:E1"/>
    <mergeCell ref="H1:L1"/>
    <mergeCell ref="B8:D8"/>
    <mergeCell ref="H8:K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dimension ref="B1:M11"/>
  <sheetViews>
    <sheetView showGridLines="0" zoomScale="190" zoomScaleNormal="190" workbookViewId="0">
      <selection activeCell="G14" sqref="G14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11" t="s">
        <v>0</v>
      </c>
      <c r="C1" s="12"/>
      <c r="D1" s="12"/>
      <c r="E1" s="12"/>
      <c r="F1" s="12"/>
      <c r="G1" s="14"/>
      <c r="I1" s="11" t="s">
        <v>8</v>
      </c>
      <c r="J1" s="12"/>
      <c r="K1" s="12"/>
      <c r="L1" s="12"/>
      <c r="M1" s="12"/>
    </row>
    <row r="2" spans="2:13" x14ac:dyDescent="0.25">
      <c r="B2" s="7" t="s">
        <v>1</v>
      </c>
      <c r="C2" s="8" t="s">
        <v>2</v>
      </c>
      <c r="D2" s="8" t="s">
        <v>6</v>
      </c>
      <c r="E2" s="8" t="s">
        <v>7</v>
      </c>
      <c r="F2" s="8" t="s">
        <v>10</v>
      </c>
      <c r="G2" s="15"/>
      <c r="I2" s="7" t="s">
        <v>10</v>
      </c>
      <c r="J2" s="8" t="s">
        <v>2</v>
      </c>
      <c r="K2" s="8" t="s">
        <v>11</v>
      </c>
      <c r="L2" s="10" t="s">
        <v>30</v>
      </c>
      <c r="M2" s="10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13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13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7">
        <f>I3</f>
        <v>1</v>
      </c>
      <c r="G6" s="17"/>
    </row>
    <row r="8" spans="2:13" x14ac:dyDescent="0.25">
      <c r="B8" s="11" t="s">
        <v>12</v>
      </c>
      <c r="C8" s="12"/>
      <c r="D8" s="12"/>
      <c r="E8" s="12"/>
      <c r="I8" s="5" t="s">
        <v>13</v>
      </c>
      <c r="J8" s="6"/>
      <c r="K8" s="6"/>
      <c r="L8" s="6"/>
    </row>
    <row r="9" spans="2:13" x14ac:dyDescent="0.25">
      <c r="B9" s="7" t="s">
        <v>10</v>
      </c>
      <c r="C9" s="8" t="s">
        <v>2</v>
      </c>
      <c r="D9" s="8" t="s">
        <v>11</v>
      </c>
      <c r="E9" s="10" t="s">
        <v>34</v>
      </c>
      <c r="I9" s="7" t="s">
        <v>16</v>
      </c>
      <c r="J9" s="9" t="s">
        <v>2</v>
      </c>
      <c r="K9" s="8" t="s">
        <v>14</v>
      </c>
      <c r="L9" s="8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dimension ref="B1:M12"/>
  <sheetViews>
    <sheetView showGridLines="0" zoomScale="190" zoomScaleNormal="190" workbookViewId="0">
      <selection activeCell="G8" sqref="G8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11" t="s">
        <v>0</v>
      </c>
      <c r="C1" s="12"/>
      <c r="D1" s="12"/>
      <c r="E1" s="12"/>
      <c r="F1" s="12"/>
      <c r="G1" s="14"/>
      <c r="I1" s="11" t="s">
        <v>8</v>
      </c>
      <c r="J1" s="12"/>
      <c r="K1" s="12"/>
      <c r="L1" s="12"/>
      <c r="M1" s="12"/>
    </row>
    <row r="2" spans="2:13" x14ac:dyDescent="0.25">
      <c r="B2" s="7" t="s">
        <v>1</v>
      </c>
      <c r="C2" s="8" t="s">
        <v>2</v>
      </c>
      <c r="D2" s="8" t="s">
        <v>6</v>
      </c>
      <c r="E2" s="8" t="s">
        <v>7</v>
      </c>
      <c r="F2" s="8" t="s">
        <v>10</v>
      </c>
      <c r="G2" s="18" t="s">
        <v>35</v>
      </c>
      <c r="I2" s="7" t="s">
        <v>10</v>
      </c>
      <c r="J2" s="8" t="s">
        <v>2</v>
      </c>
      <c r="K2" s="8" t="s">
        <v>11</v>
      </c>
      <c r="L2" s="10" t="s">
        <v>30</v>
      </c>
      <c r="M2" s="10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13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13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7">
        <f>I3</f>
        <v>1</v>
      </c>
      <c r="G6" s="17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7" t="s">
        <v>21</v>
      </c>
      <c r="G7" s="17" t="s">
        <v>21</v>
      </c>
    </row>
    <row r="8" spans="2:13" x14ac:dyDescent="0.25">
      <c r="F8" s="17" t="e">
        <f>Tabela216[[#This Row],[Numero]]</f>
        <v>#VALUE!</v>
      </c>
    </row>
    <row r="9" spans="2:13" x14ac:dyDescent="0.25">
      <c r="B9" s="11" t="s">
        <v>12</v>
      </c>
      <c r="C9" s="12"/>
      <c r="D9" s="12"/>
      <c r="E9" s="12"/>
      <c r="I9" s="5" t="s">
        <v>13</v>
      </c>
      <c r="J9" s="6"/>
      <c r="K9" s="6"/>
      <c r="L9" s="6"/>
    </row>
    <row r="10" spans="2:13" x14ac:dyDescent="0.25">
      <c r="B10" s="7" t="s">
        <v>10</v>
      </c>
      <c r="C10" s="8" t="s">
        <v>2</v>
      </c>
      <c r="D10" s="8" t="s">
        <v>11</v>
      </c>
      <c r="E10" s="10" t="s">
        <v>34</v>
      </c>
      <c r="I10" s="7" t="s">
        <v>16</v>
      </c>
      <c r="J10" s="9" t="s">
        <v>2</v>
      </c>
      <c r="K10" s="8" t="s">
        <v>14</v>
      </c>
      <c r="L10" s="8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dimension ref="B2:M25"/>
  <sheetViews>
    <sheetView showGridLines="0" zoomScale="130" zoomScaleNormal="130" workbookViewId="0">
      <selection activeCell="K17" sqref="K17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7.57031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2:13" x14ac:dyDescent="0.25">
      <c r="B2" s="11" t="s">
        <v>0</v>
      </c>
      <c r="C2" s="12"/>
      <c r="D2" s="12"/>
      <c r="E2" s="12"/>
      <c r="F2" s="12"/>
      <c r="G2" s="14"/>
      <c r="I2" s="11" t="s">
        <v>8</v>
      </c>
      <c r="J2" s="12"/>
      <c r="K2" s="12"/>
      <c r="L2" s="12"/>
      <c r="M2" s="12"/>
    </row>
    <row r="3" spans="2:13" x14ac:dyDescent="0.25">
      <c r="B3" s="7" t="s">
        <v>1</v>
      </c>
      <c r="C3" s="8" t="s">
        <v>2</v>
      </c>
      <c r="D3" s="8" t="s">
        <v>6</v>
      </c>
      <c r="E3" s="8" t="s">
        <v>7</v>
      </c>
      <c r="F3" s="8" t="s">
        <v>10</v>
      </c>
      <c r="G3" s="18" t="s">
        <v>35</v>
      </c>
      <c r="I3" s="7" t="s">
        <v>10</v>
      </c>
      <c r="J3" s="8" t="s">
        <v>2</v>
      </c>
      <c r="K3" s="8" t="s">
        <v>11</v>
      </c>
      <c r="L3" s="10" t="s">
        <v>30</v>
      </c>
      <c r="M3" s="10" t="s">
        <v>31</v>
      </c>
    </row>
    <row r="4" spans="2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13">
        <v>43490</v>
      </c>
    </row>
    <row r="5" spans="2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13">
        <v>42287</v>
      </c>
    </row>
    <row r="6" spans="2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2:13" x14ac:dyDescent="0.25">
      <c r="B7">
        <v>4</v>
      </c>
      <c r="C7" t="s">
        <v>33</v>
      </c>
      <c r="D7">
        <v>123465798</v>
      </c>
      <c r="E7">
        <v>6000</v>
      </c>
      <c r="F7" s="17">
        <f>I4</f>
        <v>1</v>
      </c>
      <c r="G7" s="17">
        <v>5</v>
      </c>
    </row>
    <row r="8" spans="2:13" x14ac:dyDescent="0.25">
      <c r="B8">
        <v>5</v>
      </c>
      <c r="C8" t="s">
        <v>36</v>
      </c>
      <c r="D8">
        <v>55566688</v>
      </c>
      <c r="E8">
        <v>12000</v>
      </c>
      <c r="F8" s="17" t="s">
        <v>21</v>
      </c>
      <c r="G8" s="17" t="s">
        <v>21</v>
      </c>
    </row>
    <row r="9" spans="2:13" x14ac:dyDescent="0.25">
      <c r="F9" s="17"/>
      <c r="G9" s="17"/>
    </row>
    <row r="10" spans="2:13" x14ac:dyDescent="0.25">
      <c r="F10" s="17"/>
      <c r="G10" s="17"/>
    </row>
    <row r="11" spans="2:13" x14ac:dyDescent="0.25">
      <c r="F11" s="17"/>
    </row>
    <row r="12" spans="2:13" x14ac:dyDescent="0.25">
      <c r="B12" s="11" t="s">
        <v>12</v>
      </c>
      <c r="C12" s="12"/>
      <c r="D12" s="12"/>
      <c r="E12" s="12"/>
      <c r="I12" s="5" t="s">
        <v>13</v>
      </c>
      <c r="J12" s="6"/>
      <c r="K12" s="6"/>
      <c r="L12" s="6"/>
    </row>
    <row r="13" spans="2:13" x14ac:dyDescent="0.25">
      <c r="B13" s="7" t="s">
        <v>10</v>
      </c>
      <c r="C13" s="8" t="s">
        <v>2</v>
      </c>
      <c r="D13" s="8" t="s">
        <v>11</v>
      </c>
      <c r="E13" s="10" t="s">
        <v>34</v>
      </c>
      <c r="I13" s="7" t="s">
        <v>16</v>
      </c>
      <c r="J13" s="9" t="s">
        <v>2</v>
      </c>
      <c r="K13" s="8" t="s">
        <v>14</v>
      </c>
      <c r="L13" s="8" t="s">
        <v>15</v>
      </c>
    </row>
    <row r="14" spans="2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2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2" x14ac:dyDescent="0.25">
      <c r="B19" s="11" t="s">
        <v>37</v>
      </c>
      <c r="C19" s="12"/>
      <c r="D19" s="12"/>
      <c r="E19" s="21"/>
      <c r="I19" s="5" t="s">
        <v>11</v>
      </c>
      <c r="J19" s="6"/>
      <c r="K19" s="20"/>
      <c r="L19" s="20"/>
    </row>
    <row r="20" spans="2:12" x14ac:dyDescent="0.25">
      <c r="B20" s="19" t="s">
        <v>38</v>
      </c>
      <c r="C20" s="19" t="s">
        <v>39</v>
      </c>
      <c r="D20" t="s">
        <v>40</v>
      </c>
      <c r="I20" s="7" t="s">
        <v>41</v>
      </c>
      <c r="J20" s="9" t="s">
        <v>42</v>
      </c>
    </row>
    <row r="21" spans="2:12" x14ac:dyDescent="0.25">
      <c r="B21">
        <v>1</v>
      </c>
      <c r="C21">
        <v>1</v>
      </c>
      <c r="D21" s="17">
        <v>160</v>
      </c>
      <c r="I21">
        <f>I4</f>
        <v>1</v>
      </c>
      <c r="J21" t="s">
        <v>43</v>
      </c>
    </row>
    <row r="22" spans="2:12" x14ac:dyDescent="0.25">
      <c r="B22">
        <v>4</v>
      </c>
      <c r="C22">
        <v>2</v>
      </c>
      <c r="D22" s="17">
        <v>80</v>
      </c>
      <c r="I22">
        <f>I4</f>
        <v>1</v>
      </c>
      <c r="J22" t="s">
        <v>44</v>
      </c>
    </row>
    <row r="23" spans="2:12" x14ac:dyDescent="0.25">
      <c r="I23" s="17">
        <v>1</v>
      </c>
      <c r="J23" t="s">
        <v>45</v>
      </c>
    </row>
    <row r="24" spans="2:12" x14ac:dyDescent="0.25">
      <c r="I24" s="17">
        <v>1</v>
      </c>
      <c r="J24" t="s">
        <v>46</v>
      </c>
    </row>
    <row r="25" spans="2:12" x14ac:dyDescent="0.25">
      <c r="I25" s="17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D453-55E1-45E2-8AA1-41B996891B47}">
  <dimension ref="B8:G28"/>
  <sheetViews>
    <sheetView tabSelected="1" topLeftCell="A19" zoomScale="190" zoomScaleNormal="190" workbookViewId="0">
      <selection activeCell="K17" sqref="K17"/>
    </sheetView>
  </sheetViews>
  <sheetFormatPr defaultRowHeight="15" x14ac:dyDescent="0.25"/>
  <cols>
    <col min="6" max="6" width="12.28515625" bestFit="1" customWidth="1"/>
  </cols>
  <sheetData>
    <row r="8" spans="2:7" x14ac:dyDescent="0.25">
      <c r="B8" s="22" t="s">
        <v>0</v>
      </c>
      <c r="C8" s="23" t="s">
        <v>47</v>
      </c>
      <c r="D8" s="23" t="s">
        <v>48</v>
      </c>
      <c r="E8" s="23" t="s">
        <v>49</v>
      </c>
      <c r="F8" s="23" t="s">
        <v>50</v>
      </c>
      <c r="G8" s="23" t="s">
        <v>51</v>
      </c>
    </row>
    <row r="9" spans="2:7" x14ac:dyDescent="0.25">
      <c r="B9" s="24" t="s">
        <v>52</v>
      </c>
      <c r="C9" s="2" t="s">
        <v>53</v>
      </c>
      <c r="D9" s="2" t="s">
        <v>21</v>
      </c>
      <c r="E9" s="2" t="s">
        <v>54</v>
      </c>
      <c r="F9" s="2" t="s">
        <v>21</v>
      </c>
      <c r="G9" s="2" t="s">
        <v>21</v>
      </c>
    </row>
    <row r="10" spans="2:7" x14ac:dyDescent="0.25">
      <c r="B10" s="2" t="s">
        <v>2</v>
      </c>
      <c r="C10" s="2" t="s">
        <v>55</v>
      </c>
      <c r="D10" s="2">
        <v>50</v>
      </c>
      <c r="E10" s="2" t="s">
        <v>54</v>
      </c>
      <c r="F10" s="2" t="s">
        <v>21</v>
      </c>
      <c r="G10" s="2" t="s">
        <v>21</v>
      </c>
    </row>
    <row r="11" spans="2:7" x14ac:dyDescent="0.25">
      <c r="B11" s="2" t="s">
        <v>56</v>
      </c>
      <c r="C11" s="2" t="s">
        <v>55</v>
      </c>
      <c r="D11" s="2">
        <v>50</v>
      </c>
      <c r="E11" s="2" t="s">
        <v>54</v>
      </c>
      <c r="F11" s="2" t="s">
        <v>21</v>
      </c>
      <c r="G11" s="2" t="s">
        <v>21</v>
      </c>
    </row>
    <row r="12" spans="2:7" x14ac:dyDescent="0.25">
      <c r="B12" s="2" t="s">
        <v>57</v>
      </c>
      <c r="C12" s="2" t="s">
        <v>55</v>
      </c>
      <c r="D12" s="2">
        <v>50</v>
      </c>
      <c r="E12" s="2" t="s">
        <v>54</v>
      </c>
      <c r="F12" s="2" t="s">
        <v>21</v>
      </c>
      <c r="G12" s="2" t="s">
        <v>21</v>
      </c>
    </row>
    <row r="13" spans="2:7" x14ac:dyDescent="0.25">
      <c r="B13" s="2" t="s">
        <v>58</v>
      </c>
      <c r="C13" s="2" t="s">
        <v>55</v>
      </c>
      <c r="D13" s="2">
        <v>50</v>
      </c>
      <c r="E13" s="2" t="s">
        <v>54</v>
      </c>
      <c r="F13" s="2" t="s">
        <v>21</v>
      </c>
      <c r="G13" s="2" t="s">
        <v>21</v>
      </c>
    </row>
    <row r="14" spans="2:7" x14ac:dyDescent="0.25">
      <c r="B14" s="2" t="s">
        <v>59</v>
      </c>
      <c r="C14" s="2" t="s">
        <v>55</v>
      </c>
      <c r="D14" s="2">
        <v>50</v>
      </c>
      <c r="E14" s="2" t="s">
        <v>54</v>
      </c>
      <c r="F14" s="2" t="s">
        <v>21</v>
      </c>
      <c r="G14" s="2" t="s">
        <v>21</v>
      </c>
    </row>
    <row r="15" spans="2:7" x14ac:dyDescent="0.25">
      <c r="B15" s="2" t="s">
        <v>60</v>
      </c>
      <c r="C15" s="2" t="s">
        <v>55</v>
      </c>
      <c r="D15" s="2">
        <v>50</v>
      </c>
      <c r="E15" s="2" t="s">
        <v>61</v>
      </c>
      <c r="F15" s="2" t="s">
        <v>21</v>
      </c>
      <c r="G15" s="2" t="s">
        <v>21</v>
      </c>
    </row>
    <row r="16" spans="2:7" x14ac:dyDescent="0.25">
      <c r="B16" s="2" t="s">
        <v>62</v>
      </c>
      <c r="C16" s="2" t="s">
        <v>55</v>
      </c>
      <c r="D16" s="2">
        <v>50</v>
      </c>
      <c r="E16" s="2" t="s">
        <v>54</v>
      </c>
      <c r="F16" s="2" t="s">
        <v>21</v>
      </c>
      <c r="G16" s="2" t="s">
        <v>21</v>
      </c>
    </row>
    <row r="17" spans="2:7" x14ac:dyDescent="0.25">
      <c r="B17" s="2" t="s">
        <v>5</v>
      </c>
      <c r="C17" s="2" t="s">
        <v>55</v>
      </c>
      <c r="D17" s="2">
        <v>50</v>
      </c>
      <c r="E17" s="2" t="s">
        <v>61</v>
      </c>
      <c r="F17" s="2" t="s">
        <v>21</v>
      </c>
      <c r="G17" s="2" t="s">
        <v>21</v>
      </c>
    </row>
    <row r="18" spans="2:7" x14ac:dyDescent="0.25">
      <c r="B18" s="2" t="s">
        <v>9</v>
      </c>
      <c r="C18" s="2" t="s">
        <v>55</v>
      </c>
      <c r="D18" s="2">
        <v>50</v>
      </c>
      <c r="E18" s="2" t="s">
        <v>61</v>
      </c>
      <c r="F18" s="2" t="s">
        <v>21</v>
      </c>
      <c r="G18" s="2" t="s">
        <v>21</v>
      </c>
    </row>
    <row r="19" spans="2:7" x14ac:dyDescent="0.25">
      <c r="B19" s="2" t="s">
        <v>63</v>
      </c>
      <c r="C19" s="2" t="s">
        <v>53</v>
      </c>
      <c r="D19" s="2" t="s">
        <v>21</v>
      </c>
      <c r="E19" s="2" t="s">
        <v>54</v>
      </c>
      <c r="F19" s="2" t="s">
        <v>21</v>
      </c>
      <c r="G19" s="2" t="s">
        <v>21</v>
      </c>
    </row>
    <row r="20" spans="2:7" x14ac:dyDescent="0.25">
      <c r="B20" s="2" t="s">
        <v>64</v>
      </c>
      <c r="C20" s="2" t="s">
        <v>53</v>
      </c>
      <c r="D20" s="2" t="s">
        <v>21</v>
      </c>
      <c r="E20" s="2" t="s">
        <v>54</v>
      </c>
      <c r="F20" s="2" t="s">
        <v>21</v>
      </c>
      <c r="G20" s="2" t="s">
        <v>21</v>
      </c>
    </row>
    <row r="23" spans="2:7" x14ac:dyDescent="0.25">
      <c r="C23" s="23" t="s">
        <v>47</v>
      </c>
      <c r="D23" s="23" t="s">
        <v>48</v>
      </c>
      <c r="E23" s="23" t="s">
        <v>49</v>
      </c>
      <c r="F23" s="23" t="s">
        <v>50</v>
      </c>
      <c r="G23" s="23" t="s">
        <v>51</v>
      </c>
    </row>
    <row r="24" spans="2:7" x14ac:dyDescent="0.25">
      <c r="B24" s="25" t="s">
        <v>10</v>
      </c>
      <c r="C24" s="2" t="s">
        <v>53</v>
      </c>
      <c r="D24" s="2" t="s">
        <v>21</v>
      </c>
      <c r="E24" s="2" t="s">
        <v>54</v>
      </c>
      <c r="F24" s="2" t="s">
        <v>21</v>
      </c>
      <c r="G24" s="2" t="s">
        <v>21</v>
      </c>
    </row>
    <row r="25" spans="2:7" x14ac:dyDescent="0.25">
      <c r="B25" s="2" t="s">
        <v>2</v>
      </c>
    </row>
    <row r="26" spans="2:7" x14ac:dyDescent="0.25">
      <c r="B26" s="2" t="s">
        <v>11</v>
      </c>
    </row>
    <row r="27" spans="2:7" x14ac:dyDescent="0.25">
      <c r="B27" s="25" t="s">
        <v>65</v>
      </c>
    </row>
    <row r="28" spans="2:7" x14ac:dyDescent="0.25">
      <c r="B28" s="2" t="s">
        <v>66</v>
      </c>
    </row>
  </sheetData>
  <conditionalFormatting sqref="B2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Entidades fortes</vt:lpstr>
      <vt:lpstr>Entidades fracas</vt:lpstr>
      <vt:lpstr>Entidades Fracas 2 (2)</vt:lpstr>
      <vt:lpstr>Cardinalidade 1 p 1 a (2)</vt:lpstr>
      <vt:lpstr>Cardinalidade 1 p N</vt:lpstr>
      <vt:lpstr>Cardinalidade 1 p N (Recursivo)</vt:lpstr>
      <vt:lpstr>Cardinalidade N p N</vt:lpstr>
      <vt:lpstr>Domino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2021-04-20T02:14:47Z</dcterms:modified>
</cp:coreProperties>
</file>