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<sst xmlns="http://schemas.openxmlformats.org/spreadsheetml/2006/main" count="360" uniqueCount="208">
  <si>
    <t xml:space="preserve">grabardatos.php</t>
  </si>
  <si>
    <t xml:space="preserve">modificar.php</t>
  </si>
  <si>
    <t xml:space="preserve">crear formulario08.sql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</si>
  <si>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</si>
  <si>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</si>
  <si>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</si>
  <si>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</si>
  <si>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</si>
  <si>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</si>
  <si>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</si>
  <si>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</si>
  <si>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</si>
  <si>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</si>
  <si>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</si>
  <si>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</si>
  <si>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</si>
  <si>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</si>
  <si>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</si>
  <si>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</si>
  <si>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</si>
  <si>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</si>
  <si>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</si>
  <si>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</si>
  <si>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</si>
  <si>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</si>
  <si>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</si>
  <si>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</si>
  <si>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</si>
  <si>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</si>
  <si>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</si>
  <si>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</si>
  <si>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</si>
  <si>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</si>
  <si>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</si>
  <si>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</si>
  <si>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</si>
  <si>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</si>
  <si>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</si>
  <si>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</si>
  <si>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</si>
  <si>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</si>
  <si>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</si>
  <si>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formulario08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</si>
  <si>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</si>
  <si>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</si>
  <si>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</si>
  <si>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</si>
  <si>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</si>
  <si>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</si>
  <si>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fechaA</t>
  </si>
  <si>
    <t xml:space="preserve">horainicialA</t>
  </si>
  <si>
    <t xml:space="preserve">horafinalA</t>
  </si>
  <si>
    <t xml:space="preserve">certhabilit</t>
  </si>
  <si>
    <t xml:space="preserve">equipo_desacople</t>
  </si>
  <si>
    <t xml:space="preserve">producto</t>
  </si>
  <si>
    <t xml:space="preserve">temperatura</t>
  </si>
  <si>
    <t xml:space="preserve">presion</t>
  </si>
  <si>
    <t xml:space="preserve">descripcion1</t>
  </si>
  <si>
    <t xml:space="preserve">descripcion2</t>
  </si>
  <si>
    <t xml:space="preserve">cantidad</t>
  </si>
  <si>
    <t xml:space="preserve">nombre1</t>
  </si>
  <si>
    <t xml:space="preserve">nombre2</t>
  </si>
  <si>
    <t xml:space="preserve">nombre3</t>
  </si>
  <si>
    <t xml:space="preserve">nombre4</t>
  </si>
  <si>
    <t xml:space="preserve">otros_detalles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</si>
  <si>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</si>
  <si>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</si>
  <si>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</si>
  <si>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</si>
  <si>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</si>
  <si>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</si>
  <si>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</si>
  <si>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B7a</t>
  </si>
  <si>
    <t xml:space="preserve">B8</t>
  </si>
  <si>
    <t xml:space="preserve">B9</t>
  </si>
  <si>
    <t xml:space="preserve">B9a</t>
  </si>
  <si>
    <t xml:space="preserve">B10a</t>
  </si>
  <si>
    <t xml:space="preserve">B10b</t>
  </si>
  <si>
    <t xml:space="preserve">B10c</t>
  </si>
  <si>
    <t xml:space="preserve">B10d</t>
  </si>
  <si>
    <t xml:space="preserve">B10e</t>
  </si>
  <si>
    <t xml:space="preserve">B10f</t>
  </si>
  <si>
    <t xml:space="preserve">B10g</t>
  </si>
  <si>
    <t xml:space="preserve">B10h</t>
  </si>
  <si>
    <t xml:space="preserve">B10g1</t>
  </si>
  <si>
    <t xml:space="preserve">B10h1</t>
  </si>
  <si>
    <t xml:space="preserve">B10i</t>
  </si>
  <si>
    <t xml:space="preserve">B10j</t>
  </si>
  <si>
    <t xml:space="preserve">B10k</t>
  </si>
  <si>
    <t xml:space="preserve">B10l</t>
  </si>
  <si>
    <t xml:space="preserve">B10k1</t>
  </si>
  <si>
    <t xml:space="preserve">B10l1</t>
  </si>
  <si>
    <t xml:space="preserve">razones1</t>
  </si>
  <si>
    <t xml:space="preserve">razones2</t>
  </si>
  <si>
    <t xml:space="preserve">prec_adic1</t>
  </si>
  <si>
    <t xml:space="preserve">prec_adic2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</si>
  <si>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</si>
  <si>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</si>
  <si>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</si>
  <si>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</si>
  <si>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</si>
  <si>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valvula1</t>
  </si>
  <si>
    <t xml:space="preserve">valvula2</t>
  </si>
  <si>
    <t xml:space="preserve">valvula3</t>
  </si>
  <si>
    <t xml:space="preserve">valvula4</t>
  </si>
  <si>
    <t xml:space="preserve">valvula5</t>
  </si>
  <si>
    <t xml:space="preserve">valvula6</t>
  </si>
  <si>
    <t xml:space="preserve">valvula7</t>
  </si>
  <si>
    <t xml:space="preserve">valvula8</t>
  </si>
  <si>
    <t xml:space="preserve">valvula9</t>
  </si>
  <si>
    <t xml:space="preserve">valvula10</t>
  </si>
  <si>
    <t xml:space="preserve">valvula11</t>
  </si>
  <si>
    <t xml:space="preserve">candado1</t>
  </si>
  <si>
    <t xml:space="preserve">candado2</t>
  </si>
  <si>
    <t xml:space="preserve">candado3</t>
  </si>
  <si>
    <t xml:space="preserve">candado4</t>
  </si>
  <si>
    <t xml:space="preserve">candado5</t>
  </si>
  <si>
    <t xml:space="preserve">candado6</t>
  </si>
  <si>
    <t xml:space="preserve">candado7</t>
  </si>
  <si>
    <t xml:space="preserve">candado8</t>
  </si>
  <si>
    <t xml:space="preserve">candado9</t>
  </si>
  <si>
    <t xml:space="preserve">candado10</t>
  </si>
  <si>
    <t xml:space="preserve">candado11</t>
  </si>
  <si>
    <t xml:space="preserve">etiqueta1</t>
  </si>
  <si>
    <t xml:space="preserve">etiqueta2</t>
  </si>
  <si>
    <t xml:space="preserve">etiqueta3</t>
  </si>
  <si>
    <t xml:space="preserve">etiqueta4</t>
  </si>
  <si>
    <t xml:space="preserve">etiqueta5</t>
  </si>
  <si>
    <t xml:space="preserve">etiqueta6</t>
  </si>
  <si>
    <t xml:space="preserve">etiqueta7</t>
  </si>
  <si>
    <t xml:space="preserve">etiqueta8</t>
  </si>
  <si>
    <t xml:space="preserve">etiqueta9</t>
  </si>
  <si>
    <t xml:space="preserve">etiqueta10</t>
  </si>
  <si>
    <t xml:space="preserve">etiqueta11</t>
  </si>
  <si>
    <t xml:space="preserve">C6</t>
  </si>
  <si>
    <t xml:space="preserve">ubicacionA1</t>
  </si>
  <si>
    <t xml:space="preserve">ubicacionA2</t>
  </si>
  <si>
    <t xml:space="preserve">ubicacionA3</t>
  </si>
  <si>
    <t xml:space="preserve">ubicacionA4</t>
  </si>
  <si>
    <t xml:space="preserve">ubicacionA5</t>
  </si>
  <si>
    <t xml:space="preserve">ubicacionB1</t>
  </si>
  <si>
    <t xml:space="preserve">ubicacionB2</t>
  </si>
  <si>
    <t xml:space="preserve">ubicacionB3</t>
  </si>
  <si>
    <t xml:space="preserve">ubicacionB4</t>
  </si>
  <si>
    <t xml:space="preserve">ubicacionB5</t>
  </si>
  <si>
    <t xml:space="preserve">ejecutorD</t>
  </si>
  <si>
    <t xml:space="preserve">nombreejecD</t>
  </si>
  <si>
    <t xml:space="preserve">fechaejecD</t>
  </si>
  <si>
    <t xml:space="preserve">horaejecD</t>
  </si>
  <si>
    <t xml:space="preserve">inspectorD</t>
  </si>
  <si>
    <t xml:space="preserve">nombreinspD</t>
  </si>
  <si>
    <t xml:space="preserve">fechainspD</t>
  </si>
  <si>
    <t xml:space="preserve">horainspD</t>
  </si>
  <si>
    <t xml:space="preserve">emisorE</t>
  </si>
  <si>
    <t xml:space="preserve">nombreemisorE</t>
  </si>
  <si>
    <t xml:space="preserve">fechaemisorE</t>
  </si>
  <si>
    <t xml:space="preserve">horaemisorE</t>
  </si>
  <si>
    <t xml:space="preserve">cancelacion</t>
  </si>
  <si>
    <t xml:space="preserve">ejecutorF</t>
  </si>
  <si>
    <t xml:space="preserve">fechaejecF</t>
  </si>
  <si>
    <t xml:space="preserve">horaejecF</t>
  </si>
  <si>
    <t xml:space="preserve">inspectorF</t>
  </si>
  <si>
    <t xml:space="preserve">fechainspF</t>
  </si>
  <si>
    <t xml:space="preserve">horainspF</t>
  </si>
  <si>
    <t xml:space="preserve">emisorF</t>
  </si>
  <si>
    <t xml:space="preserve">fechaemisorF</t>
  </si>
  <si>
    <t xml:space="preserve">horaemisorF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</si>
  <si>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</si>
  <si>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</si>
  <si>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</si>
  <si>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formulario08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</si>
  <si>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</si>
  <si>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</si>
  <si>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</si>
  <si>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</si>
  <si>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</si>
  <si>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</si>
  <si>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</si>
  <si>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</si>
  <si>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</si>
  <si>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</si>
  <si>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</si>
  <si>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</si>
  <si>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</si>
  <si>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</si>
  <si>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</si>
  <si>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</si>
  <si>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</si>
  <si>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</si>
  <si>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</si>
  <si>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</si>
  <si>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type='text/javascript'&gt;setTimeout(cerrarVentana,5000);&lt;/script&gt;";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</si>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</sst>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5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2.9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/>
      <c r="B2" s="2"/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/>
      <c r="B3" s="2"/>
      <c r="C3" s="3" t="s">
        <v>6</v>
      </c>
      <c r="D3" s="3" t="s">
        <v>4</v>
      </c>
      <c r="E3" s="3"/>
    </row>
    <row r="4" customFormat="false" ht="12.8" hidden="false" customHeight="false" outlineLevel="0" collapsed="false">
      <c r="A4" s="2"/>
      <c r="B4" s="2"/>
      <c r="C4" s="3" t="s">
        <v>7</v>
      </c>
      <c r="D4" s="3" t="s">
        <v>4</v>
      </c>
      <c r="E4" s="3"/>
    </row>
    <row r="5" customFormat="false" ht="12.8" hidden="false" customHeight="false" outlineLevel="0" collapsed="false">
      <c r="A5" s="2"/>
      <c r="B5" s="2"/>
      <c r="C5" s="3" t="s">
        <v>8</v>
      </c>
      <c r="D5" s="3" t="s">
        <v>4</v>
      </c>
      <c r="E5" s="3"/>
    </row>
    <row r="6" customFormat="false" ht="12.8" hidden="false" customHeight="false" outlineLevel="0" collapsed="false">
      <c r="A6" s="2"/>
      <c r="B6" s="2"/>
      <c r="C6" s="3" t="s">
        <v>9</v>
      </c>
      <c r="D6" s="3" t="s">
        <v>4</v>
      </c>
      <c r="E6" s="3"/>
    </row>
    <row r="7" customFormat="false" ht="12.8" hidden="false" customHeight="false" outlineLevel="0" collapsed="false">
      <c r="A7" s="2"/>
      <c r="B7" s="2"/>
      <c r="C7" s="3" t="s">
        <v>10</v>
      </c>
      <c r="D7" s="3" t="s">
        <v>4</v>
      </c>
      <c r="E7" s="3" t="s">
        <v>5</v>
      </c>
    </row>
    <row r="8" customFormat="false" ht="12.8" hidden="false" customHeight="false" outlineLevel="0" collapsed="false">
      <c r="A8" s="2"/>
      <c r="B8" s="2"/>
      <c r="C8" s="3" t="s">
        <v>11</v>
      </c>
      <c r="D8" s="3" t="s">
        <v>4</v>
      </c>
      <c r="E8" s="3" t="s">
        <v>5</v>
      </c>
    </row>
    <row r="9" customFormat="false" ht="12.8" hidden="false" customHeight="false" outlineLevel="0" collapsed="false">
      <c r="A9" s="2"/>
      <c r="B9" s="2"/>
      <c r="C9" s="3" t="s">
        <v>12</v>
      </c>
      <c r="D9" s="3" t="s">
        <v>4</v>
      </c>
      <c r="E9" s="3" t="s">
        <v>5</v>
      </c>
    </row>
    <row r="10" customFormat="false" ht="12.8" hidden="false" customHeight="false" outlineLevel="0" collapsed="false">
      <c r="A10" s="2"/>
      <c r="B10" s="2"/>
      <c r="C10" s="3" t="s">
        <v>13</v>
      </c>
      <c r="D10" s="3" t="s">
        <v>4</v>
      </c>
      <c r="E10" s="3" t="s">
        <v>5</v>
      </c>
    </row>
    <row r="11" customFormat="false" ht="12.8" hidden="false" customHeight="false" outlineLevel="0" collapsed="false">
      <c r="A11" s="2"/>
      <c r="B11" s="2"/>
      <c r="C11" s="3" t="s">
        <v>14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/>
      <c r="B12" s="2"/>
      <c r="C12" s="3" t="s">
        <v>15</v>
      </c>
      <c r="D12" s="3" t="s">
        <v>4</v>
      </c>
      <c r="E12" s="3" t="s">
        <v>5</v>
      </c>
    </row>
    <row r="13" customFormat="false" ht="12.8" hidden="false" customHeight="false" outlineLevel="0" collapsed="false">
      <c r="A13" s="2"/>
      <c r="B13" s="2"/>
      <c r="C13" s="3" t="s">
        <v>16</v>
      </c>
      <c r="D13" s="3" t="s">
        <v>17</v>
      </c>
      <c r="E13" s="3" t="s">
        <v>5</v>
      </c>
    </row>
    <row r="14" customFormat="false" ht="12.8" hidden="false" customHeight="false" outlineLevel="0" collapsed="false">
      <c r="A14" s="2"/>
      <c r="B14" s="2"/>
      <c r="C14" s="3" t="s">
        <v>18</v>
      </c>
      <c r="D14" s="3" t="s">
        <v>19</v>
      </c>
      <c r="E14" s="3" t="s">
        <v>5</v>
      </c>
    </row>
    <row r="15" customFormat="false" ht="12.8" hidden="false" customHeight="false" outlineLevel="0" collapsed="false">
      <c r="A15" s="2"/>
      <c r="B15" s="2"/>
      <c r="C15" s="3" t="s">
        <v>20</v>
      </c>
      <c r="D15" s="3" t="s">
        <v>21</v>
      </c>
      <c r="E15" s="3" t="s">
        <v>5</v>
      </c>
    </row>
    <row r="16" customFormat="false" ht="12.8" hidden="false" customHeight="false" outlineLevel="0" collapsed="false">
      <c r="A16" s="2"/>
      <c r="B16" s="2"/>
      <c r="C16" s="3" t="s">
        <v>22</v>
      </c>
      <c r="D16" s="3" t="s">
        <v>23</v>
      </c>
      <c r="E16" s="3" t="s">
        <v>5</v>
      </c>
    </row>
    <row r="17" customFormat="false" ht="12.8" hidden="false" customHeight="false" outlineLevel="0" collapsed="false">
      <c r="A17" s="2"/>
      <c r="B17" s="2"/>
      <c r="C17" s="3" t="s">
        <v>24</v>
      </c>
      <c r="D17" s="3" t="s">
        <v>8</v>
      </c>
      <c r="E17" s="3" t="s">
        <v>5</v>
      </c>
    </row>
    <row r="18" customFormat="false" ht="12.8" hidden="false" customHeight="false" outlineLevel="0" collapsed="false">
      <c r="A18" s="2"/>
      <c r="B18" s="2"/>
      <c r="C18" s="3" t="s">
        <v>25</v>
      </c>
      <c r="D18" s="3" t="s">
        <v>26</v>
      </c>
      <c r="E18" s="3" t="s">
        <v>5</v>
      </c>
    </row>
    <row r="19" customFormat="false" ht="12.8" hidden="false" customHeight="false" outlineLevel="0" collapsed="false">
      <c r="A19" s="2"/>
      <c r="B19" s="2"/>
      <c r="C19" s="3" t="s">
        <v>27</v>
      </c>
      <c r="D19" s="3" t="s">
        <v>28</v>
      </c>
      <c r="E19" s="3" t="s">
        <v>5</v>
      </c>
    </row>
    <row r="20" customFormat="false" ht="12.8" hidden="false" customHeight="false" outlineLevel="0" collapsed="false">
      <c r="A20" s="2"/>
      <c r="B20" s="2"/>
      <c r="C20" s="3" t="s">
        <v>29</v>
      </c>
      <c r="D20" s="3" t="s">
        <v>15</v>
      </c>
      <c r="E20" s="3" t="s">
        <v>5</v>
      </c>
    </row>
    <row r="21" customFormat="false" ht="12.8" hidden="false" customHeight="false" outlineLevel="0" collapsed="false">
      <c r="A21" s="2"/>
      <c r="B21" s="2"/>
      <c r="C21" s="3" t="s">
        <v>30</v>
      </c>
      <c r="D21" s="3" t="s">
        <v>20</v>
      </c>
      <c r="E21" s="3" t="s">
        <v>5</v>
      </c>
    </row>
    <row r="22" customFormat="false" ht="12.8" hidden="false" customHeight="false" outlineLevel="0" collapsed="false">
      <c r="A22" s="2"/>
      <c r="B22" s="2"/>
      <c r="C22" s="3" t="s">
        <v>31</v>
      </c>
      <c r="D22" s="3" t="s">
        <v>32</v>
      </c>
      <c r="E22" s="3" t="s">
        <v>33</v>
      </c>
    </row>
    <row r="23" customFormat="false" ht="12.8" hidden="false" customHeight="false" outlineLevel="0" collapsed="false">
      <c r="A23" s="2"/>
      <c r="B23" s="2"/>
      <c r="C23" s="3" t="s">
        <v>34</v>
      </c>
      <c r="D23" s="3" t="s">
        <v>35</v>
      </c>
      <c r="E23" s="3" t="s">
        <v>36</v>
      </c>
    </row>
    <row r="24" customFormat="false" ht="12.8" hidden="false" customHeight="false" outlineLevel="0" collapsed="false">
      <c r="A24" s="2"/>
      <c r="B24" s="2"/>
      <c r="C24" s="3" t="s">
        <v>37</v>
      </c>
      <c r="D24" s="3" t="s">
        <v>38</v>
      </c>
      <c r="E24" s="3" t="s">
        <v>39</v>
      </c>
    </row>
    <row r="25" customFormat="false" ht="12.8" hidden="false" customHeight="false" outlineLevel="0" collapsed="false">
      <c r="A25" s="2"/>
      <c r="B25" s="2"/>
      <c r="C25" s="3" t="s">
        <v>40</v>
      </c>
      <c r="D25" s="3" t="s">
        <v>4</v>
      </c>
      <c r="E25" s="3"/>
    </row>
    <row r="26" customFormat="false" ht="12.8" hidden="false" customHeight="false" outlineLevel="0" collapsed="false">
      <c r="A26" s="2"/>
      <c r="B26" s="2"/>
      <c r="C26" s="3" t="s">
        <v>35</v>
      </c>
      <c r="D26" s="3" t="s">
        <v>41</v>
      </c>
      <c r="E26" s="3" t="s">
        <v>42</v>
      </c>
    </row>
    <row r="27" customFormat="false" ht="12.8" hidden="false" customHeight="false" outlineLevel="0" collapsed="false">
      <c r="A27" s="2"/>
      <c r="B27" s="2"/>
      <c r="C27" s="3"/>
      <c r="D27" s="3"/>
      <c r="E27" s="3"/>
    </row>
    <row r="28" customFormat="false" ht="12.8" hidden="false" customHeight="false" outlineLevel="0" collapsed="false">
      <c r="A28" s="1" t="s">
        <v>43</v>
      </c>
      <c r="B28" s="1" t="s">
        <v>44</v>
      </c>
      <c r="C28" s="3" t="str">
        <f aca="false">"$"&amp;A28&amp;" = $consec;"</f>
        <v>$consecutivo = $consec;</v>
      </c>
      <c r="D28" s="3" t="str">
        <f aca="false">"$"&amp;A28&amp;" = $_REQUEST['"&amp;A28&amp;"'];"</f>
        <v>$consecutivo = $_REQUEST['consecutivo'];</v>
      </c>
      <c r="E28" s="3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45</v>
      </c>
      <c r="B29" s="1" t="s">
        <v>46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3" t="str">
        <f aca="false">"`"&amp;A29&amp;"` "&amp;B29&amp;" NOT NULL,"</f>
        <v>`estado` text NOT NULL,</v>
      </c>
    </row>
    <row r="30" customFormat="false" ht="12.8" hidden="false" customHeight="false" outlineLevel="0" collapsed="false">
      <c r="A30" s="1" t="s">
        <v>47</v>
      </c>
      <c r="B30" s="1" t="s">
        <v>46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3" t="str">
        <f aca="false">"`"&amp;A30&amp;"` "&amp;B30&amp;" NOT NULL,"</f>
        <v>`usuario` text NOT NULL,</v>
      </c>
    </row>
    <row r="31" customFormat="false" ht="12.8" hidden="false" customHeight="false" outlineLevel="0" collapsed="false">
      <c r="A31" s="1" t="s">
        <v>48</v>
      </c>
      <c r="B31" s="1" t="s">
        <v>46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3" t="str">
        <f aca="false">"`"&amp;A31&amp;"` "&amp;B31&amp;" NOT NULL,"</f>
        <v>`fecha` text NOT NULL,</v>
      </c>
    </row>
    <row r="32" customFormat="false" ht="12.8" hidden="false" customHeight="false" outlineLevel="0" collapsed="false">
      <c r="A32" s="1" t="s">
        <v>49</v>
      </c>
      <c r="B32" s="1" t="s">
        <v>46</v>
      </c>
      <c r="C32" s="1" t="str">
        <f aca="false">"$"&amp;A32&amp;" = $_REQUEST['"&amp;A32&amp;"'];"</f>
        <v>$fechaA = $_REQUEST['fechaA'];</v>
      </c>
      <c r="D32" s="1" t="str">
        <f aca="false">C32</f>
        <v>$fechaA = $_REQUEST['fechaA'];</v>
      </c>
      <c r="E32" s="3" t="str">
        <f aca="false">"`"&amp;A32&amp;"` "&amp;B32&amp;" NOT NULL,"</f>
        <v>`fechaA` text NOT NULL,</v>
      </c>
    </row>
    <row r="33" customFormat="false" ht="12.8" hidden="false" customHeight="false" outlineLevel="0" collapsed="false">
      <c r="A33" s="1" t="s">
        <v>50</v>
      </c>
      <c r="B33" s="1" t="s">
        <v>46</v>
      </c>
      <c r="C33" s="1" t="str">
        <f aca="false">"$"&amp;A33&amp;" = $_REQUEST['"&amp;A33&amp;"'];"</f>
        <v>$horainicialA = $_REQUEST['horainicialA'];</v>
      </c>
      <c r="D33" s="1" t="str">
        <f aca="false">C33</f>
        <v>$horainicialA = $_REQUEST['horainicialA'];</v>
      </c>
      <c r="E33" s="3" t="str">
        <f aca="false">"`"&amp;A33&amp;"` "&amp;B33&amp;" NOT NULL,"</f>
        <v>`horainicialA` text NOT NULL,</v>
      </c>
    </row>
    <row r="34" customFormat="false" ht="12.8" hidden="false" customHeight="false" outlineLevel="0" collapsed="false">
      <c r="A34" s="1" t="s">
        <v>51</v>
      </c>
      <c r="B34" s="1" t="s">
        <v>46</v>
      </c>
      <c r="C34" s="1" t="str">
        <f aca="false">"$"&amp;A34&amp;" = $_REQUEST['"&amp;A34&amp;"'];"</f>
        <v>$horafinalA = $_REQUEST['horafinalA'];</v>
      </c>
      <c r="D34" s="1" t="str">
        <f aca="false">C34</f>
        <v>$horafinalA = $_REQUEST['horafinalA'];</v>
      </c>
      <c r="E34" s="3" t="str">
        <f aca="false">"`"&amp;A34&amp;"` "&amp;B34&amp;" NOT NULL,"</f>
        <v>`horafinalA` text NOT NULL,</v>
      </c>
    </row>
    <row r="35" customFormat="false" ht="12.8" hidden="false" customHeight="false" outlineLevel="0" collapsed="false">
      <c r="A35" s="1" t="s">
        <v>52</v>
      </c>
      <c r="B35" s="1" t="s">
        <v>46</v>
      </c>
      <c r="C35" s="1" t="str">
        <f aca="false">"$"&amp;A35&amp;" = $_REQUEST['"&amp;A35&amp;"'];"</f>
        <v>$certhabilit = $_REQUEST['certhabilit'];</v>
      </c>
      <c r="D35" s="1" t="str">
        <f aca="false">C35</f>
        <v>$certhabilit = $_REQUEST['certhabilit'];</v>
      </c>
      <c r="E35" s="3" t="str">
        <f aca="false">"`"&amp;A35&amp;"` "&amp;B35&amp;" NOT NULL,"</f>
        <v>`certhabilit` text NOT NULL,</v>
      </c>
    </row>
    <row r="36" customFormat="false" ht="12.8" hidden="false" customHeight="false" outlineLevel="0" collapsed="false">
      <c r="A36" s="1" t="s">
        <v>53</v>
      </c>
      <c r="B36" s="1" t="s">
        <v>46</v>
      </c>
      <c r="C36" s="1" t="str">
        <f aca="false">"$"&amp;A36&amp;" = $_REQUEST['"&amp;A36&amp;"'];"</f>
        <v>$equipo_desacople = $_REQUEST['equipo_desacople'];</v>
      </c>
      <c r="D36" s="1" t="str">
        <f aca="false">C36</f>
        <v>$equipo_desacople = $_REQUEST['equipo_desacople'];</v>
      </c>
      <c r="E36" s="3" t="str">
        <f aca="false">"`"&amp;A36&amp;"` "&amp;B36&amp;" NOT NULL,"</f>
        <v>`equipo_desacople` text NOT NULL,</v>
      </c>
    </row>
    <row r="37" customFormat="false" ht="12.8" hidden="false" customHeight="false" outlineLevel="0" collapsed="false">
      <c r="A37" s="1" t="s">
        <v>54</v>
      </c>
      <c r="B37" s="1" t="s">
        <v>46</v>
      </c>
      <c r="C37" s="1" t="str">
        <f aca="false">"$"&amp;A37&amp;" = $_REQUEST['"&amp;A37&amp;"'];"</f>
        <v>$producto = $_REQUEST['producto'];</v>
      </c>
      <c r="D37" s="1" t="str">
        <f aca="false">C37</f>
        <v>$producto = $_REQUEST['producto'];</v>
      </c>
      <c r="E37" s="3" t="str">
        <f aca="false">"`"&amp;A37&amp;"` "&amp;B37&amp;" NOT NULL,"</f>
        <v>`producto` text NOT NULL,</v>
      </c>
    </row>
    <row r="38" customFormat="false" ht="12.8" hidden="false" customHeight="false" outlineLevel="0" collapsed="false">
      <c r="A38" s="1" t="s">
        <v>55</v>
      </c>
      <c r="B38" s="1" t="s">
        <v>46</v>
      </c>
      <c r="C38" s="1" t="str">
        <f aca="false">"$"&amp;A38&amp;" = $_REQUEST['"&amp;A38&amp;"'];"</f>
        <v>$temperatura = $_REQUEST['temperatura'];</v>
      </c>
      <c r="D38" s="1" t="str">
        <f aca="false">C38</f>
        <v>$temperatura = $_REQUEST['temperatura'];</v>
      </c>
      <c r="E38" s="3" t="str">
        <f aca="false">"`"&amp;A38&amp;"` "&amp;B38&amp;" NOT NULL,"</f>
        <v>`temperatura` text NOT NULL,</v>
      </c>
    </row>
    <row r="39" customFormat="false" ht="12.8" hidden="false" customHeight="false" outlineLevel="0" collapsed="false">
      <c r="A39" s="1" t="s">
        <v>56</v>
      </c>
      <c r="B39" s="1" t="s">
        <v>46</v>
      </c>
      <c r="C39" s="1" t="str">
        <f aca="false">"$"&amp;A39&amp;" = $_REQUEST['"&amp;A39&amp;"'];"</f>
        <v>$presion = $_REQUEST['presion'];</v>
      </c>
      <c r="D39" s="1" t="str">
        <f aca="false">C39</f>
        <v>$presion = $_REQUEST['presion'];</v>
      </c>
      <c r="E39" s="3" t="str">
        <f aca="false">"`"&amp;A39&amp;"` "&amp;B39&amp;" NOT NULL,"</f>
        <v>`presion` text NOT NULL,</v>
      </c>
    </row>
    <row r="40" customFormat="false" ht="12.8" hidden="false" customHeight="false" outlineLevel="0" collapsed="false">
      <c r="A40" s="1" t="s">
        <v>57</v>
      </c>
      <c r="B40" s="1" t="s">
        <v>46</v>
      </c>
      <c r="C40" s="1" t="str">
        <f aca="false">"$"&amp;A40&amp;" = $_REQUEST['"&amp;A40&amp;"'];"</f>
        <v>$descripcion1 = $_REQUEST['descripcion1'];</v>
      </c>
      <c r="D40" s="1" t="str">
        <f aca="false">C40</f>
        <v>$descripcion1 = $_REQUEST['descripcion1'];</v>
      </c>
      <c r="E40" s="3" t="str">
        <f aca="false">"`"&amp;A40&amp;"` "&amp;B40&amp;" NOT NULL,"</f>
        <v>`descripcion1` text NOT NULL,</v>
      </c>
    </row>
    <row r="41" customFormat="false" ht="12.8" hidden="false" customHeight="false" outlineLevel="0" collapsed="false">
      <c r="A41" s="1" t="s">
        <v>58</v>
      </c>
      <c r="B41" s="1" t="s">
        <v>46</v>
      </c>
      <c r="C41" s="1" t="str">
        <f aca="false">"$"&amp;A41&amp;" = $_REQUEST['"&amp;A41&amp;"'];"</f>
        <v>$descripcion2 = $_REQUEST['descripcion2'];</v>
      </c>
      <c r="D41" s="1" t="str">
        <f aca="false">C41</f>
        <v>$descripcion2 = $_REQUEST['descripcion2'];</v>
      </c>
      <c r="E41" s="3" t="str">
        <f aca="false">"`"&amp;A41&amp;"` "&amp;B41&amp;" NOT NULL,"</f>
        <v>`descripcion2` text NOT NULL,</v>
      </c>
    </row>
    <row r="42" customFormat="false" ht="12.8" hidden="false" customHeight="false" outlineLevel="0" collapsed="false">
      <c r="A42" s="1" t="s">
        <v>59</v>
      </c>
      <c r="B42" s="1" t="s">
        <v>46</v>
      </c>
      <c r="C42" s="1" t="str">
        <f aca="false">"$"&amp;A42&amp;" = $_REQUEST['"&amp;A42&amp;"'];"</f>
        <v>$cantidad = $_REQUEST['cantidad'];</v>
      </c>
      <c r="D42" s="1" t="str">
        <f aca="false">C42</f>
        <v>$cantidad = $_REQUEST['cantidad'];</v>
      </c>
      <c r="E42" s="3" t="str">
        <f aca="false">"`"&amp;A42&amp;"` "&amp;B42&amp;" NOT NULL,"</f>
        <v>`cantidad` text NOT NULL,</v>
      </c>
    </row>
    <row r="43" customFormat="false" ht="12.8" hidden="false" customHeight="false" outlineLevel="0" collapsed="false">
      <c r="A43" s="1" t="s">
        <v>60</v>
      </c>
      <c r="B43" s="1" t="s">
        <v>46</v>
      </c>
      <c r="C43" s="1" t="str">
        <f aca="false">"$"&amp;A43&amp;" = $_REQUEST['"&amp;A43&amp;"'];"</f>
        <v>$nombre1 = $_REQUEST['nombre1'];</v>
      </c>
      <c r="D43" s="1" t="str">
        <f aca="false">C43</f>
        <v>$nombre1 = $_REQUEST['nombre1'];</v>
      </c>
      <c r="E43" s="3" t="str">
        <f aca="false">"`"&amp;A43&amp;"` "&amp;B43&amp;" NOT NULL,"</f>
        <v>`nombre1` text NOT NULL,</v>
      </c>
    </row>
    <row r="44" customFormat="false" ht="12.8" hidden="false" customHeight="false" outlineLevel="0" collapsed="false">
      <c r="A44" s="1" t="s">
        <v>61</v>
      </c>
      <c r="B44" s="1" t="s">
        <v>46</v>
      </c>
      <c r="C44" s="1" t="str">
        <f aca="false">"$"&amp;A44&amp;" = $_REQUEST['"&amp;A44&amp;"'];"</f>
        <v>$nombre2 = $_REQUEST['nombre2'];</v>
      </c>
      <c r="D44" s="1" t="str">
        <f aca="false">C44</f>
        <v>$nombre2 = $_REQUEST['nombre2'];</v>
      </c>
      <c r="E44" s="3" t="str">
        <f aca="false">"`"&amp;A44&amp;"` "&amp;B44&amp;" NOT NULL,"</f>
        <v>`nombre2` text NOT NULL,</v>
      </c>
    </row>
    <row r="45" customFormat="false" ht="12.8" hidden="false" customHeight="false" outlineLevel="0" collapsed="false">
      <c r="A45" s="1" t="s">
        <v>62</v>
      </c>
      <c r="B45" s="1" t="s">
        <v>46</v>
      </c>
      <c r="C45" s="1" t="str">
        <f aca="false">"$"&amp;A45&amp;" = $_REQUEST['"&amp;A45&amp;"'];"</f>
        <v>$nombre3 = $_REQUEST['nombre3'];</v>
      </c>
      <c r="D45" s="1" t="str">
        <f aca="false">C45</f>
        <v>$nombre3 = $_REQUEST['nombre3'];</v>
      </c>
      <c r="E45" s="3" t="str">
        <f aca="false">"`"&amp;A45&amp;"` "&amp;B45&amp;" NOT NULL,"</f>
        <v>`nombre3` text NOT NULL,</v>
      </c>
    </row>
    <row r="46" customFormat="false" ht="12.8" hidden="false" customHeight="false" outlineLevel="0" collapsed="false">
      <c r="A46" s="1" t="s">
        <v>63</v>
      </c>
      <c r="B46" s="1" t="s">
        <v>46</v>
      </c>
      <c r="C46" s="1" t="str">
        <f aca="false">"$"&amp;A46&amp;" = $_REQUEST['"&amp;A46&amp;"'];"</f>
        <v>$nombre4 = $_REQUEST['nombre4'];</v>
      </c>
      <c r="D46" s="1" t="str">
        <f aca="false">C46</f>
        <v>$nombre4 = $_REQUEST['nombre4'];</v>
      </c>
      <c r="E46" s="3" t="str">
        <f aca="false">"`"&amp;A46&amp;"` "&amp;B46&amp;" NOT NULL,"</f>
        <v>`nombre4` text NOT NULL,</v>
      </c>
    </row>
    <row r="47" customFormat="false" ht="12.8" hidden="false" customHeight="false" outlineLevel="0" collapsed="false">
      <c r="A47" s="1" t="s">
        <v>64</v>
      </c>
      <c r="B47" s="1" t="s">
        <v>46</v>
      </c>
      <c r="C47" s="1" t="str">
        <f aca="false">"$"&amp;A47&amp;" = $_REQUEST['"&amp;A47&amp;"'];"</f>
        <v>$otros_detalles = $_REQUEST['otros_detalles'];</v>
      </c>
      <c r="D47" s="1" t="str">
        <f aca="false">C47</f>
        <v>$otros_detalles = $_REQUEST['otros_detalles'];</v>
      </c>
      <c r="E47" s="3" t="str">
        <f aca="false">"`"&amp;A47&amp;"` "&amp;B47&amp;" NOT NULL,"</f>
        <v>`otros_detalles` text NOT NULL,</v>
      </c>
    </row>
    <row r="48" customFormat="false" ht="12.8" hidden="false" customHeight="false" outlineLevel="0" collapsed="false">
      <c r="A48" s="1" t="s">
        <v>65</v>
      </c>
      <c r="B48" s="1" t="s">
        <v>46</v>
      </c>
      <c r="C48" s="1" t="str">
        <f aca="false">"$"&amp;A48&amp;" = $_REQUEST['"&amp;A48&amp;"'];"</f>
        <v>$B1 = $_REQUEST['B1'];</v>
      </c>
      <c r="D48" s="1" t="str">
        <f aca="false">C48</f>
        <v>$B1 = $_REQUEST['B1'];</v>
      </c>
      <c r="E48" s="3" t="str">
        <f aca="false">"`"&amp;A48&amp;"` "&amp;B48&amp;" NOT NULL,"</f>
        <v>`B1` text NOT NULL,</v>
      </c>
    </row>
    <row r="49" customFormat="false" ht="12.8" hidden="false" customHeight="false" outlineLevel="0" collapsed="false">
      <c r="A49" s="1" t="s">
        <v>66</v>
      </c>
      <c r="B49" s="1" t="s">
        <v>46</v>
      </c>
      <c r="C49" s="1" t="str">
        <f aca="false">"$"&amp;A49&amp;" = $_REQUEST['"&amp;A49&amp;"'];"</f>
        <v>$B2 = $_REQUEST['B2'];</v>
      </c>
      <c r="D49" s="1" t="str">
        <f aca="false">C49</f>
        <v>$B2 = $_REQUEST['B2'];</v>
      </c>
      <c r="E49" s="3" t="str">
        <f aca="false">"`"&amp;A49&amp;"` "&amp;B49&amp;" NOT NULL,"</f>
        <v>`B2` text NOT NULL,</v>
      </c>
    </row>
    <row r="50" customFormat="false" ht="12.8" hidden="false" customHeight="false" outlineLevel="0" collapsed="false">
      <c r="A50" s="1" t="s">
        <v>67</v>
      </c>
      <c r="B50" s="1" t="s">
        <v>46</v>
      </c>
      <c r="C50" s="1" t="str">
        <f aca="false">"$"&amp;A50&amp;" = $_REQUEST['"&amp;A50&amp;"'];"</f>
        <v>$B3 = $_REQUEST['B3'];</v>
      </c>
      <c r="D50" s="1" t="str">
        <f aca="false">C50</f>
        <v>$B3 = $_REQUEST['B3'];</v>
      </c>
      <c r="E50" s="3" t="str">
        <f aca="false">"`"&amp;A50&amp;"` "&amp;B50&amp;" NOT NULL,"</f>
        <v>`B3` text NOT NULL,</v>
      </c>
    </row>
    <row r="51" customFormat="false" ht="12.8" hidden="false" customHeight="false" outlineLevel="0" collapsed="false">
      <c r="A51" s="1" t="s">
        <v>68</v>
      </c>
      <c r="B51" s="1" t="s">
        <v>46</v>
      </c>
      <c r="C51" s="1" t="str">
        <f aca="false">"$"&amp;A51&amp;" = $_REQUEST['"&amp;A51&amp;"'];"</f>
        <v>$B4 = $_REQUEST['B4'];</v>
      </c>
      <c r="D51" s="1" t="str">
        <f aca="false">C51</f>
        <v>$B4 = $_REQUEST['B4'];</v>
      </c>
      <c r="E51" s="3" t="str">
        <f aca="false">"`"&amp;A51&amp;"` "&amp;B51&amp;" NOT NULL,"</f>
        <v>`B4` text NOT NULL,</v>
      </c>
    </row>
    <row r="52" customFormat="false" ht="12.8" hidden="false" customHeight="false" outlineLevel="0" collapsed="false">
      <c r="A52" s="1" t="s">
        <v>69</v>
      </c>
      <c r="B52" s="1" t="s">
        <v>46</v>
      </c>
      <c r="C52" s="1" t="str">
        <f aca="false">"$"&amp;A52&amp;" = $_REQUEST['"&amp;A52&amp;"'];"</f>
        <v>$B5 = $_REQUEST['B5'];</v>
      </c>
      <c r="D52" s="1" t="str">
        <f aca="false">C52</f>
        <v>$B5 = $_REQUEST['B5'];</v>
      </c>
      <c r="E52" s="3" t="str">
        <f aca="false">"`"&amp;A52&amp;"` "&amp;B52&amp;" NOT NULL,"</f>
        <v>`B5` text NOT NULL,</v>
      </c>
    </row>
    <row r="53" customFormat="false" ht="12.8" hidden="false" customHeight="false" outlineLevel="0" collapsed="false">
      <c r="A53" s="1" t="s">
        <v>70</v>
      </c>
      <c r="B53" s="1" t="s">
        <v>46</v>
      </c>
      <c r="C53" s="1" t="str">
        <f aca="false">"$"&amp;A53&amp;" = $_REQUEST['"&amp;A53&amp;"'];"</f>
        <v>$B6 = $_REQUEST['B6'];</v>
      </c>
      <c r="D53" s="1" t="str">
        <f aca="false">C53</f>
        <v>$B6 = $_REQUEST['B6'];</v>
      </c>
      <c r="E53" s="3" t="str">
        <f aca="false">"`"&amp;A53&amp;"` "&amp;B53&amp;" NOT NULL,"</f>
        <v>`B6` text NOT NULL,</v>
      </c>
    </row>
    <row r="54" customFormat="false" ht="12.8" hidden="false" customHeight="false" outlineLevel="0" collapsed="false">
      <c r="A54" s="1" t="s">
        <v>71</v>
      </c>
      <c r="B54" s="1" t="s">
        <v>46</v>
      </c>
      <c r="C54" s="1" t="str">
        <f aca="false">"$"&amp;A54&amp;" = $_REQUEST['"&amp;A54&amp;"'];"</f>
        <v>$B7 = $_REQUEST['B7'];</v>
      </c>
      <c r="D54" s="1" t="str">
        <f aca="false">C54</f>
        <v>$B7 = $_REQUEST['B7'];</v>
      </c>
      <c r="E54" s="3" t="str">
        <f aca="false">"`"&amp;A54&amp;"` "&amp;B54&amp;" NOT NULL,"</f>
        <v>`B7` text NOT NULL,</v>
      </c>
    </row>
    <row r="55" customFormat="false" ht="12.8" hidden="false" customHeight="false" outlineLevel="0" collapsed="false">
      <c r="A55" s="1" t="s">
        <v>72</v>
      </c>
      <c r="B55" s="1" t="s">
        <v>46</v>
      </c>
      <c r="C55" s="1" t="str">
        <f aca="false">"$"&amp;A55&amp;" = $_REQUEST['"&amp;A55&amp;"'];"</f>
        <v>$B7a = $_REQUEST['B7a'];</v>
      </c>
      <c r="D55" s="1" t="str">
        <f aca="false">C55</f>
        <v>$B7a = $_REQUEST['B7a'];</v>
      </c>
      <c r="E55" s="3" t="str">
        <f aca="false">"`"&amp;A55&amp;"` "&amp;B55&amp;" NOT NULL,"</f>
        <v>`B7a` text NOT NULL,</v>
      </c>
    </row>
    <row r="56" customFormat="false" ht="12.8" hidden="false" customHeight="false" outlineLevel="0" collapsed="false">
      <c r="A56" s="1" t="s">
        <v>73</v>
      </c>
      <c r="B56" s="1" t="s">
        <v>46</v>
      </c>
      <c r="C56" s="1" t="str">
        <f aca="false">"$"&amp;A56&amp;" = $_REQUEST['"&amp;A56&amp;"'];"</f>
        <v>$B8 = $_REQUEST['B8'];</v>
      </c>
      <c r="D56" s="1" t="str">
        <f aca="false">C56</f>
        <v>$B8 = $_REQUEST['B8'];</v>
      </c>
      <c r="E56" s="3" t="str">
        <f aca="false">"`"&amp;A56&amp;"` "&amp;B56&amp;" NOT NULL,"</f>
        <v>`B8` text NOT NULL,</v>
      </c>
    </row>
    <row r="57" customFormat="false" ht="12.8" hidden="false" customHeight="false" outlineLevel="0" collapsed="false">
      <c r="A57" s="1" t="s">
        <v>74</v>
      </c>
      <c r="B57" s="1" t="s">
        <v>46</v>
      </c>
      <c r="C57" s="1" t="str">
        <f aca="false">"$"&amp;A57&amp;" = $_REQUEST['"&amp;A57&amp;"'];"</f>
        <v>$B9 = $_REQUEST['B9'];</v>
      </c>
      <c r="D57" s="1" t="str">
        <f aca="false">C57</f>
        <v>$B9 = $_REQUEST['B9'];</v>
      </c>
      <c r="E57" s="3" t="str">
        <f aca="false">"`"&amp;A57&amp;"` "&amp;B57&amp;" NOT NULL,"</f>
        <v>`B9` text NOT NULL,</v>
      </c>
    </row>
    <row r="58" customFormat="false" ht="12.8" hidden="false" customHeight="false" outlineLevel="0" collapsed="false">
      <c r="A58" s="1" t="s">
        <v>75</v>
      </c>
      <c r="B58" s="1" t="s">
        <v>46</v>
      </c>
      <c r="C58" s="1" t="str">
        <f aca="false">"$"&amp;A58&amp;" = $_REQUEST['"&amp;A58&amp;"'];"</f>
        <v>$B9a = $_REQUEST['B9a'];</v>
      </c>
      <c r="D58" s="1" t="str">
        <f aca="false">C58</f>
        <v>$B9a = $_REQUEST['B9a'];</v>
      </c>
      <c r="E58" s="3" t="str">
        <f aca="false">"`"&amp;A58&amp;"` "&amp;B58&amp;" NOT NULL,"</f>
        <v>`B9a` text NOT NULL,</v>
      </c>
    </row>
    <row r="59" customFormat="false" ht="12.8" hidden="false" customHeight="false" outlineLevel="0" collapsed="false">
      <c r="A59" s="1" t="s">
        <v>76</v>
      </c>
      <c r="B59" s="1" t="s">
        <v>46</v>
      </c>
      <c r="C59" s="1" t="str">
        <f aca="false">"$"&amp;A59&amp;" = $_REQUEST['"&amp;A59&amp;"'];"</f>
        <v>$B10a = $_REQUEST['B10a'];</v>
      </c>
      <c r="D59" s="1" t="str">
        <f aca="false">C59</f>
        <v>$B10a = $_REQUEST['B10a'];</v>
      </c>
      <c r="E59" s="3" t="str">
        <f aca="false">"`"&amp;A59&amp;"` "&amp;B59&amp;" NOT NULL,"</f>
        <v>`B10a` text NOT NULL,</v>
      </c>
    </row>
    <row r="60" customFormat="false" ht="12.8" hidden="false" customHeight="false" outlineLevel="0" collapsed="false">
      <c r="A60" s="1" t="s">
        <v>77</v>
      </c>
      <c r="B60" s="1" t="s">
        <v>46</v>
      </c>
      <c r="C60" s="1" t="str">
        <f aca="false">"$"&amp;A60&amp;" = $_REQUEST['"&amp;A60&amp;"'];"</f>
        <v>$B10b = $_REQUEST['B10b'];</v>
      </c>
      <c r="D60" s="1" t="str">
        <f aca="false">C60</f>
        <v>$B10b = $_REQUEST['B10b'];</v>
      </c>
      <c r="E60" s="3" t="str">
        <f aca="false">"`"&amp;A60&amp;"` "&amp;B60&amp;" NOT NULL,"</f>
        <v>`B10b` text NOT NULL,</v>
      </c>
    </row>
    <row r="61" customFormat="false" ht="12.8" hidden="false" customHeight="false" outlineLevel="0" collapsed="false">
      <c r="A61" s="1" t="s">
        <v>78</v>
      </c>
      <c r="B61" s="1" t="s">
        <v>46</v>
      </c>
      <c r="C61" s="1" t="str">
        <f aca="false">"$"&amp;A61&amp;" = $_REQUEST['"&amp;A61&amp;"'];"</f>
        <v>$B10c = $_REQUEST['B10c'];</v>
      </c>
      <c r="D61" s="1" t="str">
        <f aca="false">C61</f>
        <v>$B10c = $_REQUEST['B10c'];</v>
      </c>
      <c r="E61" s="3" t="str">
        <f aca="false">"`"&amp;A61&amp;"` "&amp;B61&amp;" NOT NULL,"</f>
        <v>`B10c` text NOT NULL,</v>
      </c>
    </row>
    <row r="62" customFormat="false" ht="12.8" hidden="false" customHeight="false" outlineLevel="0" collapsed="false">
      <c r="A62" s="1" t="s">
        <v>79</v>
      </c>
      <c r="B62" s="1" t="s">
        <v>46</v>
      </c>
      <c r="C62" s="1" t="str">
        <f aca="false">"$"&amp;A62&amp;" = $_REQUEST['"&amp;A62&amp;"'];"</f>
        <v>$B10d = $_REQUEST['B10d'];</v>
      </c>
      <c r="D62" s="1" t="str">
        <f aca="false">C62</f>
        <v>$B10d = $_REQUEST['B10d'];</v>
      </c>
      <c r="E62" s="3" t="str">
        <f aca="false">"`"&amp;A62&amp;"` "&amp;B62&amp;" NOT NULL,"</f>
        <v>`B10d` text NOT NULL,</v>
      </c>
    </row>
    <row r="63" customFormat="false" ht="12.8" hidden="false" customHeight="false" outlineLevel="0" collapsed="false">
      <c r="A63" s="1" t="s">
        <v>80</v>
      </c>
      <c r="B63" s="1" t="s">
        <v>46</v>
      </c>
      <c r="C63" s="1" t="str">
        <f aca="false">"$"&amp;A63&amp;" = $_REQUEST['"&amp;A63&amp;"'];"</f>
        <v>$B10e = $_REQUEST['B10e'];</v>
      </c>
      <c r="D63" s="1" t="str">
        <f aca="false">C63</f>
        <v>$B10e = $_REQUEST['B10e'];</v>
      </c>
      <c r="E63" s="3" t="str">
        <f aca="false">"`"&amp;A63&amp;"` "&amp;B63&amp;" NOT NULL,"</f>
        <v>`B10e` text NOT NULL,</v>
      </c>
    </row>
    <row r="64" customFormat="false" ht="12.8" hidden="false" customHeight="false" outlineLevel="0" collapsed="false">
      <c r="A64" s="1" t="s">
        <v>81</v>
      </c>
      <c r="B64" s="1" t="s">
        <v>46</v>
      </c>
      <c r="C64" s="1" t="str">
        <f aca="false">"$"&amp;A64&amp;" = $_REQUEST['"&amp;A64&amp;"'];"</f>
        <v>$B10f = $_REQUEST['B10f'];</v>
      </c>
      <c r="D64" s="1" t="str">
        <f aca="false">C64</f>
        <v>$B10f = $_REQUEST['B10f'];</v>
      </c>
      <c r="E64" s="3" t="str">
        <f aca="false">"`"&amp;A64&amp;"` "&amp;B64&amp;" NOT NULL,"</f>
        <v>`B10f` text NOT NULL,</v>
      </c>
    </row>
    <row r="65" customFormat="false" ht="12.8" hidden="false" customHeight="false" outlineLevel="0" collapsed="false">
      <c r="A65" s="1" t="s">
        <v>82</v>
      </c>
      <c r="B65" s="1" t="s">
        <v>46</v>
      </c>
      <c r="C65" s="1" t="str">
        <f aca="false">"$"&amp;A65&amp;" = $_REQUEST['"&amp;A65&amp;"'];"</f>
        <v>$B10g = $_REQUEST['B10g'];</v>
      </c>
      <c r="D65" s="1" t="str">
        <f aca="false">C65</f>
        <v>$B10g = $_REQUEST['B10g'];</v>
      </c>
      <c r="E65" s="3" t="str">
        <f aca="false">"`"&amp;A65&amp;"` "&amp;B65&amp;" NOT NULL,"</f>
        <v>`B10g` text NOT NULL,</v>
      </c>
    </row>
    <row r="66" customFormat="false" ht="12.8" hidden="false" customHeight="false" outlineLevel="0" collapsed="false">
      <c r="A66" s="1" t="s">
        <v>83</v>
      </c>
      <c r="B66" s="1" t="s">
        <v>46</v>
      </c>
      <c r="C66" s="1" t="str">
        <f aca="false">"$"&amp;A66&amp;" = $_REQUEST['"&amp;A66&amp;"'];"</f>
        <v>$B10h = $_REQUEST['B10h'];</v>
      </c>
      <c r="D66" s="1" t="str">
        <f aca="false">C66</f>
        <v>$B10h = $_REQUEST['B10h'];</v>
      </c>
      <c r="E66" s="3" t="str">
        <f aca="false">"`"&amp;A66&amp;"` "&amp;B66&amp;" NOT NULL,"</f>
        <v>`B10h` text NOT NULL,</v>
      </c>
    </row>
    <row r="67" customFormat="false" ht="12.8" hidden="false" customHeight="false" outlineLevel="0" collapsed="false">
      <c r="A67" s="1" t="s">
        <v>84</v>
      </c>
      <c r="B67" s="1" t="s">
        <v>46</v>
      </c>
      <c r="C67" s="1" t="str">
        <f aca="false">"$"&amp;A67&amp;" = $_REQUEST['"&amp;A67&amp;"'];"</f>
        <v>$B10g1 = $_REQUEST['B10g1'];</v>
      </c>
      <c r="D67" s="1" t="str">
        <f aca="false">C67</f>
        <v>$B10g1 = $_REQUEST['B10g1'];</v>
      </c>
      <c r="E67" s="3" t="str">
        <f aca="false">"`"&amp;A67&amp;"` "&amp;B67&amp;" NOT NULL,"</f>
        <v>`B10g1` text NOT NULL,</v>
      </c>
    </row>
    <row r="68" customFormat="false" ht="12.8" hidden="false" customHeight="false" outlineLevel="0" collapsed="false">
      <c r="A68" s="1" t="s">
        <v>85</v>
      </c>
      <c r="B68" s="1" t="s">
        <v>46</v>
      </c>
      <c r="C68" s="1" t="str">
        <f aca="false">"$"&amp;A68&amp;" = $_REQUEST['"&amp;A68&amp;"'];"</f>
        <v>$B10h1 = $_REQUEST['B10h1'];</v>
      </c>
      <c r="D68" s="1" t="str">
        <f aca="false">C68</f>
        <v>$B10h1 = $_REQUEST['B10h1'];</v>
      </c>
      <c r="E68" s="3" t="str">
        <f aca="false">"`"&amp;A68&amp;"` "&amp;B68&amp;" NOT NULL,"</f>
        <v>`B10h1` text NOT NULL,</v>
      </c>
    </row>
    <row r="69" customFormat="false" ht="12.8" hidden="false" customHeight="false" outlineLevel="0" collapsed="false">
      <c r="A69" s="1" t="s">
        <v>86</v>
      </c>
      <c r="B69" s="1" t="s">
        <v>46</v>
      </c>
      <c r="C69" s="1" t="str">
        <f aca="false">"$"&amp;A69&amp;" = $_REQUEST['"&amp;A69&amp;"'];"</f>
        <v>$B10i = $_REQUEST['B10i'];</v>
      </c>
      <c r="D69" s="1" t="str">
        <f aca="false">C69</f>
        <v>$B10i = $_REQUEST['B10i'];</v>
      </c>
      <c r="E69" s="3" t="str">
        <f aca="false">"`"&amp;A69&amp;"` "&amp;B69&amp;" NOT NULL,"</f>
        <v>`B10i` text NOT NULL,</v>
      </c>
    </row>
    <row r="70" customFormat="false" ht="12.8" hidden="false" customHeight="false" outlineLevel="0" collapsed="false">
      <c r="A70" s="1" t="s">
        <v>87</v>
      </c>
      <c r="B70" s="1" t="s">
        <v>46</v>
      </c>
      <c r="C70" s="1" t="str">
        <f aca="false">"$"&amp;A70&amp;" = $_REQUEST['"&amp;A70&amp;"'];"</f>
        <v>$B10j = $_REQUEST['B10j'];</v>
      </c>
      <c r="D70" s="1" t="str">
        <f aca="false">C70</f>
        <v>$B10j = $_REQUEST['B10j'];</v>
      </c>
      <c r="E70" s="3" t="str">
        <f aca="false">"`"&amp;A70&amp;"` "&amp;B70&amp;" NOT NULL,"</f>
        <v>`B10j` text NOT NULL,</v>
      </c>
    </row>
    <row r="71" customFormat="false" ht="12.8" hidden="false" customHeight="false" outlineLevel="0" collapsed="false">
      <c r="A71" s="1" t="s">
        <v>88</v>
      </c>
      <c r="B71" s="1" t="s">
        <v>46</v>
      </c>
      <c r="C71" s="1" t="str">
        <f aca="false">"$"&amp;A71&amp;" = $_REQUEST['"&amp;A71&amp;"'];"</f>
        <v>$B10k = $_REQUEST['B10k'];</v>
      </c>
      <c r="D71" s="1" t="str">
        <f aca="false">C71</f>
        <v>$B10k = $_REQUEST['B10k'];</v>
      </c>
      <c r="E71" s="3" t="str">
        <f aca="false">"`"&amp;A71&amp;"` "&amp;B71&amp;" NOT NULL,"</f>
        <v>`B10k` text NOT NULL,</v>
      </c>
    </row>
    <row r="72" customFormat="false" ht="12.8" hidden="false" customHeight="false" outlineLevel="0" collapsed="false">
      <c r="A72" s="1" t="s">
        <v>89</v>
      </c>
      <c r="B72" s="1" t="s">
        <v>46</v>
      </c>
      <c r="C72" s="1" t="str">
        <f aca="false">"$"&amp;A72&amp;" = $_REQUEST['"&amp;A72&amp;"'];"</f>
        <v>$B10l = $_REQUEST['B10l'];</v>
      </c>
      <c r="D72" s="1" t="str">
        <f aca="false">C72</f>
        <v>$B10l = $_REQUEST['B10l'];</v>
      </c>
      <c r="E72" s="3" t="str">
        <f aca="false">"`"&amp;A72&amp;"` "&amp;B72&amp;" NOT NULL,"</f>
        <v>`B10l` text NOT NULL,</v>
      </c>
    </row>
    <row r="73" customFormat="false" ht="12.8" hidden="false" customHeight="false" outlineLevel="0" collapsed="false">
      <c r="A73" s="1" t="s">
        <v>90</v>
      </c>
      <c r="B73" s="1" t="s">
        <v>46</v>
      </c>
      <c r="C73" s="1" t="str">
        <f aca="false">"$"&amp;A73&amp;" = $_REQUEST['"&amp;A73&amp;"'];"</f>
        <v>$B10k1 = $_REQUEST['B10k1'];</v>
      </c>
      <c r="D73" s="1" t="str">
        <f aca="false">C73</f>
        <v>$B10k1 = $_REQUEST['B10k1'];</v>
      </c>
      <c r="E73" s="3" t="str">
        <f aca="false">"`"&amp;A73&amp;"` "&amp;B73&amp;" NOT NULL,"</f>
        <v>`B10k1` text NOT NULL,</v>
      </c>
    </row>
    <row r="74" customFormat="false" ht="12.8" hidden="false" customHeight="false" outlineLevel="0" collapsed="false">
      <c r="A74" s="1" t="s">
        <v>91</v>
      </c>
      <c r="B74" s="1" t="s">
        <v>46</v>
      </c>
      <c r="C74" s="1" t="str">
        <f aca="false">"$"&amp;A74&amp;" = $_REQUEST['"&amp;A74&amp;"'];"</f>
        <v>$B10l1 = $_REQUEST['B10l1'];</v>
      </c>
      <c r="D74" s="1" t="str">
        <f aca="false">C74</f>
        <v>$B10l1 = $_REQUEST['B10l1'];</v>
      </c>
      <c r="E74" s="3" t="str">
        <f aca="false">"`"&amp;A74&amp;"` "&amp;B74&amp;" NOT NULL,"</f>
        <v>`B10l1` text NOT NULL,</v>
      </c>
    </row>
    <row r="75" customFormat="false" ht="12.8" hidden="false" customHeight="false" outlineLevel="0" collapsed="false">
      <c r="A75" s="1" t="s">
        <v>92</v>
      </c>
      <c r="B75" s="1" t="s">
        <v>46</v>
      </c>
      <c r="C75" s="1" t="str">
        <f aca="false">"$"&amp;A75&amp;" = $_REQUEST['"&amp;A75&amp;"'];"</f>
        <v>$razones1 = $_REQUEST['razones1'];</v>
      </c>
      <c r="D75" s="1" t="str">
        <f aca="false">C75</f>
        <v>$razones1 = $_REQUEST['razones1'];</v>
      </c>
      <c r="E75" s="3" t="str">
        <f aca="false">"`"&amp;A75&amp;"` "&amp;B75&amp;" NOT NULL,"</f>
        <v>`razones1` text NOT NULL,</v>
      </c>
    </row>
    <row r="76" customFormat="false" ht="12.8" hidden="false" customHeight="false" outlineLevel="0" collapsed="false">
      <c r="A76" s="1" t="s">
        <v>93</v>
      </c>
      <c r="B76" s="1" t="s">
        <v>46</v>
      </c>
      <c r="C76" s="1" t="str">
        <f aca="false">"$"&amp;A76&amp;" = $_REQUEST['"&amp;A76&amp;"'];"</f>
        <v>$razones2 = $_REQUEST['razones2'];</v>
      </c>
      <c r="D76" s="1" t="str">
        <f aca="false">C76</f>
        <v>$razones2 = $_REQUEST['razones2'];</v>
      </c>
      <c r="E76" s="3" t="str">
        <f aca="false">"`"&amp;A76&amp;"` "&amp;B76&amp;" NOT NULL,"</f>
        <v>`razones2` text NOT NULL,</v>
      </c>
    </row>
    <row r="77" customFormat="false" ht="12.8" hidden="false" customHeight="false" outlineLevel="0" collapsed="false">
      <c r="A77" s="1" t="s">
        <v>94</v>
      </c>
      <c r="B77" s="1" t="s">
        <v>46</v>
      </c>
      <c r="C77" s="1" t="str">
        <f aca="false">"$"&amp;A77&amp;" = $_REQUEST['"&amp;A77&amp;"'];"</f>
        <v>$prec_adic1 = $_REQUEST['prec_adic1'];</v>
      </c>
      <c r="D77" s="1" t="str">
        <f aca="false">C77</f>
        <v>$prec_adic1 = $_REQUEST['prec_adic1'];</v>
      </c>
      <c r="E77" s="3" t="str">
        <f aca="false">"`"&amp;A77&amp;"` "&amp;B77&amp;" NOT NULL,"</f>
        <v>`prec_adic1` text NOT NULL,</v>
      </c>
    </row>
    <row r="78" customFormat="false" ht="12.8" hidden="false" customHeight="false" outlineLevel="0" collapsed="false">
      <c r="A78" s="1" t="s">
        <v>95</v>
      </c>
      <c r="B78" s="1" t="s">
        <v>46</v>
      </c>
      <c r="C78" s="1" t="str">
        <f aca="false">"$"&amp;A78&amp;" = $_REQUEST['"&amp;A78&amp;"'];"</f>
        <v>$prec_adic2 = $_REQUEST['prec_adic2'];</v>
      </c>
      <c r="D78" s="1" t="str">
        <f aca="false">C78</f>
        <v>$prec_adic2 = $_REQUEST['prec_adic2'];</v>
      </c>
      <c r="E78" s="3" t="str">
        <f aca="false">"`"&amp;A78&amp;"` "&amp;B78&amp;" NOT NULL,"</f>
        <v>`prec_adic2` text NOT NULL,</v>
      </c>
    </row>
    <row r="79" customFormat="false" ht="12.8" hidden="false" customHeight="false" outlineLevel="0" collapsed="false">
      <c r="A79" s="1" t="s">
        <v>96</v>
      </c>
      <c r="B79" s="1" t="s">
        <v>46</v>
      </c>
      <c r="C79" s="1" t="str">
        <f aca="false">"$"&amp;A79&amp;" = $_REQUEST['"&amp;A79&amp;"'];"</f>
        <v>$C1 = $_REQUEST['C1'];</v>
      </c>
      <c r="D79" s="1" t="str">
        <f aca="false">C79</f>
        <v>$C1 = $_REQUEST['C1'];</v>
      </c>
      <c r="E79" s="3" t="str">
        <f aca="false">"`"&amp;A79&amp;"` "&amp;B79&amp;" NOT NULL,"</f>
        <v>`C1` text NOT NULL,</v>
      </c>
    </row>
    <row r="80" customFormat="false" ht="12.8" hidden="false" customHeight="false" outlineLevel="0" collapsed="false">
      <c r="A80" s="1" t="s">
        <v>97</v>
      </c>
      <c r="B80" s="1" t="s">
        <v>46</v>
      </c>
      <c r="C80" s="1" t="str">
        <f aca="false">"$"&amp;A80&amp;" = $_REQUEST['"&amp;A80&amp;"'];"</f>
        <v>$C2 = $_REQUEST['C2'];</v>
      </c>
      <c r="D80" s="1" t="str">
        <f aca="false">C80</f>
        <v>$C2 = $_REQUEST['C2'];</v>
      </c>
      <c r="E80" s="3" t="str">
        <f aca="false">"`"&amp;A80&amp;"` "&amp;B80&amp;" NOT NULL,"</f>
        <v>`C2` text NOT NULL,</v>
      </c>
    </row>
    <row r="81" customFormat="false" ht="12.8" hidden="false" customHeight="false" outlineLevel="0" collapsed="false">
      <c r="A81" s="1" t="s">
        <v>98</v>
      </c>
      <c r="B81" s="1" t="s">
        <v>46</v>
      </c>
      <c r="C81" s="1" t="str">
        <f aca="false">"$"&amp;A81&amp;" = $_REQUEST['"&amp;A81&amp;"'];"</f>
        <v>$C3 = $_REQUEST['C3'];</v>
      </c>
      <c r="D81" s="1" t="str">
        <f aca="false">C81</f>
        <v>$C3 = $_REQUEST['C3'];</v>
      </c>
      <c r="E81" s="3" t="str">
        <f aca="false">"`"&amp;A81&amp;"` "&amp;B81&amp;" NOT NULL,"</f>
        <v>`C3` text NOT NULL,</v>
      </c>
    </row>
    <row r="82" customFormat="false" ht="12.8" hidden="false" customHeight="false" outlineLevel="0" collapsed="false">
      <c r="A82" s="1" t="s">
        <v>99</v>
      </c>
      <c r="B82" s="1" t="s">
        <v>46</v>
      </c>
      <c r="C82" s="1" t="str">
        <f aca="false">"$"&amp;A82&amp;" = $_REQUEST['"&amp;A82&amp;"'];"</f>
        <v>$C4 = $_REQUEST['C4'];</v>
      </c>
      <c r="D82" s="1" t="str">
        <f aca="false">C82</f>
        <v>$C4 = $_REQUEST['C4'];</v>
      </c>
      <c r="E82" s="3" t="str">
        <f aca="false">"`"&amp;A82&amp;"` "&amp;B82&amp;" NOT NULL,"</f>
        <v>`C4` text NOT NULL,</v>
      </c>
    </row>
    <row r="83" customFormat="false" ht="12.8" hidden="false" customHeight="false" outlineLevel="0" collapsed="false">
      <c r="A83" s="1" t="s">
        <v>100</v>
      </c>
      <c r="B83" s="1" t="s">
        <v>46</v>
      </c>
      <c r="C83" s="1" t="str">
        <f aca="false">"$"&amp;A83&amp;" = $_REQUEST['"&amp;A83&amp;"'];"</f>
        <v>$C5 = $_REQUEST['C5'];</v>
      </c>
      <c r="D83" s="1" t="str">
        <f aca="false">C83</f>
        <v>$C5 = $_REQUEST['C5'];</v>
      </c>
      <c r="E83" s="3" t="str">
        <f aca="false">"`"&amp;A83&amp;"` "&amp;B83&amp;" NOT NULL,"</f>
        <v>`C5` text NOT NULL,</v>
      </c>
    </row>
    <row r="84" customFormat="false" ht="12.8" hidden="false" customHeight="false" outlineLevel="0" collapsed="false">
      <c r="A84" s="1" t="s">
        <v>101</v>
      </c>
      <c r="B84" s="1" t="s">
        <v>46</v>
      </c>
      <c r="C84" s="1" t="str">
        <f aca="false">"$"&amp;A84&amp;" = $_REQUEST['"&amp;A84&amp;"'];"</f>
        <v>$valvula1 = $_REQUEST['valvula1'];</v>
      </c>
      <c r="D84" s="1" t="str">
        <f aca="false">C84</f>
        <v>$valvula1 = $_REQUEST['valvula1'];</v>
      </c>
      <c r="E84" s="3" t="str">
        <f aca="false">"`"&amp;A84&amp;"` "&amp;B84&amp;" NOT NULL,"</f>
        <v>`valvula1` text NOT NULL,</v>
      </c>
    </row>
    <row r="85" customFormat="false" ht="12.8" hidden="false" customHeight="false" outlineLevel="0" collapsed="false">
      <c r="A85" s="1" t="s">
        <v>102</v>
      </c>
      <c r="B85" s="1" t="s">
        <v>46</v>
      </c>
      <c r="C85" s="1" t="str">
        <f aca="false">"$"&amp;A85&amp;" = $_REQUEST['"&amp;A85&amp;"'];"</f>
        <v>$valvula2 = $_REQUEST['valvula2'];</v>
      </c>
      <c r="D85" s="1" t="str">
        <f aca="false">C85</f>
        <v>$valvula2 = $_REQUEST['valvula2'];</v>
      </c>
      <c r="E85" s="3" t="str">
        <f aca="false">"`"&amp;A85&amp;"` "&amp;B85&amp;" NOT NULL,"</f>
        <v>`valvula2` text NOT NULL,</v>
      </c>
    </row>
    <row r="86" customFormat="false" ht="12.8" hidden="false" customHeight="false" outlineLevel="0" collapsed="false">
      <c r="A86" s="1" t="s">
        <v>103</v>
      </c>
      <c r="B86" s="1" t="s">
        <v>46</v>
      </c>
      <c r="C86" s="1" t="str">
        <f aca="false">"$"&amp;A86&amp;" = $_REQUEST['"&amp;A86&amp;"'];"</f>
        <v>$valvula3 = $_REQUEST['valvula3'];</v>
      </c>
      <c r="D86" s="1" t="str">
        <f aca="false">C86</f>
        <v>$valvula3 = $_REQUEST['valvula3'];</v>
      </c>
      <c r="E86" s="3" t="str">
        <f aca="false">"`"&amp;A86&amp;"` "&amp;B86&amp;" NOT NULL,"</f>
        <v>`valvula3` text NOT NULL,</v>
      </c>
    </row>
    <row r="87" customFormat="false" ht="12.8" hidden="false" customHeight="false" outlineLevel="0" collapsed="false">
      <c r="A87" s="1" t="s">
        <v>104</v>
      </c>
      <c r="B87" s="1" t="s">
        <v>46</v>
      </c>
      <c r="C87" s="1" t="str">
        <f aca="false">"$"&amp;A87&amp;" = $_REQUEST['"&amp;A87&amp;"'];"</f>
        <v>$valvula4 = $_REQUEST['valvula4'];</v>
      </c>
      <c r="D87" s="1" t="str">
        <f aca="false">C87</f>
        <v>$valvula4 = $_REQUEST['valvula4'];</v>
      </c>
      <c r="E87" s="3" t="str">
        <f aca="false">"`"&amp;A87&amp;"` "&amp;B87&amp;" NOT NULL,"</f>
        <v>`valvula4` text NOT NULL,</v>
      </c>
    </row>
    <row r="88" customFormat="false" ht="12.8" hidden="false" customHeight="false" outlineLevel="0" collapsed="false">
      <c r="A88" s="1" t="s">
        <v>105</v>
      </c>
      <c r="B88" s="1" t="s">
        <v>46</v>
      </c>
      <c r="C88" s="1" t="str">
        <f aca="false">"$"&amp;A88&amp;" = $_REQUEST['"&amp;A88&amp;"'];"</f>
        <v>$valvula5 = $_REQUEST['valvula5'];</v>
      </c>
      <c r="D88" s="1" t="str">
        <f aca="false">C88</f>
        <v>$valvula5 = $_REQUEST['valvula5'];</v>
      </c>
      <c r="E88" s="3" t="str">
        <f aca="false">"`"&amp;A88&amp;"` "&amp;B88&amp;" NOT NULL,"</f>
        <v>`valvula5` text NOT NULL,</v>
      </c>
    </row>
    <row r="89" customFormat="false" ht="12.8" hidden="false" customHeight="false" outlineLevel="0" collapsed="false">
      <c r="A89" s="1" t="s">
        <v>106</v>
      </c>
      <c r="B89" s="1" t="s">
        <v>46</v>
      </c>
      <c r="C89" s="1" t="str">
        <f aca="false">"$"&amp;A89&amp;" = $_REQUEST['"&amp;A89&amp;"'];"</f>
        <v>$valvula6 = $_REQUEST['valvula6'];</v>
      </c>
      <c r="D89" s="1" t="str">
        <f aca="false">C89</f>
        <v>$valvula6 = $_REQUEST['valvula6'];</v>
      </c>
      <c r="E89" s="3" t="str">
        <f aca="false">"`"&amp;A89&amp;"` "&amp;B89&amp;" NOT NULL,"</f>
        <v>`valvula6` text NOT NULL,</v>
      </c>
    </row>
    <row r="90" customFormat="false" ht="12.8" hidden="false" customHeight="false" outlineLevel="0" collapsed="false">
      <c r="A90" s="1" t="s">
        <v>107</v>
      </c>
      <c r="B90" s="1" t="s">
        <v>46</v>
      </c>
      <c r="C90" s="1" t="str">
        <f aca="false">"$"&amp;A90&amp;" = $_REQUEST['"&amp;A90&amp;"'];"</f>
        <v>$valvula7 = $_REQUEST['valvula7'];</v>
      </c>
      <c r="D90" s="1" t="str">
        <f aca="false">C90</f>
        <v>$valvula7 = $_REQUEST['valvula7'];</v>
      </c>
      <c r="E90" s="3" t="str">
        <f aca="false">"`"&amp;A90&amp;"` "&amp;B90&amp;" NOT NULL,"</f>
        <v>`valvula7` text NOT NULL,</v>
      </c>
    </row>
    <row r="91" customFormat="false" ht="12.8" hidden="false" customHeight="false" outlineLevel="0" collapsed="false">
      <c r="A91" s="1" t="s">
        <v>108</v>
      </c>
      <c r="B91" s="1" t="s">
        <v>46</v>
      </c>
      <c r="C91" s="1" t="str">
        <f aca="false">"$"&amp;A91&amp;" = $_REQUEST['"&amp;A91&amp;"'];"</f>
        <v>$valvula8 = $_REQUEST['valvula8'];</v>
      </c>
      <c r="D91" s="1" t="str">
        <f aca="false">C91</f>
        <v>$valvula8 = $_REQUEST['valvula8'];</v>
      </c>
      <c r="E91" s="3" t="str">
        <f aca="false">"`"&amp;A91&amp;"` "&amp;B91&amp;" NOT NULL,"</f>
        <v>`valvula8` text NOT NULL,</v>
      </c>
    </row>
    <row r="92" customFormat="false" ht="12.8" hidden="false" customHeight="false" outlineLevel="0" collapsed="false">
      <c r="A92" s="1" t="s">
        <v>109</v>
      </c>
      <c r="B92" s="1" t="s">
        <v>46</v>
      </c>
      <c r="C92" s="1" t="str">
        <f aca="false">"$"&amp;A92&amp;" = $_REQUEST['"&amp;A92&amp;"'];"</f>
        <v>$valvula9 = $_REQUEST['valvula9'];</v>
      </c>
      <c r="D92" s="1" t="str">
        <f aca="false">C92</f>
        <v>$valvula9 = $_REQUEST['valvula9'];</v>
      </c>
      <c r="E92" s="3" t="str">
        <f aca="false">"`"&amp;A92&amp;"` "&amp;B92&amp;" NOT NULL,"</f>
        <v>`valvula9` text NOT NULL,</v>
      </c>
    </row>
    <row r="93" customFormat="false" ht="12.8" hidden="false" customHeight="false" outlineLevel="0" collapsed="false">
      <c r="A93" s="1" t="s">
        <v>110</v>
      </c>
      <c r="B93" s="1" t="s">
        <v>46</v>
      </c>
      <c r="C93" s="1" t="str">
        <f aca="false">"$"&amp;A93&amp;" = $_REQUEST['"&amp;A93&amp;"'];"</f>
        <v>$valvula10 = $_REQUEST['valvula10'];</v>
      </c>
      <c r="D93" s="1" t="str">
        <f aca="false">C93</f>
        <v>$valvula10 = $_REQUEST['valvula10'];</v>
      </c>
      <c r="E93" s="3" t="str">
        <f aca="false">"`"&amp;A93&amp;"` "&amp;B93&amp;" NOT NULL,"</f>
        <v>`valvula10` text NOT NULL,</v>
      </c>
    </row>
    <row r="94" customFormat="false" ht="12.8" hidden="false" customHeight="false" outlineLevel="0" collapsed="false">
      <c r="A94" s="1" t="s">
        <v>111</v>
      </c>
      <c r="B94" s="1" t="s">
        <v>46</v>
      </c>
      <c r="C94" s="1" t="str">
        <f aca="false">"$"&amp;A94&amp;" = $_REQUEST['"&amp;A94&amp;"'];"</f>
        <v>$valvula11 = $_REQUEST['valvula11'];</v>
      </c>
      <c r="D94" s="1" t="str">
        <f aca="false">C94</f>
        <v>$valvula11 = $_REQUEST['valvula11'];</v>
      </c>
      <c r="E94" s="3" t="str">
        <f aca="false">"`"&amp;A94&amp;"` "&amp;B94&amp;" NOT NULL,"</f>
        <v>`valvula11` text NOT NULL,</v>
      </c>
    </row>
    <row r="95" customFormat="false" ht="12.8" hidden="false" customHeight="false" outlineLevel="0" collapsed="false">
      <c r="A95" s="1" t="s">
        <v>112</v>
      </c>
      <c r="B95" s="1" t="s">
        <v>46</v>
      </c>
      <c r="C95" s="1" t="str">
        <f aca="false">"$"&amp;A95&amp;" = $_REQUEST['"&amp;A95&amp;"'];"</f>
        <v>$candado1 = $_REQUEST['candado1'];</v>
      </c>
      <c r="D95" s="1" t="str">
        <f aca="false">C95</f>
        <v>$candado1 = $_REQUEST['candado1'];</v>
      </c>
      <c r="E95" s="3" t="str">
        <f aca="false">"`"&amp;A95&amp;"` "&amp;B95&amp;" NOT NULL,"</f>
        <v>`candado1` text NOT NULL,</v>
      </c>
    </row>
    <row r="96" customFormat="false" ht="12.8" hidden="false" customHeight="false" outlineLevel="0" collapsed="false">
      <c r="A96" s="1" t="s">
        <v>113</v>
      </c>
      <c r="B96" s="1" t="s">
        <v>46</v>
      </c>
      <c r="C96" s="1" t="str">
        <f aca="false">"$"&amp;A96&amp;" = $_REQUEST['"&amp;A96&amp;"'];"</f>
        <v>$candado2 = $_REQUEST['candado2'];</v>
      </c>
      <c r="D96" s="1" t="str">
        <f aca="false">C96</f>
        <v>$candado2 = $_REQUEST['candado2'];</v>
      </c>
      <c r="E96" s="3" t="str">
        <f aca="false">"`"&amp;A96&amp;"` "&amp;B96&amp;" NOT NULL,"</f>
        <v>`candado2` text NOT NULL,</v>
      </c>
    </row>
    <row r="97" customFormat="false" ht="12.8" hidden="false" customHeight="false" outlineLevel="0" collapsed="false">
      <c r="A97" s="1" t="s">
        <v>114</v>
      </c>
      <c r="B97" s="1" t="s">
        <v>46</v>
      </c>
      <c r="C97" s="1" t="str">
        <f aca="false">"$"&amp;A97&amp;" = $_REQUEST['"&amp;A97&amp;"'];"</f>
        <v>$candado3 = $_REQUEST['candado3'];</v>
      </c>
      <c r="D97" s="1" t="str">
        <f aca="false">C97</f>
        <v>$candado3 = $_REQUEST['candado3'];</v>
      </c>
      <c r="E97" s="3" t="str">
        <f aca="false">"`"&amp;A97&amp;"` "&amp;B97&amp;" NOT NULL,"</f>
        <v>`candado3` text NOT NULL,</v>
      </c>
    </row>
    <row r="98" customFormat="false" ht="12.8" hidden="false" customHeight="false" outlineLevel="0" collapsed="false">
      <c r="A98" s="1" t="s">
        <v>115</v>
      </c>
      <c r="B98" s="1" t="s">
        <v>46</v>
      </c>
      <c r="C98" s="1" t="str">
        <f aca="false">"$"&amp;A98&amp;" = $_REQUEST['"&amp;A98&amp;"'];"</f>
        <v>$candado4 = $_REQUEST['candado4'];</v>
      </c>
      <c r="D98" s="1" t="str">
        <f aca="false">C98</f>
        <v>$candado4 = $_REQUEST['candado4'];</v>
      </c>
      <c r="E98" s="3" t="str">
        <f aca="false">"`"&amp;A98&amp;"` "&amp;B98&amp;" NOT NULL,"</f>
        <v>`candado4` text NOT NULL,</v>
      </c>
    </row>
    <row r="99" customFormat="false" ht="12.8" hidden="false" customHeight="false" outlineLevel="0" collapsed="false">
      <c r="A99" s="1" t="s">
        <v>116</v>
      </c>
      <c r="B99" s="1" t="s">
        <v>46</v>
      </c>
      <c r="C99" s="1" t="str">
        <f aca="false">"$"&amp;A99&amp;" = $_REQUEST['"&amp;A99&amp;"'];"</f>
        <v>$candado5 = $_REQUEST['candado5'];</v>
      </c>
      <c r="D99" s="1" t="str">
        <f aca="false">C99</f>
        <v>$candado5 = $_REQUEST['candado5'];</v>
      </c>
      <c r="E99" s="3" t="str">
        <f aca="false">"`"&amp;A99&amp;"` "&amp;B99&amp;" NOT NULL,"</f>
        <v>`candado5` text NOT NULL,</v>
      </c>
    </row>
    <row r="100" customFormat="false" ht="12.8" hidden="false" customHeight="false" outlineLevel="0" collapsed="false">
      <c r="A100" s="1" t="s">
        <v>117</v>
      </c>
      <c r="B100" s="1" t="s">
        <v>46</v>
      </c>
      <c r="C100" s="1" t="str">
        <f aca="false">"$"&amp;A100&amp;" = $_REQUEST['"&amp;A100&amp;"'];"</f>
        <v>$candado6 = $_REQUEST['candado6'];</v>
      </c>
      <c r="D100" s="1" t="str">
        <f aca="false">C100</f>
        <v>$candado6 = $_REQUEST['candado6'];</v>
      </c>
      <c r="E100" s="3" t="str">
        <f aca="false">"`"&amp;A100&amp;"` "&amp;B100&amp;" NOT NULL,"</f>
        <v>`candado6` text NOT NULL,</v>
      </c>
    </row>
    <row r="101" customFormat="false" ht="12.8" hidden="false" customHeight="false" outlineLevel="0" collapsed="false">
      <c r="A101" s="1" t="s">
        <v>118</v>
      </c>
      <c r="B101" s="1" t="s">
        <v>46</v>
      </c>
      <c r="C101" s="1" t="str">
        <f aca="false">"$"&amp;A101&amp;" = $_REQUEST['"&amp;A101&amp;"'];"</f>
        <v>$candado7 = $_REQUEST['candado7'];</v>
      </c>
      <c r="D101" s="1" t="str">
        <f aca="false">C101</f>
        <v>$candado7 = $_REQUEST['candado7'];</v>
      </c>
      <c r="E101" s="3" t="str">
        <f aca="false">"`"&amp;A101&amp;"` "&amp;B101&amp;" NOT NULL,"</f>
        <v>`candado7` text NOT NULL,</v>
      </c>
    </row>
    <row r="102" customFormat="false" ht="12.8" hidden="false" customHeight="false" outlineLevel="0" collapsed="false">
      <c r="A102" s="1" t="s">
        <v>119</v>
      </c>
      <c r="B102" s="1" t="s">
        <v>46</v>
      </c>
      <c r="C102" s="1" t="str">
        <f aca="false">"$"&amp;A102&amp;" = $_REQUEST['"&amp;A102&amp;"'];"</f>
        <v>$candado8 = $_REQUEST['candado8'];</v>
      </c>
      <c r="D102" s="1" t="str">
        <f aca="false">C102</f>
        <v>$candado8 = $_REQUEST['candado8'];</v>
      </c>
      <c r="E102" s="3" t="str">
        <f aca="false">"`"&amp;A102&amp;"` "&amp;B102&amp;" NOT NULL,"</f>
        <v>`candado8` text NOT NULL,</v>
      </c>
    </row>
    <row r="103" customFormat="false" ht="12.8" hidden="false" customHeight="false" outlineLevel="0" collapsed="false">
      <c r="A103" s="1" t="s">
        <v>120</v>
      </c>
      <c r="B103" s="1" t="s">
        <v>46</v>
      </c>
      <c r="C103" s="1" t="str">
        <f aca="false">"$"&amp;A103&amp;" = $_REQUEST['"&amp;A103&amp;"'];"</f>
        <v>$candado9 = $_REQUEST['candado9'];</v>
      </c>
      <c r="D103" s="1" t="str">
        <f aca="false">C103</f>
        <v>$candado9 = $_REQUEST['candado9'];</v>
      </c>
      <c r="E103" s="3" t="str">
        <f aca="false">"`"&amp;A103&amp;"` "&amp;B103&amp;" NOT NULL,"</f>
        <v>`candado9` text NOT NULL,</v>
      </c>
    </row>
    <row r="104" customFormat="false" ht="12.8" hidden="false" customHeight="false" outlineLevel="0" collapsed="false">
      <c r="A104" s="1" t="s">
        <v>121</v>
      </c>
      <c r="B104" s="1" t="s">
        <v>46</v>
      </c>
      <c r="C104" s="1" t="str">
        <f aca="false">"$"&amp;A104&amp;" = $_REQUEST['"&amp;A104&amp;"'];"</f>
        <v>$candado10 = $_REQUEST['candado10'];</v>
      </c>
      <c r="D104" s="1" t="str">
        <f aca="false">C104</f>
        <v>$candado10 = $_REQUEST['candado10'];</v>
      </c>
      <c r="E104" s="3" t="str">
        <f aca="false">"`"&amp;A104&amp;"` "&amp;B104&amp;" NOT NULL,"</f>
        <v>`candado10` text NOT NULL,</v>
      </c>
    </row>
    <row r="105" customFormat="false" ht="12.8" hidden="false" customHeight="false" outlineLevel="0" collapsed="false">
      <c r="A105" s="1" t="s">
        <v>122</v>
      </c>
      <c r="B105" s="1" t="s">
        <v>46</v>
      </c>
      <c r="C105" s="1" t="str">
        <f aca="false">"$"&amp;A105&amp;" = $_REQUEST['"&amp;A105&amp;"'];"</f>
        <v>$candado11 = $_REQUEST['candado11'];</v>
      </c>
      <c r="D105" s="1" t="str">
        <f aca="false">C105</f>
        <v>$candado11 = $_REQUEST['candado11'];</v>
      </c>
      <c r="E105" s="3" t="str">
        <f aca="false">"`"&amp;A105&amp;"` "&amp;B105&amp;" NOT NULL,"</f>
        <v>`candado11` text NOT NULL,</v>
      </c>
    </row>
    <row r="106" customFormat="false" ht="12.8" hidden="false" customHeight="false" outlineLevel="0" collapsed="false">
      <c r="A106" s="1" t="s">
        <v>123</v>
      </c>
      <c r="B106" s="1" t="s">
        <v>46</v>
      </c>
      <c r="C106" s="1" t="str">
        <f aca="false">"$"&amp;A106&amp;" = $_REQUEST['"&amp;A106&amp;"'];"</f>
        <v>$etiqueta1 = $_REQUEST['etiqueta1'];</v>
      </c>
      <c r="D106" s="1" t="str">
        <f aca="false">C106</f>
        <v>$etiqueta1 = $_REQUEST['etiqueta1'];</v>
      </c>
      <c r="E106" s="3" t="str">
        <f aca="false">"`"&amp;A106&amp;"` "&amp;B106&amp;" NOT NULL,"</f>
        <v>`etiqueta1` text NOT NULL,</v>
      </c>
    </row>
    <row r="107" customFormat="false" ht="12.8" hidden="false" customHeight="false" outlineLevel="0" collapsed="false">
      <c r="A107" s="1" t="s">
        <v>124</v>
      </c>
      <c r="B107" s="1" t="s">
        <v>46</v>
      </c>
      <c r="C107" s="1" t="str">
        <f aca="false">"$"&amp;A107&amp;" = $_REQUEST['"&amp;A107&amp;"'];"</f>
        <v>$etiqueta2 = $_REQUEST['etiqueta2'];</v>
      </c>
      <c r="D107" s="1" t="str">
        <f aca="false">C107</f>
        <v>$etiqueta2 = $_REQUEST['etiqueta2'];</v>
      </c>
      <c r="E107" s="3" t="str">
        <f aca="false">"`"&amp;A107&amp;"` "&amp;B107&amp;" NOT NULL,"</f>
        <v>`etiqueta2` text NOT NULL,</v>
      </c>
    </row>
    <row r="108" customFormat="false" ht="12.8" hidden="false" customHeight="false" outlineLevel="0" collapsed="false">
      <c r="A108" s="1" t="s">
        <v>125</v>
      </c>
      <c r="B108" s="1" t="s">
        <v>46</v>
      </c>
      <c r="C108" s="1" t="str">
        <f aca="false">"$"&amp;A108&amp;" = $_REQUEST['"&amp;A108&amp;"'];"</f>
        <v>$etiqueta3 = $_REQUEST['etiqueta3'];</v>
      </c>
      <c r="D108" s="1" t="str">
        <f aca="false">C108</f>
        <v>$etiqueta3 = $_REQUEST['etiqueta3'];</v>
      </c>
      <c r="E108" s="3" t="str">
        <f aca="false">"`"&amp;A108&amp;"` "&amp;B108&amp;" NOT NULL,"</f>
        <v>`etiqueta3` text NOT NULL,</v>
      </c>
    </row>
    <row r="109" customFormat="false" ht="12.8" hidden="false" customHeight="false" outlineLevel="0" collapsed="false">
      <c r="A109" s="1" t="s">
        <v>126</v>
      </c>
      <c r="B109" s="1" t="s">
        <v>46</v>
      </c>
      <c r="C109" s="1" t="str">
        <f aca="false">"$"&amp;A109&amp;" = $_REQUEST['"&amp;A109&amp;"'];"</f>
        <v>$etiqueta4 = $_REQUEST['etiqueta4'];</v>
      </c>
      <c r="D109" s="1" t="str">
        <f aca="false">C109</f>
        <v>$etiqueta4 = $_REQUEST['etiqueta4'];</v>
      </c>
      <c r="E109" s="3" t="str">
        <f aca="false">"`"&amp;A109&amp;"` "&amp;B109&amp;" NOT NULL,"</f>
        <v>`etiqueta4` text NOT NULL,</v>
      </c>
    </row>
    <row r="110" customFormat="false" ht="12.8" hidden="false" customHeight="false" outlineLevel="0" collapsed="false">
      <c r="A110" s="1" t="s">
        <v>127</v>
      </c>
      <c r="B110" s="1" t="s">
        <v>46</v>
      </c>
      <c r="C110" s="1" t="str">
        <f aca="false">"$"&amp;A110&amp;" = $_REQUEST['"&amp;A110&amp;"'];"</f>
        <v>$etiqueta5 = $_REQUEST['etiqueta5'];</v>
      </c>
      <c r="D110" s="1" t="str">
        <f aca="false">C110</f>
        <v>$etiqueta5 = $_REQUEST['etiqueta5'];</v>
      </c>
      <c r="E110" s="3" t="str">
        <f aca="false">"`"&amp;A110&amp;"` "&amp;B110&amp;" NOT NULL,"</f>
        <v>`etiqueta5` text NOT NULL,</v>
      </c>
    </row>
    <row r="111" customFormat="false" ht="12.8" hidden="false" customHeight="false" outlineLevel="0" collapsed="false">
      <c r="A111" s="1" t="s">
        <v>128</v>
      </c>
      <c r="B111" s="1" t="s">
        <v>46</v>
      </c>
      <c r="C111" s="1" t="str">
        <f aca="false">"$"&amp;A111&amp;" = $_REQUEST['"&amp;A111&amp;"'];"</f>
        <v>$etiqueta6 = $_REQUEST['etiqueta6'];</v>
      </c>
      <c r="D111" s="1" t="str">
        <f aca="false">C111</f>
        <v>$etiqueta6 = $_REQUEST['etiqueta6'];</v>
      </c>
      <c r="E111" s="3" t="str">
        <f aca="false">"`"&amp;A111&amp;"` "&amp;B111&amp;" NOT NULL,"</f>
        <v>`etiqueta6` text NOT NULL,</v>
      </c>
    </row>
    <row r="112" customFormat="false" ht="12.8" hidden="false" customHeight="false" outlineLevel="0" collapsed="false">
      <c r="A112" s="1" t="s">
        <v>129</v>
      </c>
      <c r="B112" s="1" t="s">
        <v>46</v>
      </c>
      <c r="C112" s="1" t="str">
        <f aca="false">"$"&amp;A112&amp;" = $_REQUEST['"&amp;A112&amp;"'];"</f>
        <v>$etiqueta7 = $_REQUEST['etiqueta7'];</v>
      </c>
      <c r="D112" s="1" t="str">
        <f aca="false">C112</f>
        <v>$etiqueta7 = $_REQUEST['etiqueta7'];</v>
      </c>
      <c r="E112" s="3" t="str">
        <f aca="false">"`"&amp;A112&amp;"` "&amp;B112&amp;" NOT NULL,"</f>
        <v>`etiqueta7` text NOT NULL,</v>
      </c>
    </row>
    <row r="113" customFormat="false" ht="12.8" hidden="false" customHeight="false" outlineLevel="0" collapsed="false">
      <c r="A113" s="1" t="s">
        <v>130</v>
      </c>
      <c r="B113" s="1" t="s">
        <v>46</v>
      </c>
      <c r="C113" s="1" t="str">
        <f aca="false">"$"&amp;A113&amp;" = $_REQUEST['"&amp;A113&amp;"'];"</f>
        <v>$etiqueta8 = $_REQUEST['etiqueta8'];</v>
      </c>
      <c r="D113" s="1" t="str">
        <f aca="false">C113</f>
        <v>$etiqueta8 = $_REQUEST['etiqueta8'];</v>
      </c>
      <c r="E113" s="3" t="str">
        <f aca="false">"`"&amp;A113&amp;"` "&amp;B113&amp;" NOT NULL,"</f>
        <v>`etiqueta8` text NOT NULL,</v>
      </c>
    </row>
    <row r="114" customFormat="false" ht="12.8" hidden="false" customHeight="false" outlineLevel="0" collapsed="false">
      <c r="A114" s="1" t="s">
        <v>131</v>
      </c>
      <c r="B114" s="1" t="s">
        <v>46</v>
      </c>
      <c r="C114" s="1" t="str">
        <f aca="false">"$"&amp;A114&amp;" = $_REQUEST['"&amp;A114&amp;"'];"</f>
        <v>$etiqueta9 = $_REQUEST['etiqueta9'];</v>
      </c>
      <c r="D114" s="1" t="str">
        <f aca="false">C114</f>
        <v>$etiqueta9 = $_REQUEST['etiqueta9'];</v>
      </c>
      <c r="E114" s="3" t="str">
        <f aca="false">"`"&amp;A114&amp;"` "&amp;B114&amp;" NOT NULL,"</f>
        <v>`etiqueta9` text NOT NULL,</v>
      </c>
    </row>
    <row r="115" customFormat="false" ht="12.8" hidden="false" customHeight="false" outlineLevel="0" collapsed="false">
      <c r="A115" s="1" t="s">
        <v>132</v>
      </c>
      <c r="B115" s="1" t="s">
        <v>46</v>
      </c>
      <c r="C115" s="1" t="str">
        <f aca="false">"$"&amp;A115&amp;" = $_REQUEST['"&amp;A115&amp;"'];"</f>
        <v>$etiqueta10 = $_REQUEST['etiqueta10'];</v>
      </c>
      <c r="D115" s="1" t="str">
        <f aca="false">C115</f>
        <v>$etiqueta10 = $_REQUEST['etiqueta10'];</v>
      </c>
      <c r="E115" s="3" t="str">
        <f aca="false">"`"&amp;A115&amp;"` "&amp;B115&amp;" NOT NULL,"</f>
        <v>`etiqueta10` text NOT NULL,</v>
      </c>
    </row>
    <row r="116" customFormat="false" ht="12.8" hidden="false" customHeight="false" outlineLevel="0" collapsed="false">
      <c r="A116" s="1" t="s">
        <v>133</v>
      </c>
      <c r="B116" s="1" t="s">
        <v>46</v>
      </c>
      <c r="C116" s="1" t="str">
        <f aca="false">"$"&amp;A116&amp;" = $_REQUEST['"&amp;A116&amp;"'];"</f>
        <v>$etiqueta11 = $_REQUEST['etiqueta11'];</v>
      </c>
      <c r="D116" s="1" t="str">
        <f aca="false">C116</f>
        <v>$etiqueta11 = $_REQUEST['etiqueta11'];</v>
      </c>
      <c r="E116" s="3" t="str">
        <f aca="false">"`"&amp;A116&amp;"` "&amp;B116&amp;" NOT NULL,"</f>
        <v>`etiqueta11` text NOT NULL,</v>
      </c>
    </row>
    <row r="117" customFormat="false" ht="12.8" hidden="false" customHeight="false" outlineLevel="0" collapsed="false">
      <c r="A117" s="1" t="s">
        <v>134</v>
      </c>
      <c r="B117" s="1" t="s">
        <v>46</v>
      </c>
      <c r="C117" s="1" t="str">
        <f aca="false">"$"&amp;A117&amp;" = $_REQUEST['"&amp;A117&amp;"'];"</f>
        <v>$C6 = $_REQUEST['C6'];</v>
      </c>
      <c r="D117" s="1" t="str">
        <f aca="false">C117</f>
        <v>$C6 = $_REQUEST['C6'];</v>
      </c>
      <c r="E117" s="3" t="str">
        <f aca="false">"`"&amp;A117&amp;"` "&amp;B117&amp;" NOT NULL,"</f>
        <v>`C6` text NOT NULL,</v>
      </c>
    </row>
    <row r="118" customFormat="false" ht="12.8" hidden="false" customHeight="false" outlineLevel="0" collapsed="false">
      <c r="A118" s="1" t="s">
        <v>135</v>
      </c>
      <c r="B118" s="1" t="s">
        <v>46</v>
      </c>
      <c r="C118" s="1" t="str">
        <f aca="false">"$"&amp;A118&amp;" = $_REQUEST['"&amp;A118&amp;"'];"</f>
        <v>$ubicacionA1 = $_REQUEST['ubicacionA1'];</v>
      </c>
      <c r="D118" s="1" t="str">
        <f aca="false">C118</f>
        <v>$ubicacionA1 = $_REQUEST['ubicacionA1'];</v>
      </c>
      <c r="E118" s="3" t="str">
        <f aca="false">"`"&amp;A118&amp;"` "&amp;B118&amp;" NOT NULL,"</f>
        <v>`ubicacionA1` text NOT NULL,</v>
      </c>
    </row>
    <row r="119" customFormat="false" ht="12.8" hidden="false" customHeight="false" outlineLevel="0" collapsed="false">
      <c r="A119" s="1" t="s">
        <v>136</v>
      </c>
      <c r="B119" s="1" t="s">
        <v>46</v>
      </c>
      <c r="C119" s="1" t="str">
        <f aca="false">"$"&amp;A119&amp;" = $_REQUEST['"&amp;A119&amp;"'];"</f>
        <v>$ubicacionA2 = $_REQUEST['ubicacionA2'];</v>
      </c>
      <c r="D119" s="1" t="str">
        <f aca="false">C119</f>
        <v>$ubicacionA2 = $_REQUEST['ubicacionA2'];</v>
      </c>
      <c r="E119" s="3" t="str">
        <f aca="false">"`"&amp;A119&amp;"` "&amp;B119&amp;" NOT NULL,"</f>
        <v>`ubicacionA2` text NOT NULL,</v>
      </c>
    </row>
    <row r="120" customFormat="false" ht="12.8" hidden="false" customHeight="false" outlineLevel="0" collapsed="false">
      <c r="A120" s="1" t="s">
        <v>137</v>
      </c>
      <c r="B120" s="1" t="s">
        <v>46</v>
      </c>
      <c r="C120" s="1" t="str">
        <f aca="false">"$"&amp;A120&amp;" = $_REQUEST['"&amp;A120&amp;"'];"</f>
        <v>$ubicacionA3 = $_REQUEST['ubicacionA3'];</v>
      </c>
      <c r="D120" s="1" t="str">
        <f aca="false">C120</f>
        <v>$ubicacionA3 = $_REQUEST['ubicacionA3'];</v>
      </c>
      <c r="E120" s="3" t="str">
        <f aca="false">"`"&amp;A120&amp;"` "&amp;B120&amp;" NOT NULL,"</f>
        <v>`ubicacionA3` text NOT NULL,</v>
      </c>
    </row>
    <row r="121" customFormat="false" ht="12.8" hidden="false" customHeight="false" outlineLevel="0" collapsed="false">
      <c r="A121" s="1" t="s">
        <v>138</v>
      </c>
      <c r="B121" s="1" t="s">
        <v>46</v>
      </c>
      <c r="C121" s="1" t="str">
        <f aca="false">"$"&amp;A121&amp;" = $_REQUEST['"&amp;A121&amp;"'];"</f>
        <v>$ubicacionA4 = $_REQUEST['ubicacionA4'];</v>
      </c>
      <c r="D121" s="1" t="str">
        <f aca="false">C121</f>
        <v>$ubicacionA4 = $_REQUEST['ubicacionA4'];</v>
      </c>
      <c r="E121" s="3" t="str">
        <f aca="false">"`"&amp;A121&amp;"` "&amp;B121&amp;" NOT NULL,"</f>
        <v>`ubicacionA4` text NOT NULL,</v>
      </c>
    </row>
    <row r="122" customFormat="false" ht="12.8" hidden="false" customHeight="false" outlineLevel="0" collapsed="false">
      <c r="A122" s="1" t="s">
        <v>139</v>
      </c>
      <c r="B122" s="1" t="s">
        <v>46</v>
      </c>
      <c r="C122" s="1" t="str">
        <f aca="false">"$"&amp;A122&amp;" = $_REQUEST['"&amp;A122&amp;"'];"</f>
        <v>$ubicacionA5 = $_REQUEST['ubicacionA5'];</v>
      </c>
      <c r="D122" s="1" t="str">
        <f aca="false">C122</f>
        <v>$ubicacionA5 = $_REQUEST['ubicacionA5'];</v>
      </c>
      <c r="E122" s="3" t="str">
        <f aca="false">"`"&amp;A122&amp;"` "&amp;B122&amp;" NOT NULL,"</f>
        <v>`ubicacionA5` text NOT NULL,</v>
      </c>
    </row>
    <row r="123" customFormat="false" ht="12.8" hidden="false" customHeight="false" outlineLevel="0" collapsed="false">
      <c r="A123" s="1" t="s">
        <v>140</v>
      </c>
      <c r="B123" s="1" t="s">
        <v>46</v>
      </c>
      <c r="C123" s="1" t="str">
        <f aca="false">"$"&amp;A123&amp;" = $_REQUEST['"&amp;A123&amp;"'];"</f>
        <v>$ubicacionB1 = $_REQUEST['ubicacionB1'];</v>
      </c>
      <c r="D123" s="1" t="str">
        <f aca="false">C123</f>
        <v>$ubicacionB1 = $_REQUEST['ubicacionB1'];</v>
      </c>
      <c r="E123" s="3" t="str">
        <f aca="false">"`"&amp;A123&amp;"` "&amp;B123&amp;" NOT NULL,"</f>
        <v>`ubicacionB1` text NOT NULL,</v>
      </c>
    </row>
    <row r="124" customFormat="false" ht="12.8" hidden="false" customHeight="false" outlineLevel="0" collapsed="false">
      <c r="A124" s="1" t="s">
        <v>141</v>
      </c>
      <c r="B124" s="1" t="s">
        <v>46</v>
      </c>
      <c r="C124" s="1" t="str">
        <f aca="false">"$"&amp;A124&amp;" = $_REQUEST['"&amp;A124&amp;"'];"</f>
        <v>$ubicacionB2 = $_REQUEST['ubicacionB2'];</v>
      </c>
      <c r="D124" s="1" t="str">
        <f aca="false">C124</f>
        <v>$ubicacionB2 = $_REQUEST['ubicacionB2'];</v>
      </c>
      <c r="E124" s="3" t="str">
        <f aca="false">"`"&amp;A124&amp;"` "&amp;B124&amp;" NOT NULL,"</f>
        <v>`ubicacionB2` text NOT NULL,</v>
      </c>
    </row>
    <row r="125" customFormat="false" ht="12.8" hidden="false" customHeight="false" outlineLevel="0" collapsed="false">
      <c r="A125" s="1" t="s">
        <v>142</v>
      </c>
      <c r="B125" s="1" t="s">
        <v>46</v>
      </c>
      <c r="C125" s="1" t="str">
        <f aca="false">"$"&amp;A125&amp;" = $_REQUEST['"&amp;A125&amp;"'];"</f>
        <v>$ubicacionB3 = $_REQUEST['ubicacionB3'];</v>
      </c>
      <c r="D125" s="1" t="str">
        <f aca="false">C125</f>
        <v>$ubicacionB3 = $_REQUEST['ubicacionB3'];</v>
      </c>
      <c r="E125" s="3" t="str">
        <f aca="false">"`"&amp;A125&amp;"` "&amp;B125&amp;" NOT NULL,"</f>
        <v>`ubicacionB3` text NOT NULL,</v>
      </c>
    </row>
    <row r="126" customFormat="false" ht="12.8" hidden="false" customHeight="false" outlineLevel="0" collapsed="false">
      <c r="A126" s="1" t="s">
        <v>143</v>
      </c>
      <c r="B126" s="1" t="s">
        <v>46</v>
      </c>
      <c r="C126" s="1" t="str">
        <f aca="false">"$"&amp;A126&amp;" = $_REQUEST['"&amp;A126&amp;"'];"</f>
        <v>$ubicacionB4 = $_REQUEST['ubicacionB4'];</v>
      </c>
      <c r="D126" s="1" t="str">
        <f aca="false">C126</f>
        <v>$ubicacionB4 = $_REQUEST['ubicacionB4'];</v>
      </c>
      <c r="E126" s="3" t="str">
        <f aca="false">"`"&amp;A126&amp;"` "&amp;B126&amp;" NOT NULL,"</f>
        <v>`ubicacionB4` text NOT NULL,</v>
      </c>
    </row>
    <row r="127" customFormat="false" ht="12.8" hidden="false" customHeight="false" outlineLevel="0" collapsed="false">
      <c r="A127" s="1" t="s">
        <v>144</v>
      </c>
      <c r="B127" s="1" t="s">
        <v>46</v>
      </c>
      <c r="C127" s="1" t="str">
        <f aca="false">"$"&amp;A127&amp;" = $_REQUEST['"&amp;A127&amp;"'];"</f>
        <v>$ubicacionB5 = $_REQUEST['ubicacionB5'];</v>
      </c>
      <c r="D127" s="1" t="str">
        <f aca="false">C127</f>
        <v>$ubicacionB5 = $_REQUEST['ubicacionB5'];</v>
      </c>
      <c r="E127" s="3" t="str">
        <f aca="false">"`"&amp;A127&amp;"` "&amp;B127&amp;" NOT NULL,"</f>
        <v>`ubicacionB5` text NOT NULL,</v>
      </c>
    </row>
    <row r="128" customFormat="false" ht="12.8" hidden="false" customHeight="false" outlineLevel="0" collapsed="false">
      <c r="A128" s="3" t="s">
        <v>145</v>
      </c>
      <c r="B128" s="1" t="s">
        <v>46</v>
      </c>
      <c r="C128" s="1" t="str">
        <f aca="false">"$"&amp;A128&amp;" = $_REQUEST['"&amp;A128&amp;"'];"</f>
        <v>$ejecutorD = $_REQUEST['ejecutorD'];</v>
      </c>
      <c r="D128" s="1" t="str">
        <f aca="false">C128</f>
        <v>$ejecutorD = $_REQUEST['ejecutorD'];</v>
      </c>
      <c r="E128" s="3" t="str">
        <f aca="false">"`"&amp;A128&amp;"` "&amp;B128&amp;" NOT NULL,"</f>
        <v>`ejecutorD` text NOT NULL,</v>
      </c>
    </row>
    <row r="129" customFormat="false" ht="12.8" hidden="false" customHeight="false" outlineLevel="0" collapsed="false">
      <c r="A129" s="3" t="s">
        <v>146</v>
      </c>
      <c r="B129" s="1" t="s">
        <v>46</v>
      </c>
      <c r="C129" s="1" t="str">
        <f aca="false">"$"&amp;A129&amp;" = $_REQUEST['"&amp;A129&amp;"'];"</f>
        <v>$nombreejecD = $_REQUEST['nombreejecD'];</v>
      </c>
      <c r="D129" s="1" t="str">
        <f aca="false">C129</f>
        <v>$nombreejecD = $_REQUEST['nombreejecD'];</v>
      </c>
      <c r="E129" s="3" t="str">
        <f aca="false">"`"&amp;A129&amp;"` "&amp;B129&amp;" NOT NULL,"</f>
        <v>`nombreejecD` text NOT NULL,</v>
      </c>
    </row>
    <row r="130" customFormat="false" ht="12.8" hidden="false" customHeight="false" outlineLevel="0" collapsed="false">
      <c r="A130" s="3" t="s">
        <v>147</v>
      </c>
      <c r="B130" s="1" t="s">
        <v>46</v>
      </c>
      <c r="C130" s="1" t="str">
        <f aca="false">"$"&amp;A130&amp;" = $_REQUEST['"&amp;A130&amp;"'];"</f>
        <v>$fechaejecD = $_REQUEST['fechaejecD'];</v>
      </c>
      <c r="D130" s="1" t="str">
        <f aca="false">C130</f>
        <v>$fechaejecD = $_REQUEST['fechaejecD'];</v>
      </c>
      <c r="E130" s="3" t="str">
        <f aca="false">"`"&amp;A130&amp;"` "&amp;B130&amp;" NOT NULL,"</f>
        <v>`fechaejecD` text NOT NULL,</v>
      </c>
    </row>
    <row r="131" customFormat="false" ht="12.8" hidden="false" customHeight="false" outlineLevel="0" collapsed="false">
      <c r="A131" s="3" t="s">
        <v>148</v>
      </c>
      <c r="B131" s="1" t="s">
        <v>46</v>
      </c>
      <c r="C131" s="1" t="str">
        <f aca="false">"$"&amp;A131&amp;" = $_REQUEST['"&amp;A131&amp;"'];"</f>
        <v>$horaejecD = $_REQUEST['horaejecD'];</v>
      </c>
      <c r="D131" s="1" t="str">
        <f aca="false">C131</f>
        <v>$horaejecD = $_REQUEST['horaejecD'];</v>
      </c>
      <c r="E131" s="3" t="str">
        <f aca="false">"`"&amp;A131&amp;"` "&amp;B131&amp;" NOT NULL,"</f>
        <v>`horaejecD` text NOT NULL,</v>
      </c>
    </row>
    <row r="132" customFormat="false" ht="12.8" hidden="false" customHeight="false" outlineLevel="0" collapsed="false">
      <c r="A132" s="3" t="s">
        <v>149</v>
      </c>
      <c r="B132" s="1" t="s">
        <v>46</v>
      </c>
      <c r="C132" s="1" t="str">
        <f aca="false">"$"&amp;A132&amp;" = $_REQUEST['"&amp;A132&amp;"'];"</f>
        <v>$inspectorD = $_REQUEST['inspectorD'];</v>
      </c>
      <c r="D132" s="1" t="str">
        <f aca="false">C132</f>
        <v>$inspectorD = $_REQUEST['inspectorD'];</v>
      </c>
      <c r="E132" s="3" t="str">
        <f aca="false">"`"&amp;A132&amp;"` "&amp;B132&amp;" NOT NULL,"</f>
        <v>`inspectorD` text NOT NULL,</v>
      </c>
    </row>
    <row r="133" customFormat="false" ht="12.8" hidden="false" customHeight="false" outlineLevel="0" collapsed="false">
      <c r="A133" s="3" t="s">
        <v>150</v>
      </c>
      <c r="B133" s="1" t="s">
        <v>46</v>
      </c>
      <c r="C133" s="1" t="str">
        <f aca="false">"$"&amp;A133&amp;" = $_REQUEST['"&amp;A133&amp;"'];"</f>
        <v>$nombreinspD = $_REQUEST['nombreinspD'];</v>
      </c>
      <c r="D133" s="1" t="str">
        <f aca="false">C133</f>
        <v>$nombreinspD = $_REQUEST['nombreinspD'];</v>
      </c>
      <c r="E133" s="3" t="str">
        <f aca="false">"`"&amp;A133&amp;"` "&amp;B133&amp;" NOT NULL,"</f>
        <v>`nombreinspD` text NOT NULL,</v>
      </c>
    </row>
    <row r="134" customFormat="false" ht="12.8" hidden="false" customHeight="false" outlineLevel="0" collapsed="false">
      <c r="A134" s="3" t="s">
        <v>151</v>
      </c>
      <c r="B134" s="1" t="s">
        <v>46</v>
      </c>
      <c r="C134" s="1" t="str">
        <f aca="false">"$"&amp;A134&amp;" = $_REQUEST['"&amp;A134&amp;"'];"</f>
        <v>$fechainspD = $_REQUEST['fechainspD'];</v>
      </c>
      <c r="D134" s="1" t="str">
        <f aca="false">C134</f>
        <v>$fechainspD = $_REQUEST['fechainspD'];</v>
      </c>
      <c r="E134" s="3" t="str">
        <f aca="false">"`"&amp;A134&amp;"` "&amp;B134&amp;" NOT NULL,"</f>
        <v>`fechainspD` text NOT NULL,</v>
      </c>
    </row>
    <row r="135" customFormat="false" ht="12.8" hidden="false" customHeight="false" outlineLevel="0" collapsed="false">
      <c r="A135" s="3" t="s">
        <v>152</v>
      </c>
      <c r="B135" s="1" t="s">
        <v>46</v>
      </c>
      <c r="C135" s="1" t="str">
        <f aca="false">"$"&amp;A135&amp;" = $_REQUEST['"&amp;A135&amp;"'];"</f>
        <v>$horainspD = $_REQUEST['horainspD'];</v>
      </c>
      <c r="D135" s="1" t="str">
        <f aca="false">C135</f>
        <v>$horainspD = $_REQUEST['horainspD'];</v>
      </c>
      <c r="E135" s="3" t="str">
        <f aca="false">"`"&amp;A135&amp;"` "&amp;B135&amp;" NOT NULL,"</f>
        <v>`horainspD` text NOT NULL,</v>
      </c>
    </row>
    <row r="136" customFormat="false" ht="12.8" hidden="false" customHeight="false" outlineLevel="0" collapsed="false">
      <c r="A136" s="3" t="s">
        <v>153</v>
      </c>
      <c r="B136" s="1" t="s">
        <v>46</v>
      </c>
      <c r="C136" s="1" t="str">
        <f aca="false">"$"&amp;A136&amp;" = $_REQUEST['"&amp;A136&amp;"'];"</f>
        <v>$emisorE = $_REQUEST['emisorE'];</v>
      </c>
      <c r="D136" s="1" t="str">
        <f aca="false">C136</f>
        <v>$emisorE = $_REQUEST['emisorE'];</v>
      </c>
      <c r="E136" s="3" t="str">
        <f aca="false">"`"&amp;A136&amp;"` "&amp;B136&amp;" NOT NULL,"</f>
        <v>`emisorE` text NOT NULL,</v>
      </c>
    </row>
    <row r="137" customFormat="false" ht="12.8" hidden="false" customHeight="false" outlineLevel="0" collapsed="false">
      <c r="A137" s="3" t="s">
        <v>154</v>
      </c>
      <c r="B137" s="1" t="s">
        <v>46</v>
      </c>
      <c r="C137" s="1" t="str">
        <f aca="false">"$"&amp;A137&amp;" = $_REQUEST['"&amp;A137&amp;"'];"</f>
        <v>$nombreemisorE = $_REQUEST['nombreemisorE'];</v>
      </c>
      <c r="D137" s="1" t="str">
        <f aca="false">C137</f>
        <v>$nombreemisorE = $_REQUEST['nombreemisorE'];</v>
      </c>
      <c r="E137" s="3" t="str">
        <f aca="false">"`"&amp;A137&amp;"` "&amp;B137&amp;" NOT NULL,"</f>
        <v>`nombreemisorE` text NOT NULL,</v>
      </c>
    </row>
    <row r="138" customFormat="false" ht="12.8" hidden="false" customHeight="false" outlineLevel="0" collapsed="false">
      <c r="A138" s="3" t="s">
        <v>155</v>
      </c>
      <c r="B138" s="1" t="s">
        <v>46</v>
      </c>
      <c r="C138" s="1" t="str">
        <f aca="false">"$"&amp;A138&amp;" = $_REQUEST['"&amp;A138&amp;"'];"</f>
        <v>$fechaemisorE = $_REQUEST['fechaemisorE'];</v>
      </c>
      <c r="D138" s="1" t="str">
        <f aca="false">C138</f>
        <v>$fechaemisorE = $_REQUEST['fechaemisorE'];</v>
      </c>
      <c r="E138" s="3" t="str">
        <f aca="false">"`"&amp;A138&amp;"` "&amp;B138&amp;" NOT NULL,"</f>
        <v>`fechaemisorE` text NOT NULL,</v>
      </c>
    </row>
    <row r="139" customFormat="false" ht="12.8" hidden="false" customHeight="false" outlineLevel="0" collapsed="false">
      <c r="A139" s="3" t="s">
        <v>156</v>
      </c>
      <c r="B139" s="1" t="s">
        <v>46</v>
      </c>
      <c r="C139" s="1" t="str">
        <f aca="false">"$"&amp;A139&amp;" = $_REQUEST['"&amp;A139&amp;"'];"</f>
        <v>$horaemisorE = $_REQUEST['horaemisorE'];</v>
      </c>
      <c r="D139" s="1" t="str">
        <f aca="false">C139</f>
        <v>$horaemisorE = $_REQUEST['horaemisorE'];</v>
      </c>
      <c r="E139" s="3" t="str">
        <f aca="false">"`"&amp;A139&amp;"` "&amp;B139&amp;" NOT NULL,"</f>
        <v>`horaemisorE` text NOT NULL,</v>
      </c>
    </row>
    <row r="140" customFormat="false" ht="12.8" hidden="false" customHeight="false" outlineLevel="0" collapsed="false">
      <c r="A140" s="3" t="s">
        <v>157</v>
      </c>
      <c r="B140" s="1" t="s">
        <v>46</v>
      </c>
      <c r="C140" s="1" t="str">
        <f aca="false">"$"&amp;A140&amp;" = $_REQUEST['"&amp;A140&amp;"'];"</f>
        <v>$cancelacion = $_REQUEST['cancelacion'];</v>
      </c>
      <c r="D140" s="1" t="str">
        <f aca="false">C140</f>
        <v>$cancelacion = $_REQUEST['cancelacion'];</v>
      </c>
      <c r="E140" s="3" t="str">
        <f aca="false">"`"&amp;A140&amp;"` "&amp;B140&amp;" NOT NULL,"</f>
        <v>`cancelacion` text NOT NULL,</v>
      </c>
    </row>
    <row r="141" customFormat="false" ht="12.8" hidden="false" customHeight="false" outlineLevel="0" collapsed="false">
      <c r="A141" s="3" t="s">
        <v>158</v>
      </c>
      <c r="B141" s="1" t="s">
        <v>46</v>
      </c>
      <c r="C141" s="1" t="str">
        <f aca="false">"$"&amp;A141&amp;" = $_REQUEST['"&amp;A141&amp;"'];"</f>
        <v>$ejecutorF = $_REQUEST['ejecutorF'];</v>
      </c>
      <c r="D141" s="1" t="str">
        <f aca="false">C141</f>
        <v>$ejecutorF = $_REQUEST['ejecutorF'];</v>
      </c>
      <c r="E141" s="3" t="str">
        <f aca="false">"`"&amp;A141&amp;"` "&amp;B141&amp;" NOT NULL,"</f>
        <v>`ejecutorF` text NOT NULL,</v>
      </c>
    </row>
    <row r="142" customFormat="false" ht="12.8" hidden="false" customHeight="false" outlineLevel="0" collapsed="false">
      <c r="A142" s="3" t="s">
        <v>159</v>
      </c>
      <c r="B142" s="1" t="s">
        <v>46</v>
      </c>
      <c r="C142" s="1" t="str">
        <f aca="false">"$"&amp;A142&amp;" = $_REQUEST['"&amp;A142&amp;"'];"</f>
        <v>$fechaejecF = $_REQUEST['fechaejecF'];</v>
      </c>
      <c r="D142" s="1" t="str">
        <f aca="false">C142</f>
        <v>$fechaejecF = $_REQUEST['fechaejecF'];</v>
      </c>
      <c r="E142" s="3" t="str">
        <f aca="false">"`"&amp;A142&amp;"` "&amp;B142&amp;" NOT NULL,"</f>
        <v>`fechaejecF` text NOT NULL,</v>
      </c>
    </row>
    <row r="143" customFormat="false" ht="12.8" hidden="false" customHeight="false" outlineLevel="0" collapsed="false">
      <c r="A143" s="3" t="s">
        <v>160</v>
      </c>
      <c r="B143" s="1" t="s">
        <v>46</v>
      </c>
      <c r="C143" s="1" t="str">
        <f aca="false">"$"&amp;A143&amp;" = $_REQUEST['"&amp;A143&amp;"'];"</f>
        <v>$horaejecF = $_REQUEST['horaejecF'];</v>
      </c>
      <c r="D143" s="1" t="str">
        <f aca="false">C143</f>
        <v>$horaejecF = $_REQUEST['horaejecF'];</v>
      </c>
      <c r="E143" s="3" t="str">
        <f aca="false">"`"&amp;A143&amp;"` "&amp;B143&amp;" NOT NULL,"</f>
        <v>`horaejecF` text NOT NULL,</v>
      </c>
    </row>
    <row r="144" customFormat="false" ht="12.8" hidden="false" customHeight="false" outlineLevel="0" collapsed="false">
      <c r="A144" s="3" t="s">
        <v>161</v>
      </c>
      <c r="B144" s="1" t="s">
        <v>46</v>
      </c>
      <c r="C144" s="1" t="str">
        <f aca="false">"$"&amp;A144&amp;" = $_REQUEST['"&amp;A144&amp;"'];"</f>
        <v>$inspectorF = $_REQUEST['inspectorF'];</v>
      </c>
      <c r="D144" s="1" t="str">
        <f aca="false">C144</f>
        <v>$inspectorF = $_REQUEST['inspectorF'];</v>
      </c>
      <c r="E144" s="3" t="str">
        <f aca="false">"`"&amp;A144&amp;"` "&amp;B144&amp;" NOT NULL,"</f>
        <v>`inspectorF` text NOT NULL,</v>
      </c>
    </row>
    <row r="145" customFormat="false" ht="12.8" hidden="false" customHeight="false" outlineLevel="0" collapsed="false">
      <c r="A145" s="3" t="s">
        <v>162</v>
      </c>
      <c r="B145" s="1" t="s">
        <v>46</v>
      </c>
      <c r="C145" s="1" t="str">
        <f aca="false">"$"&amp;A145&amp;" = $_REQUEST['"&amp;A145&amp;"'];"</f>
        <v>$fechainspF = $_REQUEST['fechainspF'];</v>
      </c>
      <c r="D145" s="1" t="str">
        <f aca="false">C145</f>
        <v>$fechainspF = $_REQUEST['fechainspF'];</v>
      </c>
      <c r="E145" s="3" t="str">
        <f aca="false">"`"&amp;A145&amp;"` "&amp;B145&amp;" NOT NULL,"</f>
        <v>`fechainspF` text NOT NULL,</v>
      </c>
    </row>
    <row r="146" customFormat="false" ht="12.8" hidden="false" customHeight="false" outlineLevel="0" collapsed="false">
      <c r="A146" s="3" t="s">
        <v>163</v>
      </c>
      <c r="B146" s="1" t="s">
        <v>46</v>
      </c>
      <c r="C146" s="1" t="str">
        <f aca="false">"$"&amp;A146&amp;" = $_REQUEST['"&amp;A146&amp;"'];"</f>
        <v>$horainspF = $_REQUEST['horainspF'];</v>
      </c>
      <c r="D146" s="1" t="str">
        <f aca="false">C146</f>
        <v>$horainspF = $_REQUEST['horainspF'];</v>
      </c>
      <c r="E146" s="3" t="str">
        <f aca="false">"`"&amp;A146&amp;"` "&amp;B146&amp;" NOT NULL,"</f>
        <v>`horainspF` text NOT NULL,</v>
      </c>
    </row>
    <row r="147" customFormat="false" ht="12.8" hidden="false" customHeight="false" outlineLevel="0" collapsed="false">
      <c r="A147" s="3" t="s">
        <v>164</v>
      </c>
      <c r="B147" s="1" t="s">
        <v>46</v>
      </c>
      <c r="C147" s="1" t="str">
        <f aca="false">"$"&amp;A147&amp;" = $_REQUEST['"&amp;A147&amp;"'];"</f>
        <v>$emisorF = $_REQUEST['emisorF'];</v>
      </c>
      <c r="D147" s="1" t="str">
        <f aca="false">C147</f>
        <v>$emisorF = $_REQUEST['emisorF'];</v>
      </c>
      <c r="E147" s="3" t="str">
        <f aca="false">"`"&amp;A147&amp;"` "&amp;B147&amp;" NOT NULL,"</f>
        <v>`emisorF` text NOT NULL,</v>
      </c>
    </row>
    <row r="148" customFormat="false" ht="12.8" hidden="false" customHeight="false" outlineLevel="0" collapsed="false">
      <c r="A148" s="3" t="s">
        <v>165</v>
      </c>
      <c r="B148" s="1" t="s">
        <v>46</v>
      </c>
      <c r="C148" s="1" t="str">
        <f aca="false">"$"&amp;A148&amp;" = $_REQUEST['"&amp;A148&amp;"'];"</f>
        <v>$fechaemisorF = $_REQUEST['fechaemisorF'];</v>
      </c>
      <c r="D148" s="1" t="str">
        <f aca="false">C148</f>
        <v>$fechaemisorF = $_REQUEST['fechaemisorF'];</v>
      </c>
      <c r="E148" s="3" t="str">
        <f aca="false">"`"&amp;A148&amp;"` "&amp;B148&amp;" NOT NULL,"</f>
        <v>`fechaemisorF` text NOT NULL,</v>
      </c>
    </row>
    <row r="149" customFormat="false" ht="12.8" hidden="false" customHeight="false" outlineLevel="0" collapsed="false">
      <c r="A149" s="3" t="s">
        <v>166</v>
      </c>
      <c r="B149" s="1" t="s">
        <v>46</v>
      </c>
      <c r="C149" s="1" t="str">
        <f aca="false">"$"&amp;A149&amp;" = $_REQUEST['"&amp;A149&amp;"'];"</f>
        <v>$horaemisorF = $_REQUEST['horaemisorF'];</v>
      </c>
      <c r="D149" s="1" t="str">
        <f aca="false">C149</f>
        <v>$horaemisorF = $_REQUEST['horaemisorF'];</v>
      </c>
      <c r="E149" s="1" t="str">
        <f aca="false">"`"&amp;A149&amp;"` "&amp;B149&amp;" NOT NULL"</f>
        <v>`horaemisorF` text NOT NULL</v>
      </c>
    </row>
    <row r="150" customFormat="false" ht="12.8" hidden="false" customHeight="false" outlineLevel="0" collapsed="false">
      <c r="A150" s="4"/>
    </row>
    <row r="151" customFormat="false" ht="12.8" hidden="false" customHeight="false" outlineLevel="0" collapsed="false">
      <c r="C151" s="3" t="s">
        <v>167</v>
      </c>
      <c r="D151" s="3" t="s">
        <v>168</v>
      </c>
      <c r="E151" s="1" t="s">
        <v>169</v>
      </c>
    </row>
    <row r="152" customFormat="false" ht="12.8" hidden="false" customHeight="false" outlineLevel="0" collapsed="false">
      <c r="C152" s="5" t="str">
        <f aca="false">"`"&amp;A28&amp;"`, "</f>
        <v>`consecutivo`,</v>
      </c>
      <c r="D152" s="1" t="str">
        <f aca="false">A28&amp;" = '$"&amp;A28&amp;"', "</f>
        <v>consecutivo = '$consecutivo', </v>
      </c>
    </row>
    <row r="153" customFormat="false" ht="12.8" hidden="false" customHeight="false" outlineLevel="0" collapsed="false">
      <c r="C153" s="5" t="str">
        <f aca="false">"`"&amp;A29&amp;"`, "</f>
        <v>`estado`, </v>
      </c>
      <c r="D153" s="1" t="str">
        <f aca="false">A29&amp;" = '$"&amp;A29&amp;"', "</f>
        <v>estado = '$estado', </v>
      </c>
      <c r="E153" s="3" t="s">
        <v>170</v>
      </c>
    </row>
    <row r="154" customFormat="false" ht="12.8" hidden="false" customHeight="false" outlineLevel="0" collapsed="false">
      <c r="C154" s="5" t="str">
        <f aca="false">"`"&amp;A30&amp;"`, "</f>
        <v>`usuario`, </v>
      </c>
      <c r="D154" s="1" t="str">
        <f aca="false">A30&amp;" = '$"&amp;A30&amp;"', "</f>
        <v>usuario = '$usuario', </v>
      </c>
      <c r="E154" s="1" t="s">
        <v>171</v>
      </c>
    </row>
    <row r="155" customFormat="false" ht="12.8" hidden="false" customHeight="false" outlineLevel="0" collapsed="false">
      <c r="C155" s="5" t="str">
        <f aca="false">"`"&amp;A31&amp;"`, "</f>
        <v>`fecha`, </v>
      </c>
      <c r="D155" s="1" t="str">
        <f aca="false">A31&amp;" = '$"&amp;A31&amp;"', "</f>
        <v>fecha = '$fecha', </v>
      </c>
    </row>
    <row r="156" customFormat="false" ht="12.8" hidden="false" customHeight="false" outlineLevel="0" collapsed="false">
      <c r="C156" s="5" t="str">
        <f aca="false">"`"&amp;A32&amp;"`, "</f>
        <v>`fechaA`, </v>
      </c>
      <c r="D156" s="1" t="str">
        <f aca="false">A32&amp;" = '$"&amp;A32&amp;"', "</f>
        <v>fechaA = '$fechaA', </v>
      </c>
      <c r="E156" s="1" t="s">
        <v>172</v>
      </c>
    </row>
    <row r="157" customFormat="false" ht="12.8" hidden="false" customHeight="false" outlineLevel="0" collapsed="false">
      <c r="C157" s="5" t="str">
        <f aca="false">"`"&amp;A33&amp;"`, "</f>
        <v>`horainicialA`, </v>
      </c>
      <c r="D157" s="1" t="str">
        <f aca="false">A33&amp;" = '$"&amp;A33&amp;"', "</f>
        <v>horainicialA = '$horainicialA', </v>
      </c>
    </row>
    <row r="158" customFormat="false" ht="12.8" hidden="false" customHeight="false" outlineLevel="0" collapsed="false">
      <c r="C158" s="5" t="str">
        <f aca="false">"`"&amp;A34&amp;"`, "</f>
        <v>`horafinalA`, </v>
      </c>
      <c r="D158" s="1" t="str">
        <f aca="false">A34&amp;" = '$"&amp;A34&amp;"', "</f>
        <v>horafinalA = '$horafinalA', </v>
      </c>
    </row>
    <row r="159" customFormat="false" ht="12.8" hidden="false" customHeight="false" outlineLevel="0" collapsed="false">
      <c r="C159" s="5" t="str">
        <f aca="false">"`"&amp;A35&amp;"`, "</f>
        <v>`certhabilit`, </v>
      </c>
      <c r="D159" s="1" t="str">
        <f aca="false">A35&amp;" = '$"&amp;A35&amp;"', "</f>
        <v>certhabilit = '$certhabilit', </v>
      </c>
    </row>
    <row r="160" customFormat="false" ht="12.8" hidden="false" customHeight="false" outlineLevel="0" collapsed="false">
      <c r="C160" s="5" t="str">
        <f aca="false">"`"&amp;A36&amp;"`, "</f>
        <v>`equipo_desacople`, </v>
      </c>
      <c r="D160" s="1" t="str">
        <f aca="false">A36&amp;" = '$"&amp;A36&amp;"', "</f>
        <v>equipo_desacople = '$equipo_desacople', </v>
      </c>
    </row>
    <row r="161" customFormat="false" ht="12.8" hidden="false" customHeight="false" outlineLevel="0" collapsed="false">
      <c r="C161" s="5" t="str">
        <f aca="false">"`"&amp;A37&amp;"`, "</f>
        <v>`producto`, </v>
      </c>
      <c r="D161" s="1" t="str">
        <f aca="false">A37&amp;" = '$"&amp;A37&amp;"', "</f>
        <v>producto = '$producto', </v>
      </c>
    </row>
    <row r="162" customFormat="false" ht="12.8" hidden="false" customHeight="false" outlineLevel="0" collapsed="false">
      <c r="C162" s="5" t="str">
        <f aca="false">"`"&amp;A38&amp;"`, "</f>
        <v>`temperatura`, </v>
      </c>
      <c r="D162" s="1" t="str">
        <f aca="false">A38&amp;" = '$"&amp;A38&amp;"', "</f>
        <v>temperatura = '$temperatura', </v>
      </c>
    </row>
    <row r="163" customFormat="false" ht="12.8" hidden="false" customHeight="false" outlineLevel="0" collapsed="false">
      <c r="C163" s="5" t="str">
        <f aca="false">"`"&amp;A39&amp;"`, "</f>
        <v>`presion`, </v>
      </c>
      <c r="D163" s="1" t="str">
        <f aca="false">A39&amp;" = '$"&amp;A39&amp;"', "</f>
        <v>presion = '$presion', </v>
      </c>
    </row>
    <row r="164" customFormat="false" ht="12.8" hidden="false" customHeight="false" outlineLevel="0" collapsed="false">
      <c r="C164" s="5" t="str">
        <f aca="false">"`"&amp;A40&amp;"`, "</f>
        <v>`descripcion1`, </v>
      </c>
      <c r="D164" s="1" t="str">
        <f aca="false">A40&amp;" = '$"&amp;A40&amp;"', "</f>
        <v>descripcion1 = '$descripcion1', </v>
      </c>
    </row>
    <row r="165" customFormat="false" ht="12.8" hidden="false" customHeight="false" outlineLevel="0" collapsed="false">
      <c r="C165" s="5" t="str">
        <f aca="false">"`"&amp;A41&amp;"`, "</f>
        <v>`descripcion2`, </v>
      </c>
      <c r="D165" s="1" t="str">
        <f aca="false">A41&amp;" = '$"&amp;A41&amp;"', "</f>
        <v>descripcion2 = '$descripcion2', </v>
      </c>
    </row>
    <row r="166" customFormat="false" ht="12.8" hidden="false" customHeight="false" outlineLevel="0" collapsed="false">
      <c r="C166" s="5" t="str">
        <f aca="false">"`"&amp;A42&amp;"`, "</f>
        <v>`cantidad`, </v>
      </c>
      <c r="D166" s="1" t="str">
        <f aca="false">A42&amp;" = '$"&amp;A42&amp;"', "</f>
        <v>cantidad = '$cantidad', </v>
      </c>
    </row>
    <row r="167" customFormat="false" ht="12.8" hidden="false" customHeight="false" outlineLevel="0" collapsed="false">
      <c r="C167" s="5" t="str">
        <f aca="false">"`"&amp;A43&amp;"`, "</f>
        <v>`nombre1`, </v>
      </c>
      <c r="D167" s="1" t="str">
        <f aca="false">A43&amp;" = '$"&amp;A43&amp;"', "</f>
        <v>nombre1 = '$nombre1', </v>
      </c>
    </row>
    <row r="168" customFormat="false" ht="12.8" hidden="false" customHeight="false" outlineLevel="0" collapsed="false">
      <c r="C168" s="5" t="str">
        <f aca="false">"`"&amp;A44&amp;"`, "</f>
        <v>`nombre2`, </v>
      </c>
      <c r="D168" s="1" t="str">
        <f aca="false">A44&amp;" = '$"&amp;A44&amp;"', "</f>
        <v>nombre2 = '$nombre2', </v>
      </c>
    </row>
    <row r="169" customFormat="false" ht="12.8" hidden="false" customHeight="false" outlineLevel="0" collapsed="false">
      <c r="C169" s="5" t="str">
        <f aca="false">"`"&amp;A45&amp;"`, "</f>
        <v>`nombre3`, </v>
      </c>
      <c r="D169" s="1" t="str">
        <f aca="false">A45&amp;" = '$"&amp;A45&amp;"', "</f>
        <v>nombre3 = '$nombre3', </v>
      </c>
    </row>
    <row r="170" customFormat="false" ht="12.8" hidden="false" customHeight="false" outlineLevel="0" collapsed="false">
      <c r="C170" s="5" t="str">
        <f aca="false">"`"&amp;A46&amp;"`, "</f>
        <v>`nombre4`, </v>
      </c>
      <c r="D170" s="1" t="str">
        <f aca="false">A46&amp;" = '$"&amp;A46&amp;"', "</f>
        <v>nombre4 = '$nombre4', </v>
      </c>
    </row>
    <row r="171" customFormat="false" ht="12.8" hidden="false" customHeight="false" outlineLevel="0" collapsed="false">
      <c r="C171" s="5" t="str">
        <f aca="false">"`"&amp;A47&amp;"`, "</f>
        <v>`otros_detalles`, </v>
      </c>
      <c r="D171" s="1" t="str">
        <f aca="false">A47&amp;" = '$"&amp;A47&amp;"', "</f>
        <v>otros_detalles = '$otros_detalles', </v>
      </c>
    </row>
    <row r="172" customFormat="false" ht="12.8" hidden="false" customHeight="false" outlineLevel="0" collapsed="false">
      <c r="C172" s="5" t="str">
        <f aca="false">"`"&amp;A48&amp;"`, "</f>
        <v>`B1`, </v>
      </c>
      <c r="D172" s="1" t="str">
        <f aca="false">A48&amp;" = '$"&amp;A48&amp;"', "</f>
        <v>B1 = '$B1', </v>
      </c>
    </row>
    <row r="173" customFormat="false" ht="12.8" hidden="false" customHeight="false" outlineLevel="0" collapsed="false">
      <c r="C173" s="5" t="str">
        <f aca="false">"`"&amp;A49&amp;"`, "</f>
        <v>`B2`, </v>
      </c>
      <c r="D173" s="1" t="str">
        <f aca="false">A49&amp;" = '$"&amp;A49&amp;"', "</f>
        <v>B2 = '$B2', </v>
      </c>
    </row>
    <row r="174" customFormat="false" ht="12.8" hidden="false" customHeight="false" outlineLevel="0" collapsed="false">
      <c r="C174" s="5" t="str">
        <f aca="false">"`"&amp;A50&amp;"`, "</f>
        <v>`B3`, </v>
      </c>
      <c r="D174" s="1" t="str">
        <f aca="false">A50&amp;" = '$"&amp;A50&amp;"', "</f>
        <v>B3 = '$B3', </v>
      </c>
    </row>
    <row r="175" customFormat="false" ht="12.8" hidden="false" customHeight="false" outlineLevel="0" collapsed="false">
      <c r="C175" s="5" t="str">
        <f aca="false">"`"&amp;A51&amp;"`, "</f>
        <v>`B4`, </v>
      </c>
      <c r="D175" s="1" t="str">
        <f aca="false">A51&amp;" = '$"&amp;A51&amp;"', "</f>
        <v>B4 = '$B4', </v>
      </c>
    </row>
    <row r="176" customFormat="false" ht="12.8" hidden="false" customHeight="false" outlineLevel="0" collapsed="false">
      <c r="C176" s="5" t="str">
        <f aca="false">"`"&amp;A52&amp;"`, "</f>
        <v>`B5`, </v>
      </c>
      <c r="D176" s="1" t="str">
        <f aca="false">A52&amp;" = '$"&amp;A52&amp;"', "</f>
        <v>B5 = '$B5', </v>
      </c>
    </row>
    <row r="177" customFormat="false" ht="12.8" hidden="false" customHeight="false" outlineLevel="0" collapsed="false">
      <c r="C177" s="5" t="str">
        <f aca="false">"`"&amp;A53&amp;"`, "</f>
        <v>`B6`, </v>
      </c>
      <c r="D177" s="1" t="str">
        <f aca="false">A53&amp;" = '$"&amp;A53&amp;"', "</f>
        <v>B6 = '$B6', </v>
      </c>
    </row>
    <row r="178" customFormat="false" ht="12.8" hidden="false" customHeight="false" outlineLevel="0" collapsed="false">
      <c r="C178" s="5" t="str">
        <f aca="false">"`"&amp;A54&amp;"`, "</f>
        <v>`B7`, </v>
      </c>
      <c r="D178" s="1" t="str">
        <f aca="false">A54&amp;" = '$"&amp;A54&amp;"', "</f>
        <v>B7 = '$B7', </v>
      </c>
    </row>
    <row r="179" customFormat="false" ht="12.8" hidden="false" customHeight="false" outlineLevel="0" collapsed="false">
      <c r="C179" s="5" t="str">
        <f aca="false">"`"&amp;A55&amp;"`, "</f>
        <v>`B7a`, </v>
      </c>
      <c r="D179" s="1" t="str">
        <f aca="false">A55&amp;" = '$"&amp;A55&amp;"', "</f>
        <v>B7a = '$B7a', </v>
      </c>
    </row>
    <row r="180" customFormat="false" ht="12.8" hidden="false" customHeight="false" outlineLevel="0" collapsed="false">
      <c r="C180" s="5" t="str">
        <f aca="false">"`"&amp;A56&amp;"`, "</f>
        <v>`B8`, </v>
      </c>
      <c r="D180" s="1" t="str">
        <f aca="false">A56&amp;" = '$"&amp;A56&amp;"', "</f>
        <v>B8 = '$B8', </v>
      </c>
    </row>
    <row r="181" customFormat="false" ht="12.8" hidden="false" customHeight="false" outlineLevel="0" collapsed="false">
      <c r="C181" s="5" t="str">
        <f aca="false">"`"&amp;A57&amp;"`, "</f>
        <v>`B9`, </v>
      </c>
      <c r="D181" s="1" t="str">
        <f aca="false">A57&amp;" = '$"&amp;A57&amp;"', "</f>
        <v>B9 = '$B9', </v>
      </c>
    </row>
    <row r="182" customFormat="false" ht="12.8" hidden="false" customHeight="false" outlineLevel="0" collapsed="false">
      <c r="C182" s="5" t="str">
        <f aca="false">"`"&amp;A58&amp;"`, "</f>
        <v>`B9a`, </v>
      </c>
      <c r="D182" s="1" t="str">
        <f aca="false">A58&amp;" = '$"&amp;A58&amp;"', "</f>
        <v>B9a = '$B9a', </v>
      </c>
    </row>
    <row r="183" customFormat="false" ht="12.8" hidden="false" customHeight="false" outlineLevel="0" collapsed="false">
      <c r="C183" s="5" t="str">
        <f aca="false">"`"&amp;A59&amp;"`, "</f>
        <v>`B10a`, </v>
      </c>
      <c r="D183" s="1" t="str">
        <f aca="false">A59&amp;" = '$"&amp;A59&amp;"', "</f>
        <v>B10a = '$B10a', </v>
      </c>
    </row>
    <row r="184" customFormat="false" ht="12.8" hidden="false" customHeight="false" outlineLevel="0" collapsed="false">
      <c r="C184" s="5" t="str">
        <f aca="false">"`"&amp;A60&amp;"`, "</f>
        <v>`B10b`, </v>
      </c>
      <c r="D184" s="1" t="str">
        <f aca="false">A60&amp;" = '$"&amp;A60&amp;"', "</f>
        <v>B10b = '$B10b', </v>
      </c>
    </row>
    <row r="185" customFormat="false" ht="12.8" hidden="false" customHeight="false" outlineLevel="0" collapsed="false">
      <c r="C185" s="5" t="str">
        <f aca="false">"`"&amp;A61&amp;"`, "</f>
        <v>`B10c`, </v>
      </c>
      <c r="D185" s="1" t="str">
        <f aca="false">A61&amp;" = '$"&amp;A61&amp;"', "</f>
        <v>B10c = '$B10c', </v>
      </c>
    </row>
    <row r="186" customFormat="false" ht="12.8" hidden="false" customHeight="false" outlineLevel="0" collapsed="false">
      <c r="C186" s="5" t="str">
        <f aca="false">"`"&amp;A62&amp;"`, "</f>
        <v>`B10d`, </v>
      </c>
      <c r="D186" s="1" t="str">
        <f aca="false">A62&amp;" = '$"&amp;A62&amp;"', "</f>
        <v>B10d = '$B10d', </v>
      </c>
    </row>
    <row r="187" customFormat="false" ht="12.8" hidden="false" customHeight="false" outlineLevel="0" collapsed="false">
      <c r="C187" s="5" t="str">
        <f aca="false">"`"&amp;A63&amp;"`, "</f>
        <v>`B10e`, </v>
      </c>
      <c r="D187" s="1" t="str">
        <f aca="false">A63&amp;" = '$"&amp;A63&amp;"', "</f>
        <v>B10e = '$B10e', </v>
      </c>
    </row>
    <row r="188" customFormat="false" ht="12.8" hidden="false" customHeight="false" outlineLevel="0" collapsed="false">
      <c r="C188" s="5" t="str">
        <f aca="false">"`"&amp;A64&amp;"`, "</f>
        <v>`B10f`, </v>
      </c>
      <c r="D188" s="1" t="str">
        <f aca="false">A64&amp;" = '$"&amp;A64&amp;"', "</f>
        <v>B10f = '$B10f', </v>
      </c>
    </row>
    <row r="189" customFormat="false" ht="12.8" hidden="false" customHeight="false" outlineLevel="0" collapsed="false">
      <c r="C189" s="5" t="str">
        <f aca="false">"`"&amp;A65&amp;"`, "</f>
        <v>`B10g`, </v>
      </c>
      <c r="D189" s="1" t="str">
        <f aca="false">A65&amp;" = '$"&amp;A65&amp;"', "</f>
        <v>B10g = '$B10g', </v>
      </c>
    </row>
    <row r="190" customFormat="false" ht="12.8" hidden="false" customHeight="false" outlineLevel="0" collapsed="false">
      <c r="C190" s="5" t="str">
        <f aca="false">"`"&amp;A66&amp;"`, "</f>
        <v>`B10h`, </v>
      </c>
      <c r="D190" s="1" t="str">
        <f aca="false">A66&amp;" = '$"&amp;A66&amp;"', "</f>
        <v>B10h = '$B10h', </v>
      </c>
    </row>
    <row r="191" customFormat="false" ht="12.8" hidden="false" customHeight="false" outlineLevel="0" collapsed="false">
      <c r="C191" s="5" t="str">
        <f aca="false">"`"&amp;A67&amp;"`, "</f>
        <v>`B10g1`, </v>
      </c>
      <c r="D191" s="1" t="str">
        <f aca="false">A67&amp;" = '$"&amp;A67&amp;"', "</f>
        <v>B10g1 = '$B10g1', </v>
      </c>
    </row>
    <row r="192" customFormat="false" ht="12.8" hidden="false" customHeight="false" outlineLevel="0" collapsed="false">
      <c r="C192" s="5" t="str">
        <f aca="false">"`"&amp;A68&amp;"`, "</f>
        <v>`B10h1`, </v>
      </c>
      <c r="D192" s="1" t="str">
        <f aca="false">A68&amp;" = '$"&amp;A68&amp;"', "</f>
        <v>B10h1 = '$B10h1', </v>
      </c>
    </row>
    <row r="193" customFormat="false" ht="12.8" hidden="false" customHeight="false" outlineLevel="0" collapsed="false">
      <c r="C193" s="5" t="str">
        <f aca="false">"`"&amp;A69&amp;"`, "</f>
        <v>`B10i`, </v>
      </c>
      <c r="D193" s="1" t="str">
        <f aca="false">A69&amp;" = '$"&amp;A69&amp;"', "</f>
        <v>B10i = '$B10i', </v>
      </c>
    </row>
    <row r="194" customFormat="false" ht="12.8" hidden="false" customHeight="false" outlineLevel="0" collapsed="false">
      <c r="C194" s="5" t="str">
        <f aca="false">"`"&amp;A70&amp;"`, "</f>
        <v>`B10j`, </v>
      </c>
      <c r="D194" s="1" t="str">
        <f aca="false">A70&amp;" = '$"&amp;A70&amp;"', "</f>
        <v>B10j = '$B10j', </v>
      </c>
    </row>
    <row r="195" customFormat="false" ht="12.8" hidden="false" customHeight="false" outlineLevel="0" collapsed="false">
      <c r="C195" s="5" t="str">
        <f aca="false">"`"&amp;A71&amp;"`, "</f>
        <v>`B10k`, </v>
      </c>
      <c r="D195" s="1" t="str">
        <f aca="false">A71&amp;" = '$"&amp;A71&amp;"', "</f>
        <v>B10k = '$B10k', </v>
      </c>
    </row>
    <row r="196" customFormat="false" ht="12.8" hidden="false" customHeight="false" outlineLevel="0" collapsed="false">
      <c r="C196" s="5" t="str">
        <f aca="false">"`"&amp;A72&amp;"`, "</f>
        <v>`B10l`, </v>
      </c>
      <c r="D196" s="1" t="str">
        <f aca="false">A72&amp;" = '$"&amp;A72&amp;"', "</f>
        <v>B10l = '$B10l', </v>
      </c>
    </row>
    <row r="197" customFormat="false" ht="12.8" hidden="false" customHeight="false" outlineLevel="0" collapsed="false">
      <c r="C197" s="5" t="str">
        <f aca="false">"`"&amp;A73&amp;"`, "</f>
        <v>`B10k1`, </v>
      </c>
      <c r="D197" s="1" t="str">
        <f aca="false">A73&amp;" = '$"&amp;A73&amp;"', "</f>
        <v>B10k1 = '$B10k1', </v>
      </c>
    </row>
    <row r="198" customFormat="false" ht="12.8" hidden="false" customHeight="false" outlineLevel="0" collapsed="false">
      <c r="C198" s="5" t="str">
        <f aca="false">"`"&amp;A74&amp;"`, "</f>
        <v>`B10l1`, </v>
      </c>
      <c r="D198" s="1" t="str">
        <f aca="false">A74&amp;" = '$"&amp;A74&amp;"', "</f>
        <v>B10l1 = '$B10l1', </v>
      </c>
    </row>
    <row r="199" customFormat="false" ht="12.8" hidden="false" customHeight="false" outlineLevel="0" collapsed="false">
      <c r="C199" s="5" t="str">
        <f aca="false">"`"&amp;A75&amp;"`, "</f>
        <v>`razones1`, </v>
      </c>
      <c r="D199" s="1" t="str">
        <f aca="false">A75&amp;" = '$"&amp;A75&amp;"', "</f>
        <v>razones1 = '$razones1', </v>
      </c>
    </row>
    <row r="200" customFormat="false" ht="12.8" hidden="false" customHeight="false" outlineLevel="0" collapsed="false">
      <c r="C200" s="5" t="str">
        <f aca="false">"`"&amp;A76&amp;"`, "</f>
        <v>`razones2`, </v>
      </c>
      <c r="D200" s="1" t="str">
        <f aca="false">A76&amp;" = '$"&amp;A76&amp;"', "</f>
        <v>razones2 = '$razones2', </v>
      </c>
    </row>
    <row r="201" customFormat="false" ht="12.8" hidden="false" customHeight="false" outlineLevel="0" collapsed="false">
      <c r="C201" s="5" t="str">
        <f aca="false">"`"&amp;A77&amp;"`, "</f>
        <v>`prec_adic1`, </v>
      </c>
      <c r="D201" s="1" t="str">
        <f aca="false">A77&amp;" = '$"&amp;A77&amp;"', "</f>
        <v>prec_adic1 = '$prec_adic1', </v>
      </c>
    </row>
    <row r="202" customFormat="false" ht="12.8" hidden="false" customHeight="false" outlineLevel="0" collapsed="false">
      <c r="C202" s="5" t="str">
        <f aca="false">"`"&amp;A78&amp;"`, "</f>
        <v>`prec_adic2`, </v>
      </c>
      <c r="D202" s="1" t="str">
        <f aca="false">A78&amp;" = '$"&amp;A78&amp;"', "</f>
        <v>prec_adic2 = '$prec_adic2', </v>
      </c>
    </row>
    <row r="203" customFormat="false" ht="12.8" hidden="false" customHeight="false" outlineLevel="0" collapsed="false">
      <c r="C203" s="5" t="str">
        <f aca="false">"`"&amp;A79&amp;"`, "</f>
        <v>`C1`, </v>
      </c>
      <c r="D203" s="1" t="str">
        <f aca="false">A79&amp;" = '$"&amp;A79&amp;"', "</f>
        <v>C1 = '$C1', </v>
      </c>
    </row>
    <row r="204" customFormat="false" ht="12.8" hidden="false" customHeight="false" outlineLevel="0" collapsed="false">
      <c r="C204" s="5" t="str">
        <f aca="false">"`"&amp;A80&amp;"`, "</f>
        <v>`C2`, </v>
      </c>
      <c r="D204" s="1" t="str">
        <f aca="false">A80&amp;" = '$"&amp;A80&amp;"', "</f>
        <v>C2 = '$C2', </v>
      </c>
    </row>
    <row r="205" customFormat="false" ht="12.8" hidden="false" customHeight="false" outlineLevel="0" collapsed="false">
      <c r="C205" s="5" t="str">
        <f aca="false">"`"&amp;A81&amp;"`, "</f>
        <v>`C3`, </v>
      </c>
      <c r="D205" s="1" t="str">
        <f aca="false">A81&amp;" = '$"&amp;A81&amp;"', "</f>
        <v>C3 = '$C3', </v>
      </c>
    </row>
    <row r="206" customFormat="false" ht="12.8" hidden="false" customHeight="false" outlineLevel="0" collapsed="false">
      <c r="C206" s="5" t="str">
        <f aca="false">"`"&amp;A82&amp;"`, "</f>
        <v>`C4`, </v>
      </c>
      <c r="D206" s="1" t="str">
        <f aca="false">A82&amp;" = '$"&amp;A82&amp;"', "</f>
        <v>C4 = '$C4', </v>
      </c>
    </row>
    <row r="207" customFormat="false" ht="12.8" hidden="false" customHeight="false" outlineLevel="0" collapsed="false">
      <c r="C207" s="5" t="str">
        <f aca="false">"`"&amp;A83&amp;"`, "</f>
        <v>`C5`, </v>
      </c>
      <c r="D207" s="1" t="str">
        <f aca="false">A83&amp;" = '$"&amp;A83&amp;"', "</f>
        <v>C5 = '$C5', </v>
      </c>
    </row>
    <row r="208" customFormat="false" ht="12.8" hidden="false" customHeight="false" outlineLevel="0" collapsed="false">
      <c r="C208" s="5" t="str">
        <f aca="false">"`"&amp;A84&amp;"`, "</f>
        <v>`valvula1`, </v>
      </c>
      <c r="D208" s="1" t="str">
        <f aca="false">A84&amp;" = '$"&amp;A84&amp;"', "</f>
        <v>valvula1 = '$valvula1', </v>
      </c>
    </row>
    <row r="209" customFormat="false" ht="12.8" hidden="false" customHeight="false" outlineLevel="0" collapsed="false">
      <c r="C209" s="5" t="str">
        <f aca="false">"`"&amp;A85&amp;"`, "</f>
        <v>`valvula2`, </v>
      </c>
      <c r="D209" s="1" t="str">
        <f aca="false">A85&amp;" = '$"&amp;A85&amp;"', "</f>
        <v>valvula2 = '$valvula2', </v>
      </c>
    </row>
    <row r="210" customFormat="false" ht="12.8" hidden="false" customHeight="false" outlineLevel="0" collapsed="false">
      <c r="C210" s="5" t="str">
        <f aca="false">"`"&amp;A86&amp;"`, "</f>
        <v>`valvula3`, </v>
      </c>
      <c r="D210" s="1" t="str">
        <f aca="false">A86&amp;" = '$"&amp;A86&amp;"', "</f>
        <v>valvula3 = '$valvula3', </v>
      </c>
    </row>
    <row r="211" customFormat="false" ht="12.8" hidden="false" customHeight="false" outlineLevel="0" collapsed="false">
      <c r="C211" s="5" t="str">
        <f aca="false">"`"&amp;A87&amp;"`, "</f>
        <v>`valvula4`, </v>
      </c>
      <c r="D211" s="1" t="str">
        <f aca="false">A87&amp;" = '$"&amp;A87&amp;"', "</f>
        <v>valvula4 = '$valvula4', </v>
      </c>
    </row>
    <row r="212" customFormat="false" ht="12.8" hidden="false" customHeight="false" outlineLevel="0" collapsed="false">
      <c r="C212" s="5" t="str">
        <f aca="false">"`"&amp;A88&amp;"`, "</f>
        <v>`valvula5`, </v>
      </c>
      <c r="D212" s="1" t="str">
        <f aca="false">A88&amp;" = '$"&amp;A88&amp;"', "</f>
        <v>valvula5 = '$valvula5', </v>
      </c>
    </row>
    <row r="213" customFormat="false" ht="12.8" hidden="false" customHeight="false" outlineLevel="0" collapsed="false">
      <c r="C213" s="5" t="str">
        <f aca="false">"`"&amp;A89&amp;"`, "</f>
        <v>`valvula6`, </v>
      </c>
      <c r="D213" s="1" t="str">
        <f aca="false">A89&amp;" = '$"&amp;A89&amp;"', "</f>
        <v>valvula6 = '$valvula6', </v>
      </c>
    </row>
    <row r="214" customFormat="false" ht="12.8" hidden="false" customHeight="false" outlineLevel="0" collapsed="false">
      <c r="C214" s="5" t="str">
        <f aca="false">"`"&amp;A90&amp;"`, "</f>
        <v>`valvula7`, </v>
      </c>
      <c r="D214" s="1" t="str">
        <f aca="false">A90&amp;" = '$"&amp;A90&amp;"', "</f>
        <v>valvula7 = '$valvula7', </v>
      </c>
    </row>
    <row r="215" customFormat="false" ht="12.8" hidden="false" customHeight="false" outlineLevel="0" collapsed="false">
      <c r="C215" s="5" t="str">
        <f aca="false">"`"&amp;A91&amp;"`, "</f>
        <v>`valvula8`, </v>
      </c>
      <c r="D215" s="1" t="str">
        <f aca="false">A91&amp;" = '$"&amp;A91&amp;"', "</f>
        <v>valvula8 = '$valvula8', </v>
      </c>
    </row>
    <row r="216" customFormat="false" ht="12.8" hidden="false" customHeight="false" outlineLevel="0" collapsed="false">
      <c r="C216" s="5" t="str">
        <f aca="false">"`"&amp;A92&amp;"`, "</f>
        <v>`valvula9`, </v>
      </c>
      <c r="D216" s="1" t="str">
        <f aca="false">A92&amp;" = '$"&amp;A92&amp;"', "</f>
        <v>valvula9 = '$valvula9', </v>
      </c>
    </row>
    <row r="217" customFormat="false" ht="12.8" hidden="false" customHeight="false" outlineLevel="0" collapsed="false">
      <c r="C217" s="5" t="str">
        <f aca="false">"`"&amp;A93&amp;"`, "</f>
        <v>`valvula10`, </v>
      </c>
      <c r="D217" s="1" t="str">
        <f aca="false">A93&amp;" = '$"&amp;A93&amp;"', "</f>
        <v>valvula10 = '$valvula10', </v>
      </c>
    </row>
    <row r="218" customFormat="false" ht="12.8" hidden="false" customHeight="false" outlineLevel="0" collapsed="false">
      <c r="C218" s="5" t="str">
        <f aca="false">"`"&amp;A94&amp;"`, "</f>
        <v>`valvula11`, </v>
      </c>
      <c r="D218" s="1" t="str">
        <f aca="false">A94&amp;" = '$"&amp;A94&amp;"', "</f>
        <v>valvula11 = '$valvula11', </v>
      </c>
    </row>
    <row r="219" customFormat="false" ht="12.8" hidden="false" customHeight="false" outlineLevel="0" collapsed="false">
      <c r="C219" s="5" t="str">
        <f aca="false">"`"&amp;A95&amp;"`, "</f>
        <v>`candado1`, </v>
      </c>
      <c r="D219" s="1" t="str">
        <f aca="false">A95&amp;" = '$"&amp;A95&amp;"', "</f>
        <v>candado1 = '$candado1', </v>
      </c>
    </row>
    <row r="220" customFormat="false" ht="12.8" hidden="false" customHeight="false" outlineLevel="0" collapsed="false">
      <c r="C220" s="5" t="str">
        <f aca="false">"`"&amp;A96&amp;"`, "</f>
        <v>`candado2`, </v>
      </c>
      <c r="D220" s="1" t="str">
        <f aca="false">A96&amp;" = '$"&amp;A96&amp;"', "</f>
        <v>candado2 = '$candado2', </v>
      </c>
    </row>
    <row r="221" customFormat="false" ht="12.8" hidden="false" customHeight="false" outlineLevel="0" collapsed="false">
      <c r="C221" s="5" t="str">
        <f aca="false">"`"&amp;A97&amp;"`, "</f>
        <v>`candado3`, </v>
      </c>
      <c r="D221" s="1" t="str">
        <f aca="false">A97&amp;" = '$"&amp;A97&amp;"', "</f>
        <v>candado3 = '$candado3', </v>
      </c>
    </row>
    <row r="222" customFormat="false" ht="12.8" hidden="false" customHeight="false" outlineLevel="0" collapsed="false">
      <c r="C222" s="5" t="str">
        <f aca="false">"`"&amp;A98&amp;"`, "</f>
        <v>`candado4`, </v>
      </c>
      <c r="D222" s="1" t="str">
        <f aca="false">A98&amp;" = '$"&amp;A98&amp;"', "</f>
        <v>candado4 = '$candado4', </v>
      </c>
    </row>
    <row r="223" customFormat="false" ht="12.8" hidden="false" customHeight="false" outlineLevel="0" collapsed="false">
      <c r="C223" s="5" t="str">
        <f aca="false">"`"&amp;A99&amp;"`, "</f>
        <v>`candado5`, </v>
      </c>
      <c r="D223" s="1" t="str">
        <f aca="false">A99&amp;" = '$"&amp;A99&amp;"', "</f>
        <v>candado5 = '$candado5', </v>
      </c>
    </row>
    <row r="224" customFormat="false" ht="12.8" hidden="false" customHeight="false" outlineLevel="0" collapsed="false">
      <c r="C224" s="5" t="str">
        <f aca="false">"`"&amp;A100&amp;"`, "</f>
        <v>`candado6`, </v>
      </c>
      <c r="D224" s="1" t="str">
        <f aca="false">A100&amp;" = '$"&amp;A100&amp;"', "</f>
        <v>candado6 = '$candado6', </v>
      </c>
    </row>
    <row r="225" customFormat="false" ht="12.8" hidden="false" customHeight="false" outlineLevel="0" collapsed="false">
      <c r="C225" s="5" t="str">
        <f aca="false">"`"&amp;A101&amp;"`, "</f>
        <v>`candado7`, </v>
      </c>
      <c r="D225" s="1" t="str">
        <f aca="false">A101&amp;" = '$"&amp;A101&amp;"', "</f>
        <v>candado7 = '$candado7', </v>
      </c>
    </row>
    <row r="226" customFormat="false" ht="12.8" hidden="false" customHeight="false" outlineLevel="0" collapsed="false">
      <c r="C226" s="5" t="str">
        <f aca="false">"`"&amp;A102&amp;"`, "</f>
        <v>`candado8`, </v>
      </c>
      <c r="D226" s="1" t="str">
        <f aca="false">A102&amp;" = '$"&amp;A102&amp;"', "</f>
        <v>candado8 = '$candado8', </v>
      </c>
    </row>
    <row r="227" customFormat="false" ht="12.8" hidden="false" customHeight="false" outlineLevel="0" collapsed="false">
      <c r="C227" s="5" t="str">
        <f aca="false">"`"&amp;A103&amp;"`, "</f>
        <v>`candado9`, </v>
      </c>
      <c r="D227" s="1" t="str">
        <f aca="false">A103&amp;" = '$"&amp;A103&amp;"', "</f>
        <v>candado9 = '$candado9', </v>
      </c>
    </row>
    <row r="228" customFormat="false" ht="12.8" hidden="false" customHeight="false" outlineLevel="0" collapsed="false">
      <c r="C228" s="5" t="str">
        <f aca="false">"`"&amp;A104&amp;"`, "</f>
        <v>`candado10`, </v>
      </c>
      <c r="D228" s="1" t="str">
        <f aca="false">A104&amp;" = '$"&amp;A104&amp;"', "</f>
        <v>candado10 = '$candado10', </v>
      </c>
    </row>
    <row r="229" customFormat="false" ht="12.8" hidden="false" customHeight="false" outlineLevel="0" collapsed="false">
      <c r="C229" s="5" t="str">
        <f aca="false">"`"&amp;A105&amp;"`, "</f>
        <v>`candado11`, </v>
      </c>
      <c r="D229" s="1" t="str">
        <f aca="false">A105&amp;" = '$"&amp;A105&amp;"', "</f>
        <v>candado11 = '$candado11', </v>
      </c>
    </row>
    <row r="230" customFormat="false" ht="12.8" hidden="false" customHeight="false" outlineLevel="0" collapsed="false">
      <c r="C230" s="5" t="str">
        <f aca="false">"`"&amp;A106&amp;"`, "</f>
        <v>`etiqueta1`, </v>
      </c>
      <c r="D230" s="1" t="str">
        <f aca="false">A106&amp;" = '$"&amp;A106&amp;"', "</f>
        <v>etiqueta1 = '$etiqueta1', </v>
      </c>
    </row>
    <row r="231" customFormat="false" ht="12.8" hidden="false" customHeight="false" outlineLevel="0" collapsed="false">
      <c r="C231" s="5" t="str">
        <f aca="false">"`"&amp;A107&amp;"`, "</f>
        <v>`etiqueta2`, </v>
      </c>
      <c r="D231" s="1" t="str">
        <f aca="false">A107&amp;" = '$"&amp;A107&amp;"', "</f>
        <v>etiqueta2 = '$etiqueta2', </v>
      </c>
    </row>
    <row r="232" customFormat="false" ht="12.8" hidden="false" customHeight="false" outlineLevel="0" collapsed="false">
      <c r="C232" s="5" t="str">
        <f aca="false">"`"&amp;A108&amp;"`, "</f>
        <v>`etiqueta3`, </v>
      </c>
      <c r="D232" s="1" t="str">
        <f aca="false">A108&amp;" = '$"&amp;A108&amp;"', "</f>
        <v>etiqueta3 = '$etiqueta3', </v>
      </c>
    </row>
    <row r="233" customFormat="false" ht="12.8" hidden="false" customHeight="false" outlineLevel="0" collapsed="false">
      <c r="C233" s="5" t="str">
        <f aca="false">"`"&amp;A109&amp;"`, "</f>
        <v>`etiqueta4`, </v>
      </c>
      <c r="D233" s="1" t="str">
        <f aca="false">A109&amp;" = '$"&amp;A109&amp;"', "</f>
        <v>etiqueta4 = '$etiqueta4', </v>
      </c>
    </row>
    <row r="234" customFormat="false" ht="12.8" hidden="false" customHeight="false" outlineLevel="0" collapsed="false">
      <c r="C234" s="5" t="str">
        <f aca="false">"`"&amp;A110&amp;"`, "</f>
        <v>`etiqueta5`, </v>
      </c>
      <c r="D234" s="1" t="str">
        <f aca="false">A110&amp;" = '$"&amp;A110&amp;"', "</f>
        <v>etiqueta5 = '$etiqueta5', </v>
      </c>
    </row>
    <row r="235" customFormat="false" ht="12.8" hidden="false" customHeight="false" outlineLevel="0" collapsed="false">
      <c r="C235" s="5" t="str">
        <f aca="false">"`"&amp;A111&amp;"`, "</f>
        <v>`etiqueta6`, </v>
      </c>
      <c r="D235" s="1" t="str">
        <f aca="false">A111&amp;" = '$"&amp;A111&amp;"', "</f>
        <v>etiqueta6 = '$etiqueta6', </v>
      </c>
    </row>
    <row r="236" customFormat="false" ht="12.8" hidden="false" customHeight="false" outlineLevel="0" collapsed="false">
      <c r="C236" s="5" t="str">
        <f aca="false">"`"&amp;A112&amp;"`, "</f>
        <v>`etiqueta7`, </v>
      </c>
      <c r="D236" s="1" t="str">
        <f aca="false">A112&amp;" = '$"&amp;A112&amp;"', "</f>
        <v>etiqueta7 = '$etiqueta7', </v>
      </c>
    </row>
    <row r="237" customFormat="false" ht="12.8" hidden="false" customHeight="false" outlineLevel="0" collapsed="false">
      <c r="C237" s="5" t="str">
        <f aca="false">"`"&amp;A113&amp;"`, "</f>
        <v>`etiqueta8`, </v>
      </c>
      <c r="D237" s="1" t="str">
        <f aca="false">A113&amp;" = '$"&amp;A113&amp;"', "</f>
        <v>etiqueta8 = '$etiqueta8', </v>
      </c>
    </row>
    <row r="238" customFormat="false" ht="12.8" hidden="false" customHeight="false" outlineLevel="0" collapsed="false">
      <c r="C238" s="5" t="str">
        <f aca="false">"`"&amp;A114&amp;"`, "</f>
        <v>`etiqueta9`, </v>
      </c>
      <c r="D238" s="1" t="str">
        <f aca="false">A114&amp;" = '$"&amp;A114&amp;"', "</f>
        <v>etiqueta9 = '$etiqueta9', </v>
      </c>
    </row>
    <row r="239" customFormat="false" ht="12.8" hidden="false" customHeight="false" outlineLevel="0" collapsed="false">
      <c r="C239" s="5" t="str">
        <f aca="false">"`"&amp;A115&amp;"`, "</f>
        <v>`etiqueta10`, </v>
      </c>
      <c r="D239" s="1" t="str">
        <f aca="false">A115&amp;" = '$"&amp;A115&amp;"', "</f>
        <v>etiqueta10 = '$etiqueta10', </v>
      </c>
    </row>
    <row r="240" customFormat="false" ht="12.8" hidden="false" customHeight="false" outlineLevel="0" collapsed="false">
      <c r="C240" s="5" t="str">
        <f aca="false">"`"&amp;A116&amp;"`, "</f>
        <v>`etiqueta11`, </v>
      </c>
      <c r="D240" s="1" t="str">
        <f aca="false">A116&amp;" = '$"&amp;A116&amp;"', "</f>
        <v>etiqueta11 = '$etiqueta11', </v>
      </c>
    </row>
    <row r="241" customFormat="false" ht="12.8" hidden="false" customHeight="false" outlineLevel="0" collapsed="false">
      <c r="C241" s="5" t="str">
        <f aca="false">"`"&amp;A117&amp;"`, "</f>
        <v>`C6`, </v>
      </c>
      <c r="D241" s="1" t="str">
        <f aca="false">A117&amp;" = '$"&amp;A117&amp;"', "</f>
        <v>C6 = '$C6', </v>
      </c>
    </row>
    <row r="242" customFormat="false" ht="12.8" hidden="false" customHeight="false" outlineLevel="0" collapsed="false">
      <c r="C242" s="5" t="str">
        <f aca="false">"`"&amp;A118&amp;"`, "</f>
        <v>`ubicacionA1`, </v>
      </c>
      <c r="D242" s="1" t="str">
        <f aca="false">A118&amp;" = '$"&amp;A118&amp;"', "</f>
        <v>ubicacionA1 = '$ubicacionA1', </v>
      </c>
    </row>
    <row r="243" customFormat="false" ht="12.8" hidden="false" customHeight="false" outlineLevel="0" collapsed="false">
      <c r="C243" s="5" t="str">
        <f aca="false">"`"&amp;A119&amp;"`, "</f>
        <v>`ubicacionA2`, </v>
      </c>
      <c r="D243" s="1" t="str">
        <f aca="false">A119&amp;" = '$"&amp;A119&amp;"', "</f>
        <v>ubicacionA2 = '$ubicacionA2', </v>
      </c>
    </row>
    <row r="244" customFormat="false" ht="12.8" hidden="false" customHeight="false" outlineLevel="0" collapsed="false">
      <c r="C244" s="5" t="str">
        <f aca="false">"`"&amp;A120&amp;"`, "</f>
        <v>`ubicacionA3`, </v>
      </c>
      <c r="D244" s="1" t="str">
        <f aca="false">A120&amp;" = '$"&amp;A120&amp;"', "</f>
        <v>ubicacionA3 = '$ubicacionA3', </v>
      </c>
    </row>
    <row r="245" customFormat="false" ht="12.8" hidden="false" customHeight="false" outlineLevel="0" collapsed="false">
      <c r="C245" s="5" t="str">
        <f aca="false">"`"&amp;A121&amp;"`, "</f>
        <v>`ubicacionA4`, </v>
      </c>
      <c r="D245" s="1" t="str">
        <f aca="false">A121&amp;" = '$"&amp;A121&amp;"', "</f>
        <v>ubicacionA4 = '$ubicacionA4', </v>
      </c>
    </row>
    <row r="246" customFormat="false" ht="12.8" hidden="false" customHeight="false" outlineLevel="0" collapsed="false">
      <c r="C246" s="5" t="str">
        <f aca="false">"`"&amp;A122&amp;"`, "</f>
        <v>`ubicacionA5`, </v>
      </c>
      <c r="D246" s="1" t="str">
        <f aca="false">A122&amp;" = '$"&amp;A122&amp;"', "</f>
        <v>ubicacionA5 = '$ubicacionA5', </v>
      </c>
    </row>
    <row r="247" customFormat="false" ht="12.8" hidden="false" customHeight="false" outlineLevel="0" collapsed="false">
      <c r="C247" s="5" t="str">
        <f aca="false">"`"&amp;A123&amp;"`, "</f>
        <v>`ubicacionB1`, </v>
      </c>
      <c r="D247" s="1" t="str">
        <f aca="false">A123&amp;" = '$"&amp;A123&amp;"', "</f>
        <v>ubicacionB1 = '$ubicacionB1', </v>
      </c>
    </row>
    <row r="248" customFormat="false" ht="12.8" hidden="false" customHeight="false" outlineLevel="0" collapsed="false">
      <c r="C248" s="5" t="str">
        <f aca="false">"`"&amp;A124&amp;"`, "</f>
        <v>`ubicacionB2`, </v>
      </c>
      <c r="D248" s="1" t="str">
        <f aca="false">A124&amp;" = '$"&amp;A124&amp;"', "</f>
        <v>ubicacionB2 = '$ubicacionB2', </v>
      </c>
    </row>
    <row r="249" customFormat="false" ht="12.8" hidden="false" customHeight="false" outlineLevel="0" collapsed="false">
      <c r="C249" s="5" t="str">
        <f aca="false">"`"&amp;A125&amp;"`, "</f>
        <v>`ubicacionB3`, </v>
      </c>
      <c r="D249" s="1" t="str">
        <f aca="false">A125&amp;" = '$"&amp;A125&amp;"', "</f>
        <v>ubicacionB3 = '$ubicacionB3', </v>
      </c>
    </row>
    <row r="250" customFormat="false" ht="12.8" hidden="false" customHeight="false" outlineLevel="0" collapsed="false">
      <c r="C250" s="5" t="str">
        <f aca="false">"`"&amp;A126&amp;"`, "</f>
        <v>`ubicacionB4`, </v>
      </c>
      <c r="D250" s="1" t="str">
        <f aca="false">A126&amp;" = '$"&amp;A126&amp;"', "</f>
        <v>ubicacionB4 = '$ubicacionB4', </v>
      </c>
    </row>
    <row r="251" customFormat="false" ht="12.8" hidden="false" customHeight="false" outlineLevel="0" collapsed="false">
      <c r="C251" s="5" t="str">
        <f aca="false">"`"&amp;A127&amp;"`, "</f>
        <v>`ubicacionB5`, </v>
      </c>
      <c r="D251" s="1" t="str">
        <f aca="false">A127&amp;" = '$"&amp;A127&amp;"', "</f>
        <v>ubicacionB5 = '$ubicacionB5', </v>
      </c>
    </row>
    <row r="252" customFormat="false" ht="12.8" hidden="false" customHeight="false" outlineLevel="0" collapsed="false">
      <c r="C252" s="5" t="str">
        <f aca="false">"`"&amp;A128&amp;"`, "</f>
        <v>`ejecutorD`, </v>
      </c>
      <c r="D252" s="1" t="str">
        <f aca="false">A128&amp;" = '$"&amp;A128&amp;"', "</f>
        <v>ejecutorD = '$ejecutorD', </v>
      </c>
    </row>
    <row r="253" customFormat="false" ht="12.8" hidden="false" customHeight="false" outlineLevel="0" collapsed="false">
      <c r="C253" s="5" t="str">
        <f aca="false">"`"&amp;A129&amp;"`, "</f>
        <v>`nombreejecD`, </v>
      </c>
      <c r="D253" s="1" t="str">
        <f aca="false">A129&amp;" = '$"&amp;A129&amp;"', "</f>
        <v>nombreejecD = '$nombreejecD', </v>
      </c>
    </row>
    <row r="254" customFormat="false" ht="12.8" hidden="false" customHeight="false" outlineLevel="0" collapsed="false">
      <c r="C254" s="5" t="str">
        <f aca="false">"`"&amp;A130&amp;"`, "</f>
        <v>`fechaejecD`, </v>
      </c>
      <c r="D254" s="1" t="str">
        <f aca="false">A130&amp;" = '$"&amp;A130&amp;"', "</f>
        <v>fechaejecD = '$fechaejecD', </v>
      </c>
    </row>
    <row r="255" customFormat="false" ht="12.8" hidden="false" customHeight="false" outlineLevel="0" collapsed="false">
      <c r="C255" s="5" t="str">
        <f aca="false">"`"&amp;A131&amp;"`, "</f>
        <v>`horaejecD`, </v>
      </c>
      <c r="D255" s="1" t="str">
        <f aca="false">A131&amp;" = '$"&amp;A131&amp;"', "</f>
        <v>horaejecD = '$horaejecD', </v>
      </c>
    </row>
    <row r="256" customFormat="false" ht="12.8" hidden="false" customHeight="false" outlineLevel="0" collapsed="false">
      <c r="C256" s="5" t="str">
        <f aca="false">"`"&amp;A132&amp;"`, "</f>
        <v>`inspectorD`, </v>
      </c>
      <c r="D256" s="1" t="str">
        <f aca="false">A132&amp;" = '$"&amp;A132&amp;"', "</f>
        <v>inspectorD = '$inspectorD', </v>
      </c>
    </row>
    <row r="257" customFormat="false" ht="12.8" hidden="false" customHeight="false" outlineLevel="0" collapsed="false">
      <c r="C257" s="5" t="str">
        <f aca="false">"`"&amp;A133&amp;"`, "</f>
        <v>`nombreinspD`, </v>
      </c>
      <c r="D257" s="1" t="str">
        <f aca="false">A133&amp;" = '$"&amp;A133&amp;"', "</f>
        <v>nombreinspD = '$nombreinspD', </v>
      </c>
    </row>
    <row r="258" customFormat="false" ht="12.8" hidden="false" customHeight="false" outlineLevel="0" collapsed="false">
      <c r="C258" s="5" t="str">
        <f aca="false">"`"&amp;A134&amp;"`, "</f>
        <v>`fechainspD`, </v>
      </c>
      <c r="D258" s="1" t="str">
        <f aca="false">A134&amp;" = '$"&amp;A134&amp;"', "</f>
        <v>fechainspD = '$fechainspD', </v>
      </c>
    </row>
    <row r="259" customFormat="false" ht="12.8" hidden="false" customHeight="false" outlineLevel="0" collapsed="false">
      <c r="C259" s="5" t="str">
        <f aca="false">"`"&amp;A135&amp;"`, "</f>
        <v>`horainspD`, </v>
      </c>
      <c r="D259" s="1" t="str">
        <f aca="false">A135&amp;" = '$"&amp;A135&amp;"', "</f>
        <v>horainspD = '$horainspD', </v>
      </c>
    </row>
    <row r="260" customFormat="false" ht="12.8" hidden="false" customHeight="false" outlineLevel="0" collapsed="false">
      <c r="C260" s="5" t="str">
        <f aca="false">"`"&amp;A136&amp;"`, "</f>
        <v>`emisorE`, </v>
      </c>
      <c r="D260" s="1" t="str">
        <f aca="false">A136&amp;" = '$"&amp;A136&amp;"', "</f>
        <v>emisorE = '$emisorE', </v>
      </c>
    </row>
    <row r="261" customFormat="false" ht="12.8" hidden="false" customHeight="false" outlineLevel="0" collapsed="false">
      <c r="C261" s="5" t="str">
        <f aca="false">"`"&amp;A137&amp;"`, "</f>
        <v>`nombreemisorE`, </v>
      </c>
      <c r="D261" s="1" t="str">
        <f aca="false">A137&amp;" = '$"&amp;A137&amp;"', "</f>
        <v>nombreemisorE = '$nombreemisorE', </v>
      </c>
    </row>
    <row r="262" customFormat="false" ht="12.8" hidden="false" customHeight="false" outlineLevel="0" collapsed="false">
      <c r="C262" s="5" t="str">
        <f aca="false">"`"&amp;A138&amp;"`, "</f>
        <v>`fechaemisorE`, </v>
      </c>
      <c r="D262" s="1" t="str">
        <f aca="false">A138&amp;" = '$"&amp;A138&amp;"', "</f>
        <v>fechaemisorE = '$fechaemisorE', </v>
      </c>
    </row>
    <row r="263" customFormat="false" ht="12.8" hidden="false" customHeight="false" outlineLevel="0" collapsed="false">
      <c r="C263" s="5" t="str">
        <f aca="false">"`"&amp;A139&amp;"`, "</f>
        <v>`horaemisorE`, </v>
      </c>
      <c r="D263" s="1" t="str">
        <f aca="false">A139&amp;" = '$"&amp;A139&amp;"', "</f>
        <v>horaemisorE = '$horaemisorE', </v>
      </c>
    </row>
    <row r="264" customFormat="false" ht="12.8" hidden="false" customHeight="false" outlineLevel="0" collapsed="false">
      <c r="C264" s="5" t="str">
        <f aca="false">"`"&amp;A140&amp;"`, "</f>
        <v>`cancelacion`, </v>
      </c>
      <c r="D264" s="1" t="str">
        <f aca="false">A140&amp;" = '$"&amp;A140&amp;"', "</f>
        <v>cancelacion = '$cancelacion', </v>
      </c>
    </row>
    <row r="265" customFormat="false" ht="12.8" hidden="false" customHeight="false" outlineLevel="0" collapsed="false">
      <c r="C265" s="5" t="str">
        <f aca="false">"`"&amp;A141&amp;"`, "</f>
        <v>`ejecutorF`, </v>
      </c>
      <c r="D265" s="1" t="str">
        <f aca="false">A141&amp;" = '$"&amp;A141&amp;"', "</f>
        <v>ejecutorF = '$ejecutorF', </v>
      </c>
    </row>
    <row r="266" customFormat="false" ht="12.8" hidden="false" customHeight="false" outlineLevel="0" collapsed="false">
      <c r="C266" s="5" t="str">
        <f aca="false">"`"&amp;A142&amp;"`, "</f>
        <v>`fechaejecF`, </v>
      </c>
      <c r="D266" s="1" t="str">
        <f aca="false">A142&amp;" = '$"&amp;A142&amp;"', "</f>
        <v>fechaejecF = '$fechaejecF', </v>
      </c>
    </row>
    <row r="267" customFormat="false" ht="12.8" hidden="false" customHeight="false" outlineLevel="0" collapsed="false">
      <c r="C267" s="5" t="str">
        <f aca="false">"`"&amp;A143&amp;"`, "</f>
        <v>`horaejecF`, </v>
      </c>
      <c r="D267" s="1" t="str">
        <f aca="false">A143&amp;" = '$"&amp;A143&amp;"', "</f>
        <v>horaejecF = '$horaejecF', </v>
      </c>
    </row>
    <row r="268" customFormat="false" ht="12.8" hidden="false" customHeight="false" outlineLevel="0" collapsed="false">
      <c r="C268" s="5" t="str">
        <f aca="false">"`"&amp;A144&amp;"`, "</f>
        <v>`inspectorF`, </v>
      </c>
      <c r="D268" s="1" t="str">
        <f aca="false">A144&amp;" = '$"&amp;A144&amp;"', "</f>
        <v>inspectorF = '$inspectorF', </v>
      </c>
    </row>
    <row r="269" customFormat="false" ht="12.8" hidden="false" customHeight="false" outlineLevel="0" collapsed="false">
      <c r="C269" s="5" t="str">
        <f aca="false">"`"&amp;A145&amp;"`, "</f>
        <v>`fechainspF`, </v>
      </c>
      <c r="D269" s="1" t="str">
        <f aca="false">A145&amp;" = '$"&amp;A145&amp;"', "</f>
        <v>fechainspF = '$fechainspF', </v>
      </c>
    </row>
    <row r="270" customFormat="false" ht="12.8" hidden="false" customHeight="false" outlineLevel="0" collapsed="false">
      <c r="C270" s="5" t="str">
        <f aca="false">"`"&amp;A146&amp;"`, "</f>
        <v>`horainspF`, </v>
      </c>
      <c r="D270" s="1" t="str">
        <f aca="false">A146&amp;" = '$"&amp;A146&amp;"', "</f>
        <v>horainspF = '$horainspF', </v>
      </c>
    </row>
    <row r="271" customFormat="false" ht="12.8" hidden="false" customHeight="false" outlineLevel="0" collapsed="false">
      <c r="C271" s="5" t="str">
        <f aca="false">"`"&amp;A147&amp;"`, "</f>
        <v>`emisorF`, </v>
      </c>
      <c r="D271" s="1" t="str">
        <f aca="false">A147&amp;" = '$"&amp;A147&amp;"', "</f>
        <v>emisorF = '$emisorF', </v>
      </c>
    </row>
    <row r="272" customFormat="false" ht="12.8" hidden="false" customHeight="false" outlineLevel="0" collapsed="false">
      <c r="C272" s="5" t="str">
        <f aca="false">"`"&amp;A148&amp;"`, "</f>
        <v>`fechaemisorF`, </v>
      </c>
      <c r="D272" s="1" t="str">
        <f aca="false">A148&amp;" = '$"&amp;A148&amp;"', "</f>
        <v>fechaemisorF = '$fechaemisorF', </v>
      </c>
    </row>
    <row r="273" customFormat="false" ht="12.8" hidden="false" customHeight="false" outlineLevel="0" collapsed="false">
      <c r="C273" s="5" t="str">
        <f aca="false">"`"&amp;A149&amp;"`"</f>
        <v>`horaemisorF`</v>
      </c>
      <c r="D273" s="1" t="str">
        <f aca="false">A149&amp;" = '$"&amp;A149&amp;"'"</f>
        <v>horaemisorF = '$horaemisorF'</v>
      </c>
    </row>
    <row r="274" customFormat="false" ht="12.8" hidden="false" customHeight="false" outlineLevel="0" collapsed="false">
      <c r="C274" s="5" t="str">
        <f aca="false">") "</f>
        <v>)</v>
      </c>
    </row>
    <row r="275" customFormat="false" ht="12.8" hidden="false" customHeight="false" outlineLevel="0" collapsed="false">
      <c r="C275" s="5"/>
      <c r="D275" s="3" t="s">
        <v>173</v>
      </c>
    </row>
    <row r="276" customFormat="false" ht="12.8" hidden="false" customHeight="false" outlineLevel="0" collapsed="false">
      <c r="C276" s="1" t="s">
        <v>174</v>
      </c>
      <c r="D276" s="3"/>
    </row>
    <row r="277" customFormat="false" ht="12.8" hidden="false" customHeight="false" outlineLevel="0" collapsed="false">
      <c r="C277" s="1" t="str">
        <f aca="false">"'$"&amp;A28&amp;"', "</f>
        <v>'$consecutivo', </v>
      </c>
      <c r="D277" s="3" t="s">
        <v>175</v>
      </c>
    </row>
    <row r="278" customFormat="false" ht="12.8" hidden="false" customHeight="false" outlineLevel="0" collapsed="false">
      <c r="C278" s="1" t="str">
        <f aca="false">"'$"&amp;A29&amp;"', "</f>
        <v>'$estado', </v>
      </c>
      <c r="D278" s="3" t="s">
        <v>176</v>
      </c>
    </row>
    <row r="279" customFormat="false" ht="12.8" hidden="false" customHeight="false" outlineLevel="0" collapsed="false">
      <c r="C279" s="1" t="str">
        <f aca="false">"'$"&amp;A30&amp;"', "</f>
        <v>'$usuario', </v>
      </c>
      <c r="D279" s="3" t="s">
        <v>177</v>
      </c>
    </row>
    <row r="280" customFormat="false" ht="12.8" hidden="false" customHeight="false" outlineLevel="0" collapsed="false">
      <c r="C280" s="1" t="str">
        <f aca="false">"'$"&amp;A31&amp;"', "</f>
        <v>'$fecha', </v>
      </c>
      <c r="D280" s="3" t="s">
        <v>178</v>
      </c>
    </row>
    <row r="281" customFormat="false" ht="12.8" hidden="false" customHeight="false" outlineLevel="0" collapsed="false">
      <c r="C281" s="1" t="str">
        <f aca="false">"'$"&amp;A32&amp;"', "</f>
        <v>'$fechaA', </v>
      </c>
      <c r="D281" s="3" t="s">
        <v>179</v>
      </c>
    </row>
    <row r="282" customFormat="false" ht="12.8" hidden="false" customHeight="false" outlineLevel="0" collapsed="false">
      <c r="C282" s="1" t="str">
        <f aca="false">"'$"&amp;A33&amp;"', "</f>
        <v>'$horainicialA', </v>
      </c>
      <c r="D282" s="3" t="s">
        <v>180</v>
      </c>
    </row>
    <row r="283" customFormat="false" ht="12.8" hidden="false" customHeight="false" outlineLevel="0" collapsed="false">
      <c r="C283" s="1" t="str">
        <f aca="false">"'$"&amp;A34&amp;"', "</f>
        <v>'$horafinalA', </v>
      </c>
      <c r="D283" s="3" t="s">
        <v>181</v>
      </c>
    </row>
    <row r="284" customFormat="false" ht="12.8" hidden="false" customHeight="false" outlineLevel="0" collapsed="false">
      <c r="C284" s="1" t="str">
        <f aca="false">"'$"&amp;A35&amp;"', "</f>
        <v>'$certhabilit', </v>
      </c>
      <c r="D284" s="3" t="s">
        <v>182</v>
      </c>
    </row>
    <row r="285" customFormat="false" ht="12.8" hidden="false" customHeight="false" outlineLevel="0" collapsed="false">
      <c r="C285" s="1" t="str">
        <f aca="false">"'$"&amp;A36&amp;"', "</f>
        <v>'$equipo_desacople', </v>
      </c>
      <c r="D285" s="3" t="s">
        <v>183</v>
      </c>
    </row>
    <row r="286" customFormat="false" ht="12.8" hidden="false" customHeight="false" outlineLevel="0" collapsed="false">
      <c r="C286" s="1" t="str">
        <f aca="false">"'$"&amp;A37&amp;"', "</f>
        <v>'$producto', </v>
      </c>
      <c r="D286" s="1" t="s">
        <v>184</v>
      </c>
    </row>
    <row r="287" customFormat="false" ht="12.8" hidden="false" customHeight="false" outlineLevel="0" collapsed="false">
      <c r="C287" s="1" t="str">
        <f aca="false">"'$"&amp;A38&amp;"', "</f>
        <v>'$temperatura', </v>
      </c>
      <c r="D287" s="1" t="s">
        <v>185</v>
      </c>
    </row>
    <row r="288" customFormat="false" ht="12.8" hidden="false" customHeight="false" outlineLevel="0" collapsed="false">
      <c r="C288" s="1" t="str">
        <f aca="false">"'$"&amp;A39&amp;"', "</f>
        <v>'$presion', </v>
      </c>
      <c r="D288" s="1" t="s">
        <v>186</v>
      </c>
    </row>
    <row r="289" customFormat="false" ht="12.8" hidden="false" customHeight="false" outlineLevel="0" collapsed="false">
      <c r="C289" s="1" t="str">
        <f aca="false">"'$"&amp;A40&amp;"', "</f>
        <v>'$descripcion1', </v>
      </c>
      <c r="D289" s="1" t="s">
        <v>187</v>
      </c>
    </row>
    <row r="290" customFormat="false" ht="12.8" hidden="false" customHeight="false" outlineLevel="0" collapsed="false">
      <c r="C290" s="1" t="str">
        <f aca="false">"'$"&amp;A41&amp;"', "</f>
        <v>'$descripcion2', </v>
      </c>
      <c r="D290" s="1" t="s">
        <v>188</v>
      </c>
    </row>
    <row r="291" customFormat="false" ht="12.8" hidden="false" customHeight="false" outlineLevel="0" collapsed="false">
      <c r="C291" s="1" t="str">
        <f aca="false">"'$"&amp;A42&amp;"', "</f>
        <v>'$cantidad', </v>
      </c>
      <c r="D291" s="1" t="s">
        <v>189</v>
      </c>
    </row>
    <row r="292" customFormat="false" ht="12.8" hidden="false" customHeight="false" outlineLevel="0" collapsed="false">
      <c r="C292" s="1" t="str">
        <f aca="false">"'$"&amp;A43&amp;"', "</f>
        <v>'$nombre1', </v>
      </c>
      <c r="D292" s="1" t="s">
        <v>190</v>
      </c>
    </row>
    <row r="293" customFormat="false" ht="12.8" hidden="false" customHeight="false" outlineLevel="0" collapsed="false">
      <c r="C293" s="1" t="str">
        <f aca="false">"'$"&amp;A44&amp;"', "</f>
        <v>'$nombre2', </v>
      </c>
      <c r="D293" s="1" t="s">
        <v>191</v>
      </c>
    </row>
    <row r="294" customFormat="false" ht="12.8" hidden="false" customHeight="false" outlineLevel="0" collapsed="false">
      <c r="C294" s="1" t="str">
        <f aca="false">"'$"&amp;A45&amp;"', "</f>
        <v>'$nombre3', </v>
      </c>
      <c r="D294" s="1" t="s">
        <v>192</v>
      </c>
    </row>
    <row r="295" customFormat="false" ht="12.8" hidden="false" customHeight="false" outlineLevel="0" collapsed="false">
      <c r="C295" s="1" t="str">
        <f aca="false">"'$"&amp;A46&amp;"', "</f>
        <v>'$nombre4', </v>
      </c>
      <c r="D295" s="1" t="s">
        <v>193</v>
      </c>
    </row>
    <row r="296" customFormat="false" ht="12.8" hidden="false" customHeight="false" outlineLevel="0" collapsed="false">
      <c r="C296" s="1" t="str">
        <f aca="false">"'$"&amp;A47&amp;"', "</f>
        <v>'$otros_detalles', </v>
      </c>
      <c r="D296" s="1" t="s">
        <v>194</v>
      </c>
    </row>
    <row r="297" customFormat="false" ht="12.8" hidden="false" customHeight="false" outlineLevel="0" collapsed="false">
      <c r="C297" s="1" t="str">
        <f aca="false">"'$"&amp;A48&amp;"', "</f>
        <v>'$B1', </v>
      </c>
    </row>
    <row r="298" customFormat="false" ht="12.8" hidden="false" customHeight="false" outlineLevel="0" collapsed="false">
      <c r="C298" s="1" t="str">
        <f aca="false">"'$"&amp;A49&amp;"', "</f>
        <v>'$B2', </v>
      </c>
    </row>
    <row r="299" customFormat="false" ht="12.8" hidden="false" customHeight="false" outlineLevel="0" collapsed="false">
      <c r="C299" s="1" t="str">
        <f aca="false">"'$"&amp;A50&amp;"', "</f>
        <v>'$B3', </v>
      </c>
    </row>
    <row r="300" customFormat="false" ht="12.8" hidden="false" customHeight="false" outlineLevel="0" collapsed="false">
      <c r="C300" s="1" t="str">
        <f aca="false">"'$"&amp;A51&amp;"', "</f>
        <v>'$B4', </v>
      </c>
    </row>
    <row r="301" customFormat="false" ht="12.8" hidden="false" customHeight="false" outlineLevel="0" collapsed="false">
      <c r="C301" s="1" t="str">
        <f aca="false">"'$"&amp;A52&amp;"', "</f>
        <v>'$B5', </v>
      </c>
    </row>
    <row r="302" customFormat="false" ht="12.8" hidden="false" customHeight="false" outlineLevel="0" collapsed="false">
      <c r="C302" s="1" t="str">
        <f aca="false">"'$"&amp;A53&amp;"', "</f>
        <v>'$B6', </v>
      </c>
    </row>
    <row r="303" customFormat="false" ht="12.8" hidden="false" customHeight="false" outlineLevel="0" collapsed="false">
      <c r="C303" s="1" t="str">
        <f aca="false">"'$"&amp;A54&amp;"', "</f>
        <v>'$B7', </v>
      </c>
    </row>
    <row r="304" customFormat="false" ht="12.8" hidden="false" customHeight="false" outlineLevel="0" collapsed="false">
      <c r="C304" s="1" t="str">
        <f aca="false">"'$"&amp;A55&amp;"', "</f>
        <v>'$B7a', </v>
      </c>
    </row>
    <row r="305" customFormat="false" ht="12.8" hidden="false" customHeight="false" outlineLevel="0" collapsed="false">
      <c r="C305" s="1" t="str">
        <f aca="false">"'$"&amp;A56&amp;"', "</f>
        <v>'$B8', </v>
      </c>
    </row>
    <row r="306" customFormat="false" ht="12.8" hidden="false" customHeight="false" outlineLevel="0" collapsed="false">
      <c r="C306" s="1" t="str">
        <f aca="false">"'$"&amp;A57&amp;"', "</f>
        <v>'$B9', </v>
      </c>
    </row>
    <row r="307" customFormat="false" ht="12.8" hidden="false" customHeight="false" outlineLevel="0" collapsed="false">
      <c r="C307" s="1" t="str">
        <f aca="false">"'$"&amp;A58&amp;"', "</f>
        <v>'$B9a', </v>
      </c>
    </row>
    <row r="308" customFormat="false" ht="12.8" hidden="false" customHeight="false" outlineLevel="0" collapsed="false">
      <c r="C308" s="1" t="str">
        <f aca="false">"'$"&amp;A59&amp;"', "</f>
        <v>'$B10a', </v>
      </c>
    </row>
    <row r="309" customFormat="false" ht="12.8" hidden="false" customHeight="false" outlineLevel="0" collapsed="false">
      <c r="C309" s="1" t="str">
        <f aca="false">"'$"&amp;A60&amp;"', "</f>
        <v>'$B10b', </v>
      </c>
    </row>
    <row r="310" customFormat="false" ht="12.8" hidden="false" customHeight="false" outlineLevel="0" collapsed="false">
      <c r="C310" s="1" t="str">
        <f aca="false">"'$"&amp;A61&amp;"', "</f>
        <v>'$B10c', </v>
      </c>
    </row>
    <row r="311" customFormat="false" ht="12.8" hidden="false" customHeight="false" outlineLevel="0" collapsed="false">
      <c r="C311" s="1" t="str">
        <f aca="false">"'$"&amp;A62&amp;"', "</f>
        <v>'$B10d', </v>
      </c>
    </row>
    <row r="312" customFormat="false" ht="12.8" hidden="false" customHeight="false" outlineLevel="0" collapsed="false">
      <c r="C312" s="1" t="str">
        <f aca="false">"'$"&amp;A63&amp;"', "</f>
        <v>'$B10e', </v>
      </c>
    </row>
    <row r="313" customFormat="false" ht="12.8" hidden="false" customHeight="false" outlineLevel="0" collapsed="false">
      <c r="C313" s="1" t="str">
        <f aca="false">"'$"&amp;A64&amp;"', "</f>
        <v>'$B10f', </v>
      </c>
    </row>
    <row r="314" customFormat="false" ht="12.8" hidden="false" customHeight="false" outlineLevel="0" collapsed="false">
      <c r="C314" s="1" t="str">
        <f aca="false">"'$"&amp;A65&amp;"', "</f>
        <v>'$B10g', </v>
      </c>
    </row>
    <row r="315" customFormat="false" ht="12.8" hidden="false" customHeight="false" outlineLevel="0" collapsed="false">
      <c r="C315" s="1" t="str">
        <f aca="false">"'$"&amp;A66&amp;"', "</f>
        <v>'$B10h', </v>
      </c>
    </row>
    <row r="316" customFormat="false" ht="12.8" hidden="false" customHeight="false" outlineLevel="0" collapsed="false">
      <c r="C316" s="1" t="str">
        <f aca="false">"'$"&amp;A67&amp;"', "</f>
        <v>'$B10g1', </v>
      </c>
    </row>
    <row r="317" customFormat="false" ht="12.8" hidden="false" customHeight="false" outlineLevel="0" collapsed="false">
      <c r="C317" s="1" t="str">
        <f aca="false">"'$"&amp;A68&amp;"', "</f>
        <v>'$B10h1', </v>
      </c>
    </row>
    <row r="318" customFormat="false" ht="12.8" hidden="false" customHeight="false" outlineLevel="0" collapsed="false">
      <c r="C318" s="1" t="str">
        <f aca="false">"'$"&amp;A69&amp;"', "</f>
        <v>'$B10i', </v>
      </c>
    </row>
    <row r="319" customFormat="false" ht="12.8" hidden="false" customHeight="false" outlineLevel="0" collapsed="false">
      <c r="C319" s="1" t="str">
        <f aca="false">"'$"&amp;A70&amp;"', "</f>
        <v>'$B10j', </v>
      </c>
    </row>
    <row r="320" customFormat="false" ht="12.8" hidden="false" customHeight="false" outlineLevel="0" collapsed="false">
      <c r="C320" s="1" t="str">
        <f aca="false">"'$"&amp;A71&amp;"', "</f>
        <v>'$B10k', </v>
      </c>
    </row>
    <row r="321" customFormat="false" ht="12.8" hidden="false" customHeight="false" outlineLevel="0" collapsed="false">
      <c r="C321" s="1" t="str">
        <f aca="false">"'$"&amp;A72&amp;"', "</f>
        <v>'$B10l', </v>
      </c>
    </row>
    <row r="322" customFormat="false" ht="12.8" hidden="false" customHeight="false" outlineLevel="0" collapsed="false">
      <c r="C322" s="1" t="str">
        <f aca="false">"'$"&amp;A73&amp;"', "</f>
        <v>'$B10k1', </v>
      </c>
    </row>
    <row r="323" customFormat="false" ht="12.8" hidden="false" customHeight="false" outlineLevel="0" collapsed="false">
      <c r="C323" s="1" t="str">
        <f aca="false">"'$"&amp;A74&amp;"', "</f>
        <v>'$B10l1', </v>
      </c>
    </row>
    <row r="324" customFormat="false" ht="12.8" hidden="false" customHeight="false" outlineLevel="0" collapsed="false">
      <c r="C324" s="1" t="str">
        <f aca="false">"'$"&amp;A75&amp;"', "</f>
        <v>'$razones1', </v>
      </c>
    </row>
    <row r="325" customFormat="false" ht="12.8" hidden="false" customHeight="false" outlineLevel="0" collapsed="false">
      <c r="C325" s="1" t="str">
        <f aca="false">"'$"&amp;A76&amp;"', "</f>
        <v>'$razones2', </v>
      </c>
    </row>
    <row r="326" customFormat="false" ht="12.8" hidden="false" customHeight="false" outlineLevel="0" collapsed="false">
      <c r="C326" s="1" t="str">
        <f aca="false">"'$"&amp;A77&amp;"', "</f>
        <v>'$prec_adic1', </v>
      </c>
    </row>
    <row r="327" customFormat="false" ht="12.8" hidden="false" customHeight="false" outlineLevel="0" collapsed="false">
      <c r="C327" s="1" t="str">
        <f aca="false">"'$"&amp;A78&amp;"', "</f>
        <v>'$prec_adic2', </v>
      </c>
    </row>
    <row r="328" customFormat="false" ht="12.8" hidden="false" customHeight="false" outlineLevel="0" collapsed="false">
      <c r="C328" s="1" t="str">
        <f aca="false">"'$"&amp;A79&amp;"', "</f>
        <v>'$C1', </v>
      </c>
    </row>
    <row r="329" customFormat="false" ht="12.8" hidden="false" customHeight="false" outlineLevel="0" collapsed="false">
      <c r="C329" s="1" t="str">
        <f aca="false">"'$"&amp;A80&amp;"', "</f>
        <v>'$C2', </v>
      </c>
    </row>
    <row r="330" customFormat="false" ht="12.8" hidden="false" customHeight="false" outlineLevel="0" collapsed="false">
      <c r="C330" s="1" t="str">
        <f aca="false">"'$"&amp;A81&amp;"', "</f>
        <v>'$C3', </v>
      </c>
    </row>
    <row r="331" customFormat="false" ht="12.8" hidden="false" customHeight="false" outlineLevel="0" collapsed="false">
      <c r="C331" s="1" t="str">
        <f aca="false">"'$"&amp;A82&amp;"', "</f>
        <v>'$C4', </v>
      </c>
    </row>
    <row r="332" customFormat="false" ht="12.8" hidden="false" customHeight="false" outlineLevel="0" collapsed="false">
      <c r="C332" s="1" t="str">
        <f aca="false">"'$"&amp;A83&amp;"', "</f>
        <v>'$C5', </v>
      </c>
    </row>
    <row r="333" customFormat="false" ht="12.8" hidden="false" customHeight="false" outlineLevel="0" collapsed="false">
      <c r="C333" s="1" t="str">
        <f aca="false">"'$"&amp;A84&amp;"', "</f>
        <v>'$valvula1', </v>
      </c>
    </row>
    <row r="334" customFormat="false" ht="12.8" hidden="false" customHeight="false" outlineLevel="0" collapsed="false">
      <c r="C334" s="1" t="str">
        <f aca="false">"'$"&amp;A85&amp;"', "</f>
        <v>'$valvula2', </v>
      </c>
    </row>
    <row r="335" customFormat="false" ht="12.8" hidden="false" customHeight="false" outlineLevel="0" collapsed="false">
      <c r="C335" s="1" t="str">
        <f aca="false">"'$"&amp;A86&amp;"', "</f>
        <v>'$valvula3', </v>
      </c>
    </row>
    <row r="336" customFormat="false" ht="12.8" hidden="false" customHeight="false" outlineLevel="0" collapsed="false">
      <c r="C336" s="1" t="str">
        <f aca="false">"'$"&amp;A87&amp;"', "</f>
        <v>'$valvula4', </v>
      </c>
    </row>
    <row r="337" customFormat="false" ht="12.8" hidden="false" customHeight="false" outlineLevel="0" collapsed="false">
      <c r="C337" s="1" t="str">
        <f aca="false">"'$"&amp;A88&amp;"', "</f>
        <v>'$valvula5', </v>
      </c>
    </row>
    <row r="338" customFormat="false" ht="12.8" hidden="false" customHeight="false" outlineLevel="0" collapsed="false">
      <c r="C338" s="1" t="str">
        <f aca="false">"'$"&amp;A89&amp;"', "</f>
        <v>'$valvula6', </v>
      </c>
    </row>
    <row r="339" customFormat="false" ht="12.8" hidden="false" customHeight="false" outlineLevel="0" collapsed="false">
      <c r="C339" s="1" t="str">
        <f aca="false">"'$"&amp;A90&amp;"', "</f>
        <v>'$valvula7', </v>
      </c>
    </row>
    <row r="340" customFormat="false" ht="12.8" hidden="false" customHeight="false" outlineLevel="0" collapsed="false">
      <c r="C340" s="1" t="str">
        <f aca="false">"'$"&amp;A91&amp;"', "</f>
        <v>'$valvula8', </v>
      </c>
    </row>
    <row r="341" customFormat="false" ht="12.8" hidden="false" customHeight="false" outlineLevel="0" collapsed="false">
      <c r="C341" s="1" t="str">
        <f aca="false">"'$"&amp;A92&amp;"', "</f>
        <v>'$valvula9', </v>
      </c>
    </row>
    <row r="342" customFormat="false" ht="12.8" hidden="false" customHeight="false" outlineLevel="0" collapsed="false">
      <c r="C342" s="1" t="str">
        <f aca="false">"'$"&amp;A93&amp;"', "</f>
        <v>'$valvula10', </v>
      </c>
    </row>
    <row r="343" customFormat="false" ht="12.8" hidden="false" customHeight="false" outlineLevel="0" collapsed="false">
      <c r="C343" s="1" t="str">
        <f aca="false">"'$"&amp;A94&amp;"', "</f>
        <v>'$valvula11', </v>
      </c>
    </row>
    <row r="344" customFormat="false" ht="12.8" hidden="false" customHeight="false" outlineLevel="0" collapsed="false">
      <c r="C344" s="1" t="str">
        <f aca="false">"'$"&amp;A95&amp;"', "</f>
        <v>'$candado1', </v>
      </c>
    </row>
    <row r="345" customFormat="false" ht="12.8" hidden="false" customHeight="false" outlineLevel="0" collapsed="false">
      <c r="C345" s="1" t="str">
        <f aca="false">"'$"&amp;A96&amp;"', "</f>
        <v>'$candado2', </v>
      </c>
    </row>
    <row r="346" customFormat="false" ht="12.8" hidden="false" customHeight="false" outlineLevel="0" collapsed="false">
      <c r="C346" s="1" t="str">
        <f aca="false">"'$"&amp;A97&amp;"', "</f>
        <v>'$candado3', </v>
      </c>
    </row>
    <row r="347" customFormat="false" ht="12.8" hidden="false" customHeight="false" outlineLevel="0" collapsed="false">
      <c r="C347" s="1" t="str">
        <f aca="false">"'$"&amp;A98&amp;"', "</f>
        <v>'$candado4', </v>
      </c>
    </row>
    <row r="348" customFormat="false" ht="12.8" hidden="false" customHeight="false" outlineLevel="0" collapsed="false">
      <c r="C348" s="1" t="str">
        <f aca="false">"'$"&amp;A99&amp;"', "</f>
        <v>'$candado5', </v>
      </c>
    </row>
    <row r="349" customFormat="false" ht="12.8" hidden="false" customHeight="false" outlineLevel="0" collapsed="false">
      <c r="C349" s="1" t="str">
        <f aca="false">"'$"&amp;A100&amp;"', "</f>
        <v>'$candado6', </v>
      </c>
    </row>
    <row r="350" customFormat="false" ht="12.8" hidden="false" customHeight="false" outlineLevel="0" collapsed="false">
      <c r="C350" s="1" t="str">
        <f aca="false">"'$"&amp;A101&amp;"', "</f>
        <v>'$candado7', </v>
      </c>
    </row>
    <row r="351" customFormat="false" ht="12.8" hidden="false" customHeight="false" outlineLevel="0" collapsed="false">
      <c r="C351" s="1" t="str">
        <f aca="false">"'$"&amp;A102&amp;"', "</f>
        <v>'$candado8', </v>
      </c>
    </row>
    <row r="352" customFormat="false" ht="12.8" hidden="false" customHeight="false" outlineLevel="0" collapsed="false">
      <c r="C352" s="1" t="str">
        <f aca="false">"'$"&amp;A103&amp;"', "</f>
        <v>'$candado9', </v>
      </c>
    </row>
    <row r="353" customFormat="false" ht="12.8" hidden="false" customHeight="false" outlineLevel="0" collapsed="false">
      <c r="C353" s="1" t="str">
        <f aca="false">"'$"&amp;A104&amp;"', "</f>
        <v>'$candado10', </v>
      </c>
    </row>
    <row r="354" customFormat="false" ht="12.8" hidden="false" customHeight="false" outlineLevel="0" collapsed="false">
      <c r="C354" s="1" t="str">
        <f aca="false">"'$"&amp;A105&amp;"', "</f>
        <v>'$candado11', </v>
      </c>
    </row>
    <row r="355" customFormat="false" ht="12.8" hidden="false" customHeight="false" outlineLevel="0" collapsed="false">
      <c r="C355" s="1" t="str">
        <f aca="false">"'$"&amp;A106&amp;"', "</f>
        <v>'$etiqueta1', </v>
      </c>
    </row>
    <row r="356" customFormat="false" ht="12.8" hidden="false" customHeight="false" outlineLevel="0" collapsed="false">
      <c r="C356" s="1" t="str">
        <f aca="false">"'$"&amp;A107&amp;"', "</f>
        <v>'$etiqueta2', </v>
      </c>
    </row>
    <row r="357" customFormat="false" ht="12.8" hidden="false" customHeight="false" outlineLevel="0" collapsed="false">
      <c r="C357" s="1" t="str">
        <f aca="false">"'$"&amp;A108&amp;"', "</f>
        <v>'$etiqueta3', </v>
      </c>
    </row>
    <row r="358" customFormat="false" ht="12.8" hidden="false" customHeight="false" outlineLevel="0" collapsed="false">
      <c r="C358" s="1" t="str">
        <f aca="false">"'$"&amp;A109&amp;"', "</f>
        <v>'$etiqueta4', </v>
      </c>
    </row>
    <row r="359" customFormat="false" ht="12.8" hidden="false" customHeight="false" outlineLevel="0" collapsed="false">
      <c r="C359" s="1" t="str">
        <f aca="false">"'$"&amp;A110&amp;"', "</f>
        <v>'$etiqueta5', </v>
      </c>
    </row>
    <row r="360" customFormat="false" ht="12.8" hidden="false" customHeight="false" outlineLevel="0" collapsed="false">
      <c r="C360" s="1" t="str">
        <f aca="false">"'$"&amp;A111&amp;"', "</f>
        <v>'$etiqueta6', </v>
      </c>
    </row>
    <row r="361" customFormat="false" ht="12.8" hidden="false" customHeight="false" outlineLevel="0" collapsed="false">
      <c r="C361" s="1" t="str">
        <f aca="false">"'$"&amp;A112&amp;"', "</f>
        <v>'$etiqueta7', </v>
      </c>
    </row>
    <row r="362" customFormat="false" ht="12.8" hidden="false" customHeight="false" outlineLevel="0" collapsed="false">
      <c r="C362" s="1" t="str">
        <f aca="false">"'$"&amp;A113&amp;"', "</f>
        <v>'$etiqueta8', </v>
      </c>
    </row>
    <row r="363" customFormat="false" ht="12.8" hidden="false" customHeight="false" outlineLevel="0" collapsed="false">
      <c r="C363" s="1" t="str">
        <f aca="false">"'$"&amp;A114&amp;"', "</f>
        <v>'$etiqueta9', </v>
      </c>
    </row>
    <row r="364" customFormat="false" ht="12.8" hidden="false" customHeight="false" outlineLevel="0" collapsed="false">
      <c r="C364" s="1" t="str">
        <f aca="false">"'$"&amp;A115&amp;"', "</f>
        <v>'$etiqueta10', </v>
      </c>
    </row>
    <row r="365" customFormat="false" ht="12.8" hidden="false" customHeight="false" outlineLevel="0" collapsed="false">
      <c r="C365" s="1" t="str">
        <f aca="false">"'$"&amp;A116&amp;"', "</f>
        <v>'$etiqueta11', </v>
      </c>
    </row>
    <row r="366" customFormat="false" ht="12.8" hidden="false" customHeight="false" outlineLevel="0" collapsed="false">
      <c r="C366" s="1" t="str">
        <f aca="false">"'$"&amp;A117&amp;"', "</f>
        <v>'$C6', </v>
      </c>
    </row>
    <row r="367" customFormat="false" ht="12.8" hidden="false" customHeight="false" outlineLevel="0" collapsed="false">
      <c r="C367" s="1" t="str">
        <f aca="false">"'$"&amp;A118&amp;"', "</f>
        <v>'$ubicacionA1', </v>
      </c>
    </row>
    <row r="368" customFormat="false" ht="12.8" hidden="false" customHeight="false" outlineLevel="0" collapsed="false">
      <c r="C368" s="1" t="str">
        <f aca="false">"'$"&amp;A119&amp;"', "</f>
        <v>'$ubicacionA2', </v>
      </c>
    </row>
    <row r="369" customFormat="false" ht="12.8" hidden="false" customHeight="false" outlineLevel="0" collapsed="false">
      <c r="C369" s="1" t="str">
        <f aca="false">"'$"&amp;A120&amp;"', "</f>
        <v>'$ubicacionA3', </v>
      </c>
    </row>
    <row r="370" customFormat="false" ht="12.8" hidden="false" customHeight="false" outlineLevel="0" collapsed="false">
      <c r="C370" s="1" t="str">
        <f aca="false">"'$"&amp;A121&amp;"', "</f>
        <v>'$ubicacionA4', </v>
      </c>
    </row>
    <row r="371" customFormat="false" ht="12.8" hidden="false" customHeight="false" outlineLevel="0" collapsed="false">
      <c r="C371" s="1" t="str">
        <f aca="false">"'$"&amp;A122&amp;"', "</f>
        <v>'$ubicacionA5', </v>
      </c>
    </row>
    <row r="372" customFormat="false" ht="12.8" hidden="false" customHeight="false" outlineLevel="0" collapsed="false">
      <c r="C372" s="1" t="str">
        <f aca="false">"'$"&amp;A123&amp;"', "</f>
        <v>'$ubicacionB1', </v>
      </c>
    </row>
    <row r="373" customFormat="false" ht="12.8" hidden="false" customHeight="false" outlineLevel="0" collapsed="false">
      <c r="C373" s="1" t="str">
        <f aca="false">"'$"&amp;A124&amp;"', "</f>
        <v>'$ubicacionB2', </v>
      </c>
    </row>
    <row r="374" customFormat="false" ht="12.8" hidden="false" customHeight="false" outlineLevel="0" collapsed="false">
      <c r="C374" s="1" t="str">
        <f aca="false">"'$"&amp;A125&amp;"', "</f>
        <v>'$ubicacionB3', </v>
      </c>
    </row>
    <row r="375" customFormat="false" ht="12.8" hidden="false" customHeight="false" outlineLevel="0" collapsed="false">
      <c r="C375" s="1" t="str">
        <f aca="false">"'$"&amp;A126&amp;"', "</f>
        <v>'$ubicacionB4', </v>
      </c>
    </row>
    <row r="376" customFormat="false" ht="12.8" hidden="false" customHeight="false" outlineLevel="0" collapsed="false">
      <c r="C376" s="1" t="str">
        <f aca="false">"'$"&amp;A127&amp;"', "</f>
        <v>'$ubicacionB5', </v>
      </c>
    </row>
    <row r="377" customFormat="false" ht="12.8" hidden="false" customHeight="false" outlineLevel="0" collapsed="false">
      <c r="C377" s="1" t="str">
        <f aca="false">"'$"&amp;A128&amp;"', "</f>
        <v>'$ejecutorD', </v>
      </c>
    </row>
    <row r="378" customFormat="false" ht="12.8" hidden="false" customHeight="false" outlineLevel="0" collapsed="false">
      <c r="C378" s="1" t="str">
        <f aca="false">"'$"&amp;A129&amp;"', "</f>
        <v>'$nombreejecD', </v>
      </c>
    </row>
    <row r="379" customFormat="false" ht="12.8" hidden="false" customHeight="false" outlineLevel="0" collapsed="false">
      <c r="C379" s="1" t="str">
        <f aca="false">"'$"&amp;A130&amp;"', "</f>
        <v>'$fechaejecD', </v>
      </c>
    </row>
    <row r="380" customFormat="false" ht="12.8" hidden="false" customHeight="false" outlineLevel="0" collapsed="false">
      <c r="C380" s="1" t="str">
        <f aca="false">"'$"&amp;A131&amp;"', "</f>
        <v>'$horaejecD', </v>
      </c>
    </row>
    <row r="381" customFormat="false" ht="12.8" hidden="false" customHeight="false" outlineLevel="0" collapsed="false">
      <c r="C381" s="1" t="str">
        <f aca="false">"'$"&amp;A132&amp;"', "</f>
        <v>'$inspectorD', </v>
      </c>
    </row>
    <row r="382" customFormat="false" ht="12.8" hidden="false" customHeight="false" outlineLevel="0" collapsed="false">
      <c r="C382" s="1" t="str">
        <f aca="false">"'$"&amp;A133&amp;"', "</f>
        <v>'$nombreinspD', </v>
      </c>
    </row>
    <row r="383" customFormat="false" ht="12.8" hidden="false" customHeight="false" outlineLevel="0" collapsed="false">
      <c r="C383" s="1" t="str">
        <f aca="false">"'$"&amp;A134&amp;"', "</f>
        <v>'$fechainspD', </v>
      </c>
    </row>
    <row r="384" customFormat="false" ht="12.8" hidden="false" customHeight="false" outlineLevel="0" collapsed="false">
      <c r="C384" s="1" t="str">
        <f aca="false">"'$"&amp;A135&amp;"', "</f>
        <v>'$horainspD', </v>
      </c>
    </row>
    <row r="385" customFormat="false" ht="12.8" hidden="false" customHeight="false" outlineLevel="0" collapsed="false">
      <c r="C385" s="1" t="str">
        <f aca="false">"'$"&amp;A136&amp;"', "</f>
        <v>'$emisorE', </v>
      </c>
    </row>
    <row r="386" customFormat="false" ht="12.8" hidden="false" customHeight="false" outlineLevel="0" collapsed="false">
      <c r="C386" s="1" t="str">
        <f aca="false">"'$"&amp;A137&amp;"', "</f>
        <v>'$nombreemisorE', </v>
      </c>
    </row>
    <row r="387" customFormat="false" ht="12.8" hidden="false" customHeight="false" outlineLevel="0" collapsed="false">
      <c r="C387" s="1" t="str">
        <f aca="false">"'$"&amp;A138&amp;"', "</f>
        <v>'$fechaemisorE', </v>
      </c>
    </row>
    <row r="388" customFormat="false" ht="12.8" hidden="false" customHeight="false" outlineLevel="0" collapsed="false">
      <c r="C388" s="1" t="str">
        <f aca="false">"'$"&amp;A139&amp;"', "</f>
        <v>'$horaemisorE', </v>
      </c>
    </row>
    <row r="389" customFormat="false" ht="12.8" hidden="false" customHeight="false" outlineLevel="0" collapsed="false">
      <c r="C389" s="1" t="str">
        <f aca="false">"'$"&amp;A140&amp;"', "</f>
        <v>'$cancelacion', </v>
      </c>
    </row>
    <row r="390" customFormat="false" ht="12.8" hidden="false" customHeight="false" outlineLevel="0" collapsed="false">
      <c r="C390" s="1" t="str">
        <f aca="false">"'$"&amp;A141&amp;"', "</f>
        <v>'$ejecutorF', </v>
      </c>
    </row>
    <row r="391" customFormat="false" ht="12.8" hidden="false" customHeight="false" outlineLevel="0" collapsed="false">
      <c r="C391" s="1" t="str">
        <f aca="false">"'$"&amp;A142&amp;"', "</f>
        <v>'$fechaejecF', </v>
      </c>
    </row>
    <row r="392" customFormat="false" ht="12.8" hidden="false" customHeight="false" outlineLevel="0" collapsed="false">
      <c r="C392" s="1" t="str">
        <f aca="false">"'$"&amp;A143&amp;"', "</f>
        <v>'$horaejecF', </v>
      </c>
    </row>
    <row r="393" customFormat="false" ht="12.8" hidden="false" customHeight="false" outlineLevel="0" collapsed="false">
      <c r="C393" s="1" t="str">
        <f aca="false">"'$"&amp;A144&amp;"', "</f>
        <v>'$inspectorF', </v>
      </c>
    </row>
    <row r="394" customFormat="false" ht="12.8" hidden="false" customHeight="false" outlineLevel="0" collapsed="false">
      <c r="C394" s="1" t="str">
        <f aca="false">"'$"&amp;A145&amp;"', "</f>
        <v>'$fechainspF', </v>
      </c>
    </row>
    <row r="395" customFormat="false" ht="12.8" hidden="false" customHeight="false" outlineLevel="0" collapsed="false">
      <c r="C395" s="1" t="str">
        <f aca="false">"'$"&amp;A146&amp;"', "</f>
        <v>'$horainspF', </v>
      </c>
    </row>
    <row r="396" customFormat="false" ht="12.8" hidden="false" customHeight="false" outlineLevel="0" collapsed="false">
      <c r="C396" s="1" t="str">
        <f aca="false">"'$"&amp;A147&amp;"', "</f>
        <v>'$emisorF', </v>
      </c>
    </row>
    <row r="397" customFormat="false" ht="12.8" hidden="false" customHeight="false" outlineLevel="0" collapsed="false">
      <c r="C397" s="1" t="str">
        <f aca="false">"'$"&amp;A148&amp;"', "</f>
        <v>'$fechaemisorF', </v>
      </c>
    </row>
    <row r="398" customFormat="false" ht="12.8" hidden="false" customHeight="false" outlineLevel="0" collapsed="false">
      <c r="C398" s="1" t="str">
        <f aca="false">"'$"&amp;A149&amp;"'"</f>
        <v>'$horaemisorF'</v>
      </c>
    </row>
    <row r="399" customFormat="false" ht="12.8" hidden="false" customHeight="false" outlineLevel="0" collapsed="false">
      <c r="C399" s="1" t="s">
        <v>195</v>
      </c>
    </row>
    <row r="400" customFormat="false" ht="12.8" hidden="false" customHeight="false" outlineLevel="0" collapsed="false">
      <c r="D400" s="1" t="s">
        <v>4</v>
      </c>
    </row>
    <row r="401" customFormat="false" ht="12.8" hidden="false" customHeight="false" outlineLevel="0" collapsed="false">
      <c r="C401" s="3" t="s">
        <v>196</v>
      </c>
    </row>
    <row r="402" customFormat="false" ht="12.8" hidden="false" customHeight="false" outlineLevel="0" collapsed="false">
      <c r="C402" s="3"/>
    </row>
    <row r="403" customFormat="false" ht="12.8" hidden="false" customHeight="false" outlineLevel="0" collapsed="false">
      <c r="C403" s="3" t="s">
        <v>197</v>
      </c>
    </row>
    <row r="404" customFormat="false" ht="12.8" hidden="false" customHeight="false" outlineLevel="0" collapsed="false">
      <c r="C404" s="3" t="s">
        <v>198</v>
      </c>
    </row>
    <row r="405" customFormat="false" ht="12.8" hidden="false" customHeight="false" outlineLevel="0" collapsed="false">
      <c r="C405" s="3" t="s">
        <v>199</v>
      </c>
    </row>
    <row r="406" customFormat="false" ht="12.8" hidden="false" customHeight="false" outlineLevel="0" collapsed="false">
      <c r="C406" s="3" t="s">
        <v>200</v>
      </c>
    </row>
    <row r="407" customFormat="false" ht="12.8" hidden="false" customHeight="false" outlineLevel="0" collapsed="false">
      <c r="C407" s="3" t="s">
        <v>201</v>
      </c>
    </row>
    <row r="408" customFormat="false" ht="12.8" hidden="false" customHeight="false" outlineLevel="0" collapsed="false">
      <c r="C408" s="3" t="s">
        <v>202</v>
      </c>
    </row>
    <row r="409" customFormat="false" ht="12.8" hidden="false" customHeight="false" outlineLevel="0" collapsed="false">
      <c r="C409" s="3" t="s">
        <v>203</v>
      </c>
    </row>
    <row r="410" customFormat="false" ht="12.8" hidden="false" customHeight="false" outlineLevel="0" collapsed="false">
      <c r="C410" s="3"/>
    </row>
    <row r="411" customFormat="false" ht="12.8" hidden="false" customHeight="false" outlineLevel="0" collapsed="false">
      <c r="C411" s="3" t="s">
        <v>204</v>
      </c>
    </row>
    <row r="412" customFormat="false" ht="12.8" hidden="false" customHeight="false" outlineLevel="0" collapsed="false">
      <c r="C412" s="3" t="s">
        <v>205</v>
      </c>
    </row>
    <row r="413" customFormat="false" ht="12.8" hidden="false" customHeight="false" outlineLevel="0" collapsed="false">
      <c r="C413" s="3" t="s">
        <v>194</v>
      </c>
    </row>
    <row r="414" customFormat="false" ht="12.8" hidden="false" customHeight="false" outlineLevel="0" collapsed="false">
      <c r="C414" s="3" t="s">
        <v>206</v>
      </c>
    </row>
    <row r="415" customFormat="false" ht="12.8" hidden="false" customHeight="false" outlineLevel="0" collapsed="false">
      <c r="C415" s="3" t="s">
        <v>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2025-07-02T06:22:08Z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