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51" activeTab="3"/>
  </bookViews>
  <sheets>
    <sheet name="Dataset Master" sheetId="1" r:id="rId1"/>
    <sheet name="Medicos por cada 1000 habitante" sheetId="2" r:id="rId2"/>
    <sheet name="Notas del Dataset" sheetId="3" r:id="rId3"/>
    <sheet name="Datos Ejemplo Hospital Civil" sheetId="4" r:id="rId4"/>
  </sheets>
  <calcPr calcId="152511"/>
</workbook>
</file>

<file path=xl/calcChain.xml><?xml version="1.0" encoding="utf-8"?>
<calcChain xmlns="http://schemas.openxmlformats.org/spreadsheetml/2006/main">
  <c r="F13" i="2" l="1"/>
  <c r="D13" i="2"/>
</calcChain>
</file>

<file path=xl/sharedStrings.xml><?xml version="1.0" encoding="utf-8"?>
<sst xmlns="http://schemas.openxmlformats.org/spreadsheetml/2006/main" count="1307" uniqueCount="488">
  <si>
    <t>AÑO</t>
  </si>
  <si>
    <t>CLAVE ENTIDAD</t>
  </si>
  <si>
    <t>ENTIDAD</t>
  </si>
  <si>
    <t>MÉDICOS</t>
  </si>
  <si>
    <t>POBLACIÓN MEDIA</t>
  </si>
  <si>
    <t>TASA DE MÉDICOS POR 1000 HAB</t>
  </si>
  <si>
    <t>Jalisco</t>
  </si>
  <si>
    <t>Datos Extrapolados</t>
  </si>
  <si>
    <t>https://iieg.gob.mx/strategos/portfolio/poblacion-en-jalisco-2018/</t>
  </si>
  <si>
    <t>https://datos.gob.mx/busca/dataset/indicadores-del-protocolo-de-san-salvador/resource/f2f69407-f5e2-4d9d-a3ab-fb13623d77e1</t>
  </si>
  <si>
    <t>Nadamas se consideraron los siguientes municipios</t>
  </si>
  <si>
    <t>Guadalajara</t>
  </si>
  <si>
    <t>Zapopan</t>
  </si>
  <si>
    <t>San Pedro Tlaquepaque</t>
  </si>
  <si>
    <t>Tlajomulco de Zuñiga</t>
  </si>
  <si>
    <t>Tonala</t>
  </si>
  <si>
    <t>El Salto</t>
  </si>
  <si>
    <t>CLUES</t>
  </si>
  <si>
    <t>JCDIF000023</t>
  </si>
  <si>
    <t>JCIMS000296</t>
  </si>
  <si>
    <t>JCIMS000301</t>
  </si>
  <si>
    <t>JCIMS000313</t>
  </si>
  <si>
    <t>JCIMS000325</t>
  </si>
  <si>
    <t>JCIMS000330</t>
  </si>
  <si>
    <t>JCIMS000342</t>
  </si>
  <si>
    <t>JCIMS000354</t>
  </si>
  <si>
    <t>JCIMS000366</t>
  </si>
  <si>
    <t>JCIMS000371</t>
  </si>
  <si>
    <t>JCIMS000383</t>
  </si>
  <si>
    <t>JCIMS000395</t>
  </si>
  <si>
    <t>JCIMS000400</t>
  </si>
  <si>
    <t>JCIMS000412</t>
  </si>
  <si>
    <t>JCIMS000424</t>
  </si>
  <si>
    <t>JCIMS000436</t>
  </si>
  <si>
    <t>JCIMS000441</t>
  </si>
  <si>
    <t>JCIMS000453</t>
  </si>
  <si>
    <t>JCIMS000465</t>
  </si>
  <si>
    <t>JCIMS000470</t>
  </si>
  <si>
    <t>JCIMS000482</t>
  </si>
  <si>
    <t>JCIMS000494</t>
  </si>
  <si>
    <t>JCIMS000506</t>
  </si>
  <si>
    <t>JCIMS000511</t>
  </si>
  <si>
    <t>JCIMS000523</t>
  </si>
  <si>
    <t>JCIMS000535</t>
  </si>
  <si>
    <t>JCIMS000540</t>
  </si>
  <si>
    <t>JCIMS000716</t>
  </si>
  <si>
    <t>JCIMS000955</t>
  </si>
  <si>
    <t>JCIMS000960</t>
  </si>
  <si>
    <t>JCIMS000972</t>
  </si>
  <si>
    <t>JCIMS001001</t>
  </si>
  <si>
    <t>JCIMS001112</t>
  </si>
  <si>
    <t>JCIMS001124</t>
  </si>
  <si>
    <t>JCIMS001141</t>
  </si>
  <si>
    <t>JCIMS001153</t>
  </si>
  <si>
    <t>JCIMS001276</t>
  </si>
  <si>
    <t>JCIMS001392</t>
  </si>
  <si>
    <t>JCIMS001416</t>
  </si>
  <si>
    <t>JCIMS001445</t>
  </si>
  <si>
    <t>JCIST000074</t>
  </si>
  <si>
    <t>JCIST000132</t>
  </si>
  <si>
    <t>JCIST000342</t>
  </si>
  <si>
    <t>JCIST000354</t>
  </si>
  <si>
    <t>JCIST000366</t>
  </si>
  <si>
    <t>JCIST000371</t>
  </si>
  <si>
    <t>JCIST000383</t>
  </si>
  <si>
    <t>JCIST000395</t>
  </si>
  <si>
    <t>JCIST000400</t>
  </si>
  <si>
    <t>JCIST000424</t>
  </si>
  <si>
    <t>JCIST000622</t>
  </si>
  <si>
    <t>JCIST000745</t>
  </si>
  <si>
    <t>JCIST000750</t>
  </si>
  <si>
    <t>JCIST000774</t>
  </si>
  <si>
    <t>JCIST000856</t>
  </si>
  <si>
    <t>JCIST000873</t>
  </si>
  <si>
    <t>JCIST000885</t>
  </si>
  <si>
    <t>JCIST000890</t>
  </si>
  <si>
    <t>JCPMX000013</t>
  </si>
  <si>
    <t>JCSDN000010</t>
  </si>
  <si>
    <t>JCSDN000022</t>
  </si>
  <si>
    <t>JCSDN000034</t>
  </si>
  <si>
    <t>JCSSA002171</t>
  </si>
  <si>
    <t>JCSSA002183</t>
  </si>
  <si>
    <t>JCSSA002195</t>
  </si>
  <si>
    <t>JCSSA002200</t>
  </si>
  <si>
    <t>JCSSA002212</t>
  </si>
  <si>
    <t>JCSSA002224</t>
  </si>
  <si>
    <t>JCSSA002236</t>
  </si>
  <si>
    <t>JCSSA002241</t>
  </si>
  <si>
    <t>JCSSA002253</t>
  </si>
  <si>
    <t>JCSSA002265</t>
  </si>
  <si>
    <t>JCSSA002270</t>
  </si>
  <si>
    <t>JCSSA002282</t>
  </si>
  <si>
    <t>JCSSA002294</t>
  </si>
  <si>
    <t>JCSSA002306</t>
  </si>
  <si>
    <t>JCSSA002311</t>
  </si>
  <si>
    <t>JCSSA002323</t>
  </si>
  <si>
    <t>JCSSA002335</t>
  </si>
  <si>
    <t>JCSSA002340</t>
  </si>
  <si>
    <t>JCSSA002352</t>
  </si>
  <si>
    <t>JCSSA002364</t>
  </si>
  <si>
    <t>JCSSA002376</t>
  </si>
  <si>
    <t>JCSSA002381</t>
  </si>
  <si>
    <t>JCSSA002393</t>
  </si>
  <si>
    <t>JCSSA002410</t>
  </si>
  <si>
    <t>JCSSA002422</t>
  </si>
  <si>
    <t>JCSSA002434</t>
  </si>
  <si>
    <t>JCSSA002446</t>
  </si>
  <si>
    <t>JCSSA002451</t>
  </si>
  <si>
    <t>JCSSA002463</t>
  </si>
  <si>
    <t>JCSSA004493</t>
  </si>
  <si>
    <t>JCSSA004510</t>
  </si>
  <si>
    <t>JCSSA004522</t>
  </si>
  <si>
    <t>JCSSA004534</t>
  </si>
  <si>
    <t>JCSSA004546</t>
  </si>
  <si>
    <t>JCSSA005806</t>
  </si>
  <si>
    <t>JCSSA005811</t>
  </si>
  <si>
    <t>JCSSA005835</t>
  </si>
  <si>
    <t>JCSSA005864</t>
  </si>
  <si>
    <t>JCSSA005881</t>
  </si>
  <si>
    <t>JCSSA005893</t>
  </si>
  <si>
    <t>JCSSA005905</t>
  </si>
  <si>
    <t>JCSSA005910</t>
  </si>
  <si>
    <t>JCSSA005934</t>
  </si>
  <si>
    <t>JCSSA005946</t>
  </si>
  <si>
    <t>JCSSA005951</t>
  </si>
  <si>
    <t>JCSSA005963</t>
  </si>
  <si>
    <t>JCSSA005975</t>
  </si>
  <si>
    <t>JCSSA005980</t>
  </si>
  <si>
    <t>JCSSA005992</t>
  </si>
  <si>
    <t>JCSSA006004</t>
  </si>
  <si>
    <t>JCSSA006016</t>
  </si>
  <si>
    <t>JCSSA006021</t>
  </si>
  <si>
    <t>JCSSA006045</t>
  </si>
  <si>
    <t>JCSSA006050</t>
  </si>
  <si>
    <t>JCSSA006255</t>
  </si>
  <si>
    <t>JCSSA006260</t>
  </si>
  <si>
    <t>JCSSA006272</t>
  </si>
  <si>
    <t>JCSSA006284</t>
  </si>
  <si>
    <t>JCSSA006296</t>
  </si>
  <si>
    <t>JCSSA006301</t>
  </si>
  <si>
    <t>JCSSA006313</t>
  </si>
  <si>
    <t>JCSSA006325</t>
  </si>
  <si>
    <t>JCSSA006330</t>
  </si>
  <si>
    <t>JCSSA006342</t>
  </si>
  <si>
    <t>JCSSA006354</t>
  </si>
  <si>
    <t>JCSSA006366</t>
  </si>
  <si>
    <t>JCSSA007013</t>
  </si>
  <si>
    <t>JCSSA007030</t>
  </si>
  <si>
    <t>JCSSA007042</t>
  </si>
  <si>
    <t>JCSSA007054</t>
  </si>
  <si>
    <t>JCSSA007066</t>
  </si>
  <si>
    <t>JCSSA007083</t>
  </si>
  <si>
    <t>JCSSA007095</t>
  </si>
  <si>
    <t>JCSSA007100</t>
  </si>
  <si>
    <t>JCSSA007112</t>
  </si>
  <si>
    <t>JCSSA007124</t>
  </si>
  <si>
    <t>JCSSA007136</t>
  </si>
  <si>
    <t>JCSSA007141</t>
  </si>
  <si>
    <t>JCSSA007153</t>
  </si>
  <si>
    <t>JCSSA007165</t>
  </si>
  <si>
    <t>JCSSA007170</t>
  </si>
  <si>
    <t>JCSSA007182</t>
  </si>
  <si>
    <t>JCSSA007194</t>
  </si>
  <si>
    <t>JCSSA007206</t>
  </si>
  <si>
    <t>JCSSA007211</t>
  </si>
  <si>
    <t>JCSSA007223</t>
  </si>
  <si>
    <t>JCSSA007235</t>
  </si>
  <si>
    <t>JCSSA007240</t>
  </si>
  <si>
    <t>JCSSA007252</t>
  </si>
  <si>
    <t>JCSSA007264</t>
  </si>
  <si>
    <t>JCSSA007276</t>
  </si>
  <si>
    <t>JCSSA007281</t>
  </si>
  <si>
    <t>JCSSA007293</t>
  </si>
  <si>
    <t>JCSSA007305</t>
  </si>
  <si>
    <t>JCSSA007310</t>
  </si>
  <si>
    <t>JCSSA007322</t>
  </si>
  <si>
    <t>JCSSA007334</t>
  </si>
  <si>
    <t>JCSSA007346</t>
  </si>
  <si>
    <t>JCSSA007351</t>
  </si>
  <si>
    <t>JCSSA007363</t>
  </si>
  <si>
    <t>JCSSA007375</t>
  </si>
  <si>
    <t>JCSSA007380</t>
  </si>
  <si>
    <t>JCSSA007392</t>
  </si>
  <si>
    <t>JCSSA007404</t>
  </si>
  <si>
    <t>JCSSA007416</t>
  </si>
  <si>
    <t>JCSSA007421</t>
  </si>
  <si>
    <t>JCSSA007433</t>
  </si>
  <si>
    <t>JCSSA007445</t>
  </si>
  <si>
    <t>JCSSA007450</t>
  </si>
  <si>
    <t>JCSSA007462</t>
  </si>
  <si>
    <t>JCSSA007474</t>
  </si>
  <si>
    <t>JCSSA007713</t>
  </si>
  <si>
    <t>JCSSA007725</t>
  </si>
  <si>
    <t>JCSSA007812</t>
  </si>
  <si>
    <t>JCSSA007824</t>
  </si>
  <si>
    <t>JCSSA007836</t>
  </si>
  <si>
    <t>JCSSA007841</t>
  </si>
  <si>
    <t>JCSSA009160</t>
  </si>
  <si>
    <t>JCSSA009175</t>
  </si>
  <si>
    <t>JCSSA009184</t>
  </si>
  <si>
    <t>JCSSA009193</t>
  </si>
  <si>
    <t>JCSSA009211</t>
  </si>
  <si>
    <t>JCSSA009253</t>
  </si>
  <si>
    <t>JCSSA009262</t>
  </si>
  <si>
    <t>JCSSA009271</t>
  </si>
  <si>
    <t>JCSSA009280</t>
  </si>
  <si>
    <t>JCSSA009304</t>
  </si>
  <si>
    <t>JCSSA009391</t>
  </si>
  <si>
    <t>JCSSA013074</t>
  </si>
  <si>
    <t>JCSSA013214</t>
  </si>
  <si>
    <t>JCSSA013255</t>
  </si>
  <si>
    <t>JCSSA013260</t>
  </si>
  <si>
    <t>JCSSA013284</t>
  </si>
  <si>
    <t>JCSSA013412</t>
  </si>
  <si>
    <t>JCSSA013424</t>
  </si>
  <si>
    <t>JCSSA013436</t>
  </si>
  <si>
    <t>JCSSA013441</t>
  </si>
  <si>
    <t>JCSSA013453</t>
  </si>
  <si>
    <t>JCSSA013465</t>
  </si>
  <si>
    <t>JCSSA013622</t>
  </si>
  <si>
    <t>JCSSA013634</t>
  </si>
  <si>
    <t>JCSSA013646</t>
  </si>
  <si>
    <t>JCSSA013663</t>
  </si>
  <si>
    <t>UNIDAD SIN CLUES 30</t>
  </si>
  <si>
    <t>SECTOR</t>
  </si>
  <si>
    <t>PÚBLICO</t>
  </si>
  <si>
    <t>CLAVE INSTITUCIÓN</t>
  </si>
  <si>
    <t>DIF</t>
  </si>
  <si>
    <t>IMS</t>
  </si>
  <si>
    <t>ISSSTE</t>
  </si>
  <si>
    <t>PEMEX</t>
  </si>
  <si>
    <t>SDN</t>
  </si>
  <si>
    <t>SSA</t>
  </si>
  <si>
    <t>Clave Estado</t>
  </si>
  <si>
    <t>Clave Municipio</t>
  </si>
  <si>
    <t>Nombre Municipio</t>
  </si>
  <si>
    <t>GUADALAJARA</t>
  </si>
  <si>
    <t>EL SALTO</t>
  </si>
  <si>
    <t>TLAJOMULCO DE ZÚÑIGA</t>
  </si>
  <si>
    <t>SAN PEDRO TLAQUEPAQUE</t>
  </si>
  <si>
    <t>TONALÁ</t>
  </si>
  <si>
    <t>ZAPOPAN</t>
  </si>
  <si>
    <t>TONALA</t>
  </si>
  <si>
    <t>Nombre de la Unidad</t>
  </si>
  <si>
    <t>CENTRO DE REHABILITACIÓN INTEGRAL DIF JALISCO</t>
  </si>
  <si>
    <t>BCO. SANGRE OBLATOS</t>
  </si>
  <si>
    <t>HES OBLATOS</t>
  </si>
  <si>
    <t>HGO OBLATOS</t>
  </si>
  <si>
    <t>HPED OBLATOS</t>
  </si>
  <si>
    <t>HGZ 14 GUADALAJARA</t>
  </si>
  <si>
    <t>HGZ 89 GUADALAJARA</t>
  </si>
  <si>
    <t>HGR 110 OBLATOS</t>
  </si>
  <si>
    <t>HGR 45 GUADALAJARA</t>
  </si>
  <si>
    <t>HGR 46 GUADALAJA</t>
  </si>
  <si>
    <t>LABORAT CITOLOGIA EXFOL</t>
  </si>
  <si>
    <t>UMF 1 GUADALAJARA</t>
  </si>
  <si>
    <t>UMF 167 H.PROVINCIA</t>
  </si>
  <si>
    <t>UMF 2 GUADALAJARA</t>
  </si>
  <si>
    <t>UMF 3 GUADALAJARA</t>
  </si>
  <si>
    <t>UMF 34 GUADALAJARA</t>
  </si>
  <si>
    <t>UMF 4 ATEMAJAC</t>
  </si>
  <si>
    <t>UMF 48 GUADALAJARA</t>
  </si>
  <si>
    <t>UMF 49 GUADALAJARA</t>
  </si>
  <si>
    <t>UMF 51 GUADALAJARA</t>
  </si>
  <si>
    <t>UMF 52 GUADALAJARA</t>
  </si>
  <si>
    <t>UMF 55 GUADALAJARA</t>
  </si>
  <si>
    <t>UMF 78 GUADALAJARA</t>
  </si>
  <si>
    <t>UMF 79 GUADALAJARA</t>
  </si>
  <si>
    <t>UMF 88 GUADALAJARA</t>
  </si>
  <si>
    <t>UMF 91 EL FRESNO</t>
  </si>
  <si>
    <t>UMF 92 MIRAVALLE</t>
  </si>
  <si>
    <t>UMFH 5 EL SALTO</t>
  </si>
  <si>
    <t>UMF 59 TLAJOMULCO</t>
  </si>
  <si>
    <t>UMF 54 TLAQUEPAQUE</t>
  </si>
  <si>
    <t>UMF 39 TLAQUEPAQUE</t>
  </si>
  <si>
    <t>UMF 93 TONALA</t>
  </si>
  <si>
    <t>C.C.S. MENTAL 1</t>
  </si>
  <si>
    <t>UMF 171 ZAPOPAN</t>
  </si>
  <si>
    <t>UMF 53 ZAPOPAN</t>
  </si>
  <si>
    <t>UMF 8 EXPERIENCIA</t>
  </si>
  <si>
    <t>UMF 178 GUADALUPE</t>
  </si>
  <si>
    <t>HGR 180 TLAJOMULCO</t>
  </si>
  <si>
    <t>UNIDAD DE MEDICINA FAMILIAR NO. 182 TESISTÁN</t>
  </si>
  <si>
    <t>UNIDAD DE MEDICINA FAMILIAR NO. 184</t>
  </si>
  <si>
    <t>DR. ARTURO GLEZ. GUADALAJARA # 1</t>
  </si>
  <si>
    <t>VALENTIN GOMEZ FARIAS</t>
  </si>
  <si>
    <t>PALACIO FEDERAL</t>
  </si>
  <si>
    <t>F.S.T.S.E.</t>
  </si>
  <si>
    <t>GUADALAJARA # 2</t>
  </si>
  <si>
    <t>U.H. FOVISSSTE MIRAVALLE</t>
  </si>
  <si>
    <t>U.S.E.D.J.</t>
  </si>
  <si>
    <t>GUADALAJARA # 3</t>
  </si>
  <si>
    <t>S.N.T.E.</t>
  </si>
  <si>
    <t>U.H.F. UNIDAD MODELO</t>
  </si>
  <si>
    <t>S.A.G.A.R.P.A. (ALAMO)</t>
  </si>
  <si>
    <t>SAN MARTIN DE LAS FLORES</t>
  </si>
  <si>
    <t>PUENTE GRANDE (CE.FE.RE.SO.)</t>
  </si>
  <si>
    <t>U.H.F. ESTATUTO JURIDICO TUZANIA</t>
  </si>
  <si>
    <t>SAT</t>
  </si>
  <si>
    <t>TRIBUNAL FEDERAL DE JUSTICIA</t>
  </si>
  <si>
    <t>TLAQUEPAQUE, JAL.</t>
  </si>
  <si>
    <t>HOSPITAL MILITAR REGIONAL DE GUADALAJARA, JAL.</t>
  </si>
  <si>
    <t>UNIDAD DE ESPECIALIDADES MÉDICAS, JAL.</t>
  </si>
  <si>
    <t>ENFERMERÍA MILITAR DE ZAPOPAN, JAL.</t>
  </si>
  <si>
    <t>O.P.D. INSTITUTO JALISCIENSE DE CANCEROLOGÍA</t>
  </si>
  <si>
    <t>CENTRO DENTAL INFANTIL DE ESPECIALIDADES</t>
  </si>
  <si>
    <t>HOSPITAL CIVIL DE GUADALAJARA FRAY ANTONIO ALCALDE</t>
  </si>
  <si>
    <t>INSTITUTO JALISCIENSE DE CIRUGIA RECONSTRUCTIVA DR. JOSE GUERRERO SANTOS</t>
  </si>
  <si>
    <t>HOSPITAL MATERNO INFANTIL ESPERANZA LOPEZ MATEOS</t>
  </si>
  <si>
    <t>HOSPITAL CIVIL DE GUADALAJARA JUAN I. MENCHACA</t>
  </si>
  <si>
    <t>CENTRO DE SALUD LA NOGALERA</t>
  </si>
  <si>
    <t>CENTRO DE SALUD LOMAS DEL GALLO</t>
  </si>
  <si>
    <t>CENTRO DE SALUD TETLAN RÍO VERDE</t>
  </si>
  <si>
    <t>CENTRO DE SALUD NUEVA ESPAÑA</t>
  </si>
  <si>
    <t>CENTRO DE SALUD EL BETHEL</t>
  </si>
  <si>
    <t>CENTRO DE SALUD ARANDAS</t>
  </si>
  <si>
    <t>CENTRO DE SALUD LIBERTAD</t>
  </si>
  <si>
    <t>CENTRO DE SALUD JARDINES DE SAN FRANCISCO</t>
  </si>
  <si>
    <t>CENTRO DE SALUD SAN MIGUEL DE HUENTITAN</t>
  </si>
  <si>
    <t>CENTRO DE SALUD ARBOLEDAS DEL SUR</t>
  </si>
  <si>
    <t>CENTRO DE SALUD LOMAS DEL PARAISO</t>
  </si>
  <si>
    <t>CENTRO DE SALUD SANTA CECILIA</t>
  </si>
  <si>
    <t>CENTRO DE SALUD POLANQUITO</t>
  </si>
  <si>
    <t>CENTRO DE SALUD RANCHO NUEVO</t>
  </si>
  <si>
    <t>CENTRO DE SALUD LAGOS DE ORIENTE</t>
  </si>
  <si>
    <t>CENTRO DE SALUD SAN ANDRÉS I</t>
  </si>
  <si>
    <t>CENTRO DE SALUD LÁZARO CÁRDENAS</t>
  </si>
  <si>
    <t>CENTRO DE SALUD N°1</t>
  </si>
  <si>
    <t>CENTRO DE SALUD URBANO SAN ANDRÉS II</t>
  </si>
  <si>
    <t>CENTRO DE SALUD ECHEVERRIA</t>
  </si>
  <si>
    <t>CENTRO DE SALUD LA AURORA Y LA ESPERANZA</t>
  </si>
  <si>
    <t>CENTRO DE SALUD GUADALAJARA  3</t>
  </si>
  <si>
    <t>CENTRO DE SALUD YUGOSLAVIA  4</t>
  </si>
  <si>
    <t>CENTRO DE SALUD EL SALTO</t>
  </si>
  <si>
    <t>CENTRO DE SALUD LAS PINTITAS</t>
  </si>
  <si>
    <t>CENTRO DE SALUD SAN JOSÉ DEL CASTILLO</t>
  </si>
  <si>
    <t>CETNRO DE SALUD EL VERDE</t>
  </si>
  <si>
    <t>CENTRO DE SALUD SAN JOSÉ EL QUINCE</t>
  </si>
  <si>
    <t>CENTRO DE SALUD SAN JUAN EVÁNGELISTA</t>
  </si>
  <si>
    <t>CENTRO DE SALUD CAJITITLAN</t>
  </si>
  <si>
    <t>CENTRO DE SALUD NICOLÁS R. CASILLAS</t>
  </si>
  <si>
    <t>CENTRO DE SALUD SANTA CRUZ DE LAS FLORES</t>
  </si>
  <si>
    <t>CENTRO DE ATENCIÓN INTEGRAL EN SALUD MENTAL ESTANCIA PROLONGADA</t>
  </si>
  <si>
    <t>CENTRO DE SALUD ZAPOTE DEL VALLE</t>
  </si>
  <si>
    <t>CENTRO DE SALUD BUENA VISTA DE TLAJOMULCO</t>
  </si>
  <si>
    <t>CENTRO DE SALUD LA ALAMEDA</t>
  </si>
  <si>
    <t>CENTRO DE SALUD LA DURAZNERA</t>
  </si>
  <si>
    <t>CENTRO DE SALUD URBANO MANUEL LÓPEZ COTILLA</t>
  </si>
  <si>
    <t>CENTRO DE SALUD SAN JOSÉ TATEPOSCO</t>
  </si>
  <si>
    <t>CENTRO DE SALUD SANTA MARÍA TEQUEPEXPAN</t>
  </si>
  <si>
    <t>CENTRO DE SALUD URBANO TOLUQUILLA</t>
  </si>
  <si>
    <t>CENTRO DE SALUD PINTAS DE ABAJO</t>
  </si>
  <si>
    <t>CENTRO DE SALUD SAN MARTÍN DE LAS FLORES</t>
  </si>
  <si>
    <t>CENTRO DE SALUD URBANO SANTA ROSALIA</t>
  </si>
  <si>
    <t>CENTRO DE SALUD SAN PEDRITO</t>
  </si>
  <si>
    <t>CENTRO DE SALUD LAS JUNTAS</t>
  </si>
  <si>
    <t>CENTRO DE SALUD URBANO TLAQUEPAQUE ROSALES</t>
  </si>
  <si>
    <t>CENTRO DE SALUD SANTA ANITA</t>
  </si>
  <si>
    <t>MÓDULO TONALÁ I</t>
  </si>
  <si>
    <t>CENTRO DE SALUD SAN GASPAR DE LAS FLORES</t>
  </si>
  <si>
    <t>CENTRO DE SALUD LOMAS DEL CAMICHÍN</t>
  </si>
  <si>
    <t>CENTRO DE SALUD SANTA CRUZ DE LAS HUERTAS</t>
  </si>
  <si>
    <t>CENTRO DE SALUD COLONIA JALISCO</t>
  </si>
  <si>
    <t>CENTRO DE SALUD SANTA PAULA</t>
  </si>
  <si>
    <t>CENTRO DE SALUD ZALATITÁN</t>
  </si>
  <si>
    <t>CENTRO DE SALUD BASILIO VADILLO</t>
  </si>
  <si>
    <t>CENTRO DE SALUD EL ROSARIO</t>
  </si>
  <si>
    <t>CENTRO DE SALUD TONALÁ</t>
  </si>
  <si>
    <t>CENTRO DE SALUD LOMA BONITA</t>
  </si>
  <si>
    <t>CENTRO DE SALUD PUENTE GRANDE</t>
  </si>
  <si>
    <t>INSTITUTO DERMATOLOGICO DE JALISCO  DR. JOSE BARBA RUBIO</t>
  </si>
  <si>
    <t>INSTITUTO JALISCIENSE DE ALIVIO AL DOLOR Y CUIDADOS PALIATIVOS</t>
  </si>
  <si>
    <t>CENTRO DE ATENCION INTEGRAL EN SALUD MENTAL  ESTANCIA BREVE</t>
  </si>
  <si>
    <t>HOSPITAL GENERAL DE ZAPOPAN (CIVIL)</t>
  </si>
  <si>
    <t>HOSPITAL GENERAL DE OCCIDENTE</t>
  </si>
  <si>
    <t>CENTRO DE SALUD BALCONES DE LA CANTERA</t>
  </si>
  <si>
    <t>CENTRO DE SALUD LOMAS DE TABACHINES</t>
  </si>
  <si>
    <t>CENTRO DE SALUD NUEVO VERGEL</t>
  </si>
  <si>
    <t>CENTRO DE SALUD COLONIA INDIGENA</t>
  </si>
  <si>
    <t>CENTRO DE SALUD EL BRISEÑO</t>
  </si>
  <si>
    <t>CENTRO DE SALUD CIUDAD GRANJA</t>
  </si>
  <si>
    <t>CENTRO DE SALUD MESA COLORADA</t>
  </si>
  <si>
    <t>CENTRO DE SALUD SAN JUAN DE OCOTAN</t>
  </si>
  <si>
    <t>CENTRO DE SALUD SANTA ANA TEPETITLAN</t>
  </si>
  <si>
    <t>CENTRO DE SALUD HOGARES DE NUEVO MÉXICO</t>
  </si>
  <si>
    <t>CENTRO DE SALUD LOS CAJETES</t>
  </si>
  <si>
    <t>CENTRO DE SALUD ATEMAJAC</t>
  </si>
  <si>
    <t>CENTRO DE SALUD BENITO JUÁREZ</t>
  </si>
  <si>
    <t>CENTRO DE SALUD FRANCISCO SARABIA</t>
  </si>
  <si>
    <t>CENTRO DE SALUD LA MARTINICA</t>
  </si>
  <si>
    <t>CENTRO DE SALUD ARROYO HONDO</t>
  </si>
  <si>
    <t>CENTRO DE SALUD MIRAMAR</t>
  </si>
  <si>
    <t>CENTRO DE SALUD PARAÍSOS DEL COLLI</t>
  </si>
  <si>
    <t>CENTRO DE SALUD EL ZAPOTE</t>
  </si>
  <si>
    <t>CENTRO DE SALUD STA MARÍA DEL PUEBLITO</t>
  </si>
  <si>
    <t>CENTRO DE SALUD MERCADO BOLA</t>
  </si>
  <si>
    <t>CENTRO DE SALUD EL COLLI</t>
  </si>
  <si>
    <t>CENTRO DE SALUD ZAPOPAN NORTE I</t>
  </si>
  <si>
    <t>CENTRO DE SALUD SANTA MARGARITA</t>
  </si>
  <si>
    <t>CENTRO DE SALUD CONSTITUCIÓN</t>
  </si>
  <si>
    <t>CENTRO DE SALUD ZAPOPAN NORTE  II</t>
  </si>
  <si>
    <t>CENTRO DE SALUD LA PRIMAVERA</t>
  </si>
  <si>
    <t>CENTRO DE SALUD IXCATAN</t>
  </si>
  <si>
    <t>CENTRO DE SALUD NEXTIPAC</t>
  </si>
  <si>
    <t>UNIDAD MÓVIL COLONIA NUEVO MÉXICO</t>
  </si>
  <si>
    <t>CENTRO DE SALUD NUEVO MÉXICO</t>
  </si>
  <si>
    <t>CENTRO DE SALUD SAN ESTEBAN</t>
  </si>
  <si>
    <t>UNIDAD MÓVIL TESISTÁN</t>
  </si>
  <si>
    <t>CENTRO DE SALUD TESISTAN</t>
  </si>
  <si>
    <t>CENTRO DE SALUD LA VENTA DEL ASTILLERO</t>
  </si>
  <si>
    <t>CENTRO DE SALUD SAN ISIDRO ZAPOPAN</t>
  </si>
  <si>
    <t>CENTRO DE SALUD LOMAS DE LA PRIMAVERA</t>
  </si>
  <si>
    <t>CENTRO DE SALUD MESA DE OCOTES</t>
  </si>
  <si>
    <t>CENTRO DE SALUD ARENALES TAPATIOS</t>
  </si>
  <si>
    <t>CENTRO DE SALUD JAUJA</t>
  </si>
  <si>
    <t>MÓDULO EL ROSARIO TONALÁ II</t>
  </si>
  <si>
    <t>CENTRO DE SALUD LA HUIZACHERA</t>
  </si>
  <si>
    <t>CENTRO DE SALUD TULIPANES</t>
  </si>
  <si>
    <t>UNIDAD ESPECIALIZADA EN ATENCIÓN OBSTÉTRICA Y CUIDADOS NEONATALES GUADALAJARA</t>
  </si>
  <si>
    <t>CENTRO DE SALUD ALAMEDAS DE ZALATITÁN</t>
  </si>
  <si>
    <t>CENTRO DE SALUD SAN LUCAS EVANGELISTA</t>
  </si>
  <si>
    <t>CENTRO DE SALUD SAN SEBASTIÁN EL GRANDE</t>
  </si>
  <si>
    <t>CENTRO DE SALUD CERRO DEL CUATRO</t>
  </si>
  <si>
    <t>CENTRO DE SALUD BUENOS AIRES</t>
  </si>
  <si>
    <t>CENTRO DE ATENCIÓN PRIMARIA EN ADICCIONES GUADALAJARA</t>
  </si>
  <si>
    <t>CENTRO DE SALUD SANTA CRUZ DEL VALLE</t>
  </si>
  <si>
    <t>CENTRO DE SALUD SAN MIGUEL CUYUTLAN</t>
  </si>
  <si>
    <t>CENTRO DE SALUD BALCONES DE ARRIBA</t>
  </si>
  <si>
    <t>CENTRO DE SALUD TLAJOMULCO DE ZUÑIGA</t>
  </si>
  <si>
    <t>HOSPITAL MATERNO INFANTIL SAN MARTÍN DE LAS FLORES</t>
  </si>
  <si>
    <t>CENTRO REGIONAL DE DESARROLLO INFANTIL Y ESTIMULACION TEMPRANA</t>
  </si>
  <si>
    <t>CENTRO DE SALUD LA MAGDALENA</t>
  </si>
  <si>
    <t>UNIDAD MÓVIL DE ATENCIÓN A LA SALUD DE LA MUJER ZAPOPAN</t>
  </si>
  <si>
    <t>UNIDAD MÓVIL DE ATENCIÓN A LA SALUD DE LA MUJER CENTRO TONALA</t>
  </si>
  <si>
    <t>UNIDAD MÓVIL DE ATENCIÓN A LA SALUD DE LA MUJER CENTRO TLAQUEPAQUE</t>
  </si>
  <si>
    <t>CENTRO DE SALUD LOMAS DEL 4</t>
  </si>
  <si>
    <t>CENTRO DE ATENCIÓN PRIMARÍA EN ADICCIONES NUEVA VIDA ZAPOPAN I</t>
  </si>
  <si>
    <t>CENTRO DE ATENCIÓN PRIMARÍA EN ADICCIONES NUEVA VIDA ZAPOPAN II</t>
  </si>
  <si>
    <t>CENTRO DE ATENCION PRIMARIA EN ADICCIONES NUEVA VIDA TONALA 1</t>
  </si>
  <si>
    <t>CENTRO DE ATENCION PRIMARIA EN ADICCIONES NUEVA VIDA TONALA II</t>
  </si>
  <si>
    <t>CENTRO DE ATENCIÓN PRIMARIA EN ADICCIONES NUEVA VIDA TLAQUEPAQUE</t>
  </si>
  <si>
    <t>CENTRO DE ATENCIÓN PRIMARIA EN ADICCIONES NUEVA VIDA TLAJOMULCO</t>
  </si>
  <si>
    <t>CENTRO INTEGRAL DE SALUD MENTAL TONALÁ</t>
  </si>
  <si>
    <t>CENTRO INTEGRAL DE SALUD MENTAL TLAQUEPAQUE</t>
  </si>
  <si>
    <t>CARAVANA DE LA SALUD TLAJOMULCO</t>
  </si>
  <si>
    <t>UNIDAD MÓVIL DE COLPOSCOPIA</t>
  </si>
  <si>
    <t>SINDICATO NACIONAL DE TRABAJADORES DE LA SECRETARÍA DE SALUD</t>
  </si>
  <si>
    <t>Tipo de Establecimiento</t>
  </si>
  <si>
    <t>CONSULTA EXTERNA</t>
  </si>
  <si>
    <t>HOSPITALIZACIÓN</t>
  </si>
  <si>
    <t>TOTAL DE CONSULTORIOS</t>
  </si>
  <si>
    <t>TOTAL CAMAS AREA HOSPITALIZACIÓN</t>
  </si>
  <si>
    <t>TOTAL CAMAS EN OTRAS AREAS (NO CONSIDERA HOSPITALIZACIÓN)</t>
  </si>
  <si>
    <t>Total médicos generales y especialistas</t>
  </si>
  <si>
    <t>Total enfermeras en contacto con el paciente</t>
  </si>
  <si>
    <t>Latitud</t>
  </si>
  <si>
    <t>Longitud</t>
  </si>
  <si>
    <t>Informacion en el Dataset INEGI_DENUE</t>
  </si>
  <si>
    <t>Dataset Afecciones Urgencias_2018, comparar con el CLUES. Ver documento RED_DE_PRESTADORES</t>
  </si>
  <si>
    <t>Dataset Egresos Hospitalarios ssa_egresos, comparar con el CLUES. Ver documento RED_DE_PRESTADORES</t>
  </si>
  <si>
    <t>Egresos Hospitalarios</t>
  </si>
  <si>
    <t>Total de Urgencias (Affecciones)</t>
  </si>
  <si>
    <t>OPD HOSPITAL CIVIL DE GUADALAJARA</t>
  </si>
  <si>
    <t>INDICADOR</t>
  </si>
  <si>
    <t>% de Ocupación</t>
  </si>
  <si>
    <t>Consulta Externa Adultos</t>
  </si>
  <si>
    <t>Consulta Externa Pediatría</t>
  </si>
  <si>
    <t>Cirugías</t>
  </si>
  <si>
    <t>Nº de Atenciones Urgencias OBSTETRICIA</t>
  </si>
  <si>
    <t>Nº de Atenciones en Urgencias PEDIATRÍA</t>
  </si>
  <si>
    <t>Nº Atenciones en Urgencias ADULTOS</t>
  </si>
  <si>
    <t>TOTAL de Estudios de Laboratorio Realizados</t>
  </si>
  <si>
    <t>TOTAL Estudios de RADIOLOGÍA E IMÁGEN Realizados</t>
  </si>
  <si>
    <t>TOTAL de Hemoderivados Transfundidos</t>
  </si>
  <si>
    <t>TOTALde Estudios de PATOLOGÍA Realizados</t>
  </si>
  <si>
    <t>Número de Partos Vaginales</t>
  </si>
  <si>
    <t>Número de Cesáreas</t>
  </si>
  <si>
    <t>Total de Nacimientos Vivos</t>
  </si>
  <si>
    <t>Total de Nacimientos Muertos</t>
  </si>
  <si>
    <t>% de partos en menores de 19 años</t>
  </si>
  <si>
    <t>Egresos Hospitalarios (Lo tenemos)</t>
  </si>
  <si>
    <t>Total Urgencias Obstetricia, Adultos y Pediatría (Lo tenemos)</t>
  </si>
  <si>
    <t>TOTAL Consulta Externa Adultos y Pediatría, 1ra vez y Subsecuente (Falta este dato)</t>
  </si>
  <si>
    <t>Checar porque el Country 2001 y Puerta de Hierro no aparecen</t>
  </si>
  <si>
    <t>Numeros de Pacientes Por hospital</t>
  </si>
  <si>
    <t>Con base en Medicos por cada 1000 habitantes y la cantidad de medicos por hospital</t>
  </si>
  <si>
    <t>TOTAL Consulta Externa Adultos y Pediatría, 1ra vez y Subsecuente</t>
  </si>
  <si>
    <t>Se calcula con el Total de Egresos Hospitalarios - el Total de Urgencias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</si>
</sst>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3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'Medicos por cada 1000 habitante'!$E$1</c:f>
              <c:strCache>
                <c:ptCount val="1"/>
                <c:pt idx="0">
                  <c:v>POBLACIÓN MEDIA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835739282589681E-2"/>
                  <c:y val="0.164885899679206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'Medicos por cada 1000 habitante'!$E$2:$E$7</c:f>
              <c:numCache>
                <c:formatCode>General</c:formatCode>
                <c:ptCount val="6"/>
                <c:pt idx="0">
                  <c:v>7442625</c:v>
                </c:pt>
                <c:pt idx="1">
                  <c:v>7543233</c:v>
                </c:pt>
                <c:pt idx="2">
                  <c:v>7644152</c:v>
                </c:pt>
                <c:pt idx="3">
                  <c:v>7742303</c:v>
                </c:pt>
                <c:pt idx="4">
                  <c:v>7838010</c:v>
                </c:pt>
                <c:pt idx="5">
                  <c:v>7931267</c:v>
                </c:pt>
              </c:numCache>
            </c:numRef>
          </c:xVal>
          <c:yVal>
            <c:numRef>
              <c:f>'Medicos por cada 1000 habitante'!$D$2:$D$7</c:f>
              <c:numCache>
                <c:formatCode>General</c:formatCode>
                <c:ptCount val="6"/>
                <c:pt idx="0">
                  <c:v>2068</c:v>
                </c:pt>
                <c:pt idx="1">
                  <c:v>2213</c:v>
                </c:pt>
                <c:pt idx="2">
                  <c:v>2245</c:v>
                </c:pt>
                <c:pt idx="3">
                  <c:v>2426</c:v>
                </c:pt>
                <c:pt idx="4">
                  <c:v>2912</c:v>
                </c:pt>
                <c:pt idx="5">
                  <c:v>3091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5158784"/>
        <c:axId val="-1345752240"/>
      </c:scatterChart>
      <c:valAx>
        <c:axId val="-13751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345752240"/>
        <c:crosses val="autoZero"/>
        <c:crossBetween val="midCat"/>
      </c:valAx>
      <c:valAx>
        <c:axId val="-13457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137515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19</xdr:row>
      <xdr:rowOff>91168</xdr:rowOff>
    </xdr:from>
    <xdr:to>
      <xdr:col>6</xdr:col>
      <xdr:colOff>476250</xdr:colOff>
      <xdr:row>33</xdr:row>
      <xdr:rowOff>167368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ieg.gob.mx/strategos/portfolio/poblacion-en-jalisco-201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7"/>
  <sheetViews>
    <sheetView topLeftCell="R1" zoomScale="55" zoomScaleNormal="55" workbookViewId="0">
      <selection activeCell="R18" sqref="R18"/>
    </sheetView>
  </sheetViews>
  <sheetFormatPr baseColWidth="10" defaultColWidth="9.140625" defaultRowHeight="15" x14ac:dyDescent="0.25"/>
  <cols>
    <col min="2" max="2" width="19.85546875" bestFit="1" customWidth="1"/>
    <col min="3" max="3" width="10.85546875" bestFit="1" customWidth="1"/>
    <col min="4" max="4" width="18.5703125" bestFit="1" customWidth="1"/>
    <col min="5" max="5" width="12.140625" bestFit="1" customWidth="1"/>
    <col min="6" max="6" width="15.140625" bestFit="1" customWidth="1"/>
    <col min="7" max="7" width="30.5703125" bestFit="1" customWidth="1"/>
    <col min="8" max="8" width="40.42578125" bestFit="1" customWidth="1"/>
    <col min="9" max="9" width="40.42578125" customWidth="1"/>
    <col min="10" max="10" width="104" bestFit="1" customWidth="1"/>
    <col min="11" max="11" width="24.5703125" bestFit="1" customWidth="1"/>
    <col min="12" max="12" width="29.28515625" bestFit="1" customWidth="1"/>
    <col min="13" max="13" width="43.5703125" bestFit="1" customWidth="1"/>
    <col min="14" max="14" width="75.42578125" bestFit="1" customWidth="1"/>
    <col min="15" max="15" width="39.140625" bestFit="1" customWidth="1"/>
    <col min="16" max="16" width="44" bestFit="1" customWidth="1"/>
    <col min="17" max="17" width="103.5703125" bestFit="1" customWidth="1"/>
    <col min="18" max="18" width="107.140625" customWidth="1"/>
    <col min="19" max="20" width="84" bestFit="1" customWidth="1"/>
  </cols>
  <sheetData>
    <row r="1" spans="1:20" x14ac:dyDescent="0.25">
      <c r="A1" t="s">
        <v>0</v>
      </c>
      <c r="B1" s="5" t="s">
        <v>17</v>
      </c>
      <c r="C1" t="s">
        <v>224</v>
      </c>
      <c r="D1" t="s">
        <v>226</v>
      </c>
      <c r="E1" t="s">
        <v>233</v>
      </c>
      <c r="F1" t="s">
        <v>234</v>
      </c>
      <c r="G1" t="s">
        <v>235</v>
      </c>
      <c r="H1" s="5" t="s">
        <v>455</v>
      </c>
      <c r="I1" s="5" t="s">
        <v>456</v>
      </c>
      <c r="J1" s="5" t="s">
        <v>243</v>
      </c>
      <c r="K1" t="s">
        <v>447</v>
      </c>
      <c r="L1" s="5" t="s">
        <v>450</v>
      </c>
      <c r="M1" s="5" t="s">
        <v>451</v>
      </c>
      <c r="N1" t="s">
        <v>452</v>
      </c>
      <c r="O1" s="5" t="s">
        <v>453</v>
      </c>
      <c r="P1" s="5" t="s">
        <v>454</v>
      </c>
      <c r="Q1" s="5" t="s">
        <v>461</v>
      </c>
      <c r="R1" s="5" t="s">
        <v>460</v>
      </c>
      <c r="S1" s="5" t="s">
        <v>486</v>
      </c>
      <c r="T1" s="5" t="s">
        <v>484</v>
      </c>
    </row>
    <row r="2" spans="1:20" x14ac:dyDescent="0.25">
      <c r="A2">
        <v>2018</v>
      </c>
      <c r="B2" t="s">
        <v>18</v>
      </c>
      <c r="C2" t="s">
        <v>225</v>
      </c>
      <c r="D2" t="s">
        <v>227</v>
      </c>
      <c r="E2">
        <v>14</v>
      </c>
      <c r="F2">
        <v>39</v>
      </c>
      <c r="G2" t="s">
        <v>236</v>
      </c>
      <c r="H2" t="s">
        <v>457</v>
      </c>
      <c r="I2" t="s">
        <v>457</v>
      </c>
      <c r="J2" t="s">
        <v>244</v>
      </c>
      <c r="K2" t="s">
        <v>448</v>
      </c>
      <c r="L2">
        <v>20</v>
      </c>
      <c r="M2">
        <v>0</v>
      </c>
      <c r="N2">
        <v>0</v>
      </c>
      <c r="O2">
        <v>6</v>
      </c>
      <c r="P2">
        <v>3</v>
      </c>
      <c r="Q2" t="s">
        <v>458</v>
      </c>
      <c r="R2" t="s">
        <v>459</v>
      </c>
      <c r="S2" t="s">
        <v>487</v>
      </c>
      <c r="T2" t="s">
        <v>485</v>
      </c>
    </row>
    <row r="3" spans="1:20" x14ac:dyDescent="0.25">
      <c r="A3">
        <v>2018</v>
      </c>
      <c r="B3" t="s">
        <v>19</v>
      </c>
      <c r="C3" t="s">
        <v>225</v>
      </c>
      <c r="D3" t="s">
        <v>228</v>
      </c>
      <c r="E3">
        <v>14</v>
      </c>
      <c r="F3">
        <v>39</v>
      </c>
      <c r="G3" t="s">
        <v>236</v>
      </c>
      <c r="J3" t="s">
        <v>245</v>
      </c>
      <c r="K3" t="s">
        <v>448</v>
      </c>
      <c r="L3">
        <v>0</v>
      </c>
      <c r="M3">
        <v>0</v>
      </c>
      <c r="N3">
        <v>0</v>
      </c>
      <c r="O3">
        <v>4</v>
      </c>
      <c r="P3">
        <v>5</v>
      </c>
    </row>
    <row r="4" spans="1:20" x14ac:dyDescent="0.25">
      <c r="A4">
        <v>2018</v>
      </c>
      <c r="B4" t="s">
        <v>20</v>
      </c>
      <c r="C4" t="s">
        <v>225</v>
      </c>
      <c r="D4" t="s">
        <v>228</v>
      </c>
      <c r="E4">
        <v>14</v>
      </c>
      <c r="F4">
        <v>39</v>
      </c>
      <c r="G4" t="s">
        <v>236</v>
      </c>
      <c r="J4" t="s">
        <v>246</v>
      </c>
      <c r="K4" t="s">
        <v>449</v>
      </c>
      <c r="L4">
        <v>67</v>
      </c>
      <c r="M4">
        <v>456</v>
      </c>
      <c r="N4">
        <v>114</v>
      </c>
      <c r="O4">
        <v>420</v>
      </c>
      <c r="P4">
        <v>1061</v>
      </c>
    </row>
    <row r="5" spans="1:20" x14ac:dyDescent="0.25">
      <c r="A5">
        <v>2018</v>
      </c>
      <c r="B5" t="s">
        <v>21</v>
      </c>
      <c r="C5" t="s">
        <v>225</v>
      </c>
      <c r="D5" t="s">
        <v>228</v>
      </c>
      <c r="E5">
        <v>14</v>
      </c>
      <c r="F5">
        <v>39</v>
      </c>
      <c r="G5" t="s">
        <v>236</v>
      </c>
      <c r="J5" t="s">
        <v>247</v>
      </c>
      <c r="K5" t="s">
        <v>449</v>
      </c>
      <c r="L5">
        <v>27</v>
      </c>
      <c r="M5">
        <v>205</v>
      </c>
      <c r="N5">
        <v>60</v>
      </c>
      <c r="O5">
        <v>137</v>
      </c>
      <c r="P5">
        <v>452</v>
      </c>
    </row>
    <row r="6" spans="1:20" x14ac:dyDescent="0.25">
      <c r="A6">
        <v>2018</v>
      </c>
      <c r="B6" t="s">
        <v>22</v>
      </c>
      <c r="C6" t="s">
        <v>225</v>
      </c>
      <c r="D6" t="s">
        <v>228</v>
      </c>
      <c r="E6">
        <v>14</v>
      </c>
      <c r="F6">
        <v>39</v>
      </c>
      <c r="G6" t="s">
        <v>236</v>
      </c>
      <c r="J6" t="s">
        <v>248</v>
      </c>
      <c r="K6" t="s">
        <v>449</v>
      </c>
      <c r="L6">
        <v>32</v>
      </c>
      <c r="M6">
        <v>205</v>
      </c>
      <c r="N6">
        <v>89</v>
      </c>
      <c r="O6">
        <v>187</v>
      </c>
      <c r="P6">
        <v>530</v>
      </c>
    </row>
    <row r="7" spans="1:20" x14ac:dyDescent="0.25">
      <c r="A7">
        <v>2018</v>
      </c>
      <c r="B7" t="s">
        <v>23</v>
      </c>
      <c r="C7" t="s">
        <v>225</v>
      </c>
      <c r="D7" t="s">
        <v>228</v>
      </c>
      <c r="E7">
        <v>14</v>
      </c>
      <c r="F7">
        <v>39</v>
      </c>
      <c r="G7" t="s">
        <v>236</v>
      </c>
      <c r="J7" t="s">
        <v>249</v>
      </c>
      <c r="K7" t="s">
        <v>449</v>
      </c>
      <c r="L7">
        <v>41</v>
      </c>
      <c r="M7">
        <v>231</v>
      </c>
      <c r="N7">
        <v>71</v>
      </c>
      <c r="O7">
        <v>174</v>
      </c>
      <c r="P7">
        <v>401</v>
      </c>
    </row>
    <row r="8" spans="1:20" x14ac:dyDescent="0.25">
      <c r="A8">
        <v>2018</v>
      </c>
      <c r="B8" t="s">
        <v>24</v>
      </c>
      <c r="C8" t="s">
        <v>225</v>
      </c>
      <c r="D8" t="s">
        <v>228</v>
      </c>
      <c r="E8">
        <v>14</v>
      </c>
      <c r="F8">
        <v>39</v>
      </c>
      <c r="G8" t="s">
        <v>236</v>
      </c>
      <c r="J8" t="s">
        <v>250</v>
      </c>
      <c r="K8" t="s">
        <v>449</v>
      </c>
      <c r="L8">
        <v>43</v>
      </c>
      <c r="M8">
        <v>226</v>
      </c>
      <c r="N8">
        <v>86</v>
      </c>
      <c r="O8">
        <v>195</v>
      </c>
      <c r="P8">
        <v>492</v>
      </c>
    </row>
    <row r="9" spans="1:20" x14ac:dyDescent="0.25">
      <c r="A9">
        <v>2018</v>
      </c>
      <c r="B9" t="s">
        <v>25</v>
      </c>
      <c r="C9" t="s">
        <v>225</v>
      </c>
      <c r="D9" t="s">
        <v>228</v>
      </c>
      <c r="E9">
        <v>14</v>
      </c>
      <c r="F9">
        <v>39</v>
      </c>
      <c r="G9" t="s">
        <v>236</v>
      </c>
      <c r="J9" t="s">
        <v>251</v>
      </c>
      <c r="K9" t="s">
        <v>449</v>
      </c>
      <c r="L9">
        <v>70</v>
      </c>
      <c r="M9">
        <v>322</v>
      </c>
      <c r="N9">
        <v>121</v>
      </c>
      <c r="O9">
        <v>288</v>
      </c>
      <c r="P9">
        <v>746</v>
      </c>
    </row>
    <row r="10" spans="1:20" x14ac:dyDescent="0.25">
      <c r="A10">
        <v>2018</v>
      </c>
      <c r="B10" t="s">
        <v>26</v>
      </c>
      <c r="C10" t="s">
        <v>225</v>
      </c>
      <c r="D10" t="s">
        <v>228</v>
      </c>
      <c r="E10">
        <v>14</v>
      </c>
      <c r="F10">
        <v>39</v>
      </c>
      <c r="G10" t="s">
        <v>236</v>
      </c>
      <c r="J10" t="s">
        <v>252</v>
      </c>
      <c r="K10" t="s">
        <v>449</v>
      </c>
      <c r="L10">
        <v>55</v>
      </c>
      <c r="M10">
        <v>260</v>
      </c>
      <c r="N10">
        <v>88</v>
      </c>
      <c r="O10">
        <v>233</v>
      </c>
      <c r="P10">
        <v>545</v>
      </c>
    </row>
    <row r="11" spans="1:20" x14ac:dyDescent="0.25">
      <c r="A11">
        <v>2018</v>
      </c>
      <c r="B11" t="s">
        <v>27</v>
      </c>
      <c r="C11" t="s">
        <v>225</v>
      </c>
      <c r="D11" t="s">
        <v>228</v>
      </c>
      <c r="E11">
        <v>14</v>
      </c>
      <c r="F11">
        <v>39</v>
      </c>
      <c r="G11" t="s">
        <v>236</v>
      </c>
      <c r="J11" t="s">
        <v>253</v>
      </c>
      <c r="K11" t="s">
        <v>449</v>
      </c>
      <c r="L11">
        <v>79</v>
      </c>
      <c r="M11">
        <v>422</v>
      </c>
      <c r="N11">
        <v>161</v>
      </c>
      <c r="O11">
        <v>362</v>
      </c>
      <c r="P11">
        <v>908</v>
      </c>
    </row>
    <row r="12" spans="1:20" x14ac:dyDescent="0.25">
      <c r="A12">
        <v>2018</v>
      </c>
      <c r="B12" t="s">
        <v>28</v>
      </c>
      <c r="C12" t="s">
        <v>225</v>
      </c>
      <c r="D12" t="s">
        <v>228</v>
      </c>
      <c r="E12">
        <v>14</v>
      </c>
      <c r="F12">
        <v>39</v>
      </c>
      <c r="G12" t="s">
        <v>236</v>
      </c>
      <c r="J12" t="s">
        <v>254</v>
      </c>
      <c r="K12" t="s">
        <v>448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20" x14ac:dyDescent="0.25">
      <c r="A13">
        <v>2018</v>
      </c>
      <c r="B13" t="s">
        <v>29</v>
      </c>
      <c r="C13" t="s">
        <v>225</v>
      </c>
      <c r="D13" t="s">
        <v>228</v>
      </c>
      <c r="E13">
        <v>14</v>
      </c>
      <c r="F13">
        <v>39</v>
      </c>
      <c r="G13" t="s">
        <v>236</v>
      </c>
      <c r="J13" t="s">
        <v>255</v>
      </c>
      <c r="K13" t="s">
        <v>448</v>
      </c>
      <c r="L13">
        <v>26</v>
      </c>
      <c r="M13">
        <v>0</v>
      </c>
      <c r="N13">
        <v>11</v>
      </c>
      <c r="O13">
        <v>51</v>
      </c>
      <c r="P13">
        <v>41</v>
      </c>
    </row>
    <row r="14" spans="1:20" x14ac:dyDescent="0.25">
      <c r="A14">
        <v>2018</v>
      </c>
      <c r="B14" t="s">
        <v>30</v>
      </c>
      <c r="C14" t="s">
        <v>225</v>
      </c>
      <c r="D14" t="s">
        <v>228</v>
      </c>
      <c r="E14">
        <v>14</v>
      </c>
      <c r="F14">
        <v>39</v>
      </c>
      <c r="G14" t="s">
        <v>236</v>
      </c>
      <c r="J14" t="s">
        <v>256</v>
      </c>
      <c r="K14" t="s">
        <v>448</v>
      </c>
      <c r="L14">
        <v>11</v>
      </c>
      <c r="M14">
        <v>0</v>
      </c>
      <c r="N14">
        <v>4</v>
      </c>
      <c r="O14">
        <v>16</v>
      </c>
      <c r="P14">
        <v>16</v>
      </c>
    </row>
    <row r="15" spans="1:20" x14ac:dyDescent="0.25">
      <c r="A15">
        <v>2018</v>
      </c>
      <c r="B15" t="s">
        <v>31</v>
      </c>
      <c r="C15" t="s">
        <v>225</v>
      </c>
      <c r="D15" t="s">
        <v>228</v>
      </c>
      <c r="E15">
        <v>14</v>
      </c>
      <c r="F15">
        <v>39</v>
      </c>
      <c r="G15" t="s">
        <v>236</v>
      </c>
      <c r="J15" t="s">
        <v>257</v>
      </c>
      <c r="K15" t="s">
        <v>448</v>
      </c>
      <c r="L15">
        <v>37</v>
      </c>
      <c r="M15">
        <v>0</v>
      </c>
      <c r="N15">
        <v>12</v>
      </c>
      <c r="O15">
        <v>73</v>
      </c>
      <c r="P15">
        <v>64</v>
      </c>
    </row>
    <row r="16" spans="1:20" x14ac:dyDescent="0.25">
      <c r="A16">
        <v>2018</v>
      </c>
      <c r="B16" t="s">
        <v>32</v>
      </c>
      <c r="C16" t="s">
        <v>225</v>
      </c>
      <c r="D16" t="s">
        <v>228</v>
      </c>
      <c r="E16">
        <v>14</v>
      </c>
      <c r="F16">
        <v>39</v>
      </c>
      <c r="G16" t="s">
        <v>236</v>
      </c>
      <c r="J16" t="s">
        <v>258</v>
      </c>
      <c r="K16" t="s">
        <v>448</v>
      </c>
      <c r="L16">
        <v>36</v>
      </c>
      <c r="M16">
        <v>0</v>
      </c>
      <c r="N16">
        <v>11</v>
      </c>
      <c r="O16">
        <v>84</v>
      </c>
      <c r="P16">
        <v>68</v>
      </c>
    </row>
    <row r="17" spans="1:16" x14ac:dyDescent="0.25">
      <c r="A17">
        <v>2018</v>
      </c>
      <c r="B17" t="s">
        <v>33</v>
      </c>
      <c r="C17" t="s">
        <v>225</v>
      </c>
      <c r="D17" t="s">
        <v>228</v>
      </c>
      <c r="E17">
        <v>14</v>
      </c>
      <c r="F17">
        <v>39</v>
      </c>
      <c r="G17" t="s">
        <v>236</v>
      </c>
      <c r="J17" t="s">
        <v>259</v>
      </c>
      <c r="K17" t="s">
        <v>448</v>
      </c>
      <c r="L17">
        <v>48</v>
      </c>
      <c r="M17">
        <v>0</v>
      </c>
      <c r="N17">
        <v>7</v>
      </c>
      <c r="O17">
        <v>97</v>
      </c>
      <c r="P17">
        <v>84</v>
      </c>
    </row>
    <row r="18" spans="1:16" x14ac:dyDescent="0.25">
      <c r="A18">
        <v>2018</v>
      </c>
      <c r="B18" t="s">
        <v>34</v>
      </c>
      <c r="C18" t="s">
        <v>225</v>
      </c>
      <c r="D18" t="s">
        <v>228</v>
      </c>
      <c r="E18">
        <v>14</v>
      </c>
      <c r="F18">
        <v>39</v>
      </c>
      <c r="G18" t="s">
        <v>236</v>
      </c>
      <c r="J18" t="s">
        <v>260</v>
      </c>
      <c r="K18" t="s">
        <v>448</v>
      </c>
      <c r="L18">
        <v>9</v>
      </c>
      <c r="M18">
        <v>0</v>
      </c>
      <c r="N18">
        <v>0</v>
      </c>
      <c r="O18">
        <v>15</v>
      </c>
      <c r="P18">
        <v>11</v>
      </c>
    </row>
    <row r="19" spans="1:16" x14ac:dyDescent="0.25">
      <c r="A19">
        <v>2018</v>
      </c>
      <c r="B19" t="s">
        <v>35</v>
      </c>
      <c r="C19" t="s">
        <v>225</v>
      </c>
      <c r="D19" t="s">
        <v>228</v>
      </c>
      <c r="E19">
        <v>14</v>
      </c>
      <c r="F19">
        <v>39</v>
      </c>
      <c r="G19" t="s">
        <v>236</v>
      </c>
      <c r="J19" t="s">
        <v>261</v>
      </c>
      <c r="K19" t="s">
        <v>448</v>
      </c>
      <c r="L19">
        <v>43</v>
      </c>
      <c r="M19">
        <v>0</v>
      </c>
      <c r="N19">
        <v>4</v>
      </c>
      <c r="O19">
        <v>100</v>
      </c>
      <c r="P19">
        <v>80</v>
      </c>
    </row>
    <row r="20" spans="1:16" x14ac:dyDescent="0.25">
      <c r="A20">
        <v>2018</v>
      </c>
      <c r="B20" t="s">
        <v>36</v>
      </c>
      <c r="C20" t="s">
        <v>225</v>
      </c>
      <c r="D20" t="s">
        <v>228</v>
      </c>
      <c r="E20">
        <v>14</v>
      </c>
      <c r="F20">
        <v>39</v>
      </c>
      <c r="G20" t="s">
        <v>236</v>
      </c>
      <c r="J20" t="s">
        <v>262</v>
      </c>
      <c r="K20" t="s">
        <v>448</v>
      </c>
      <c r="L20">
        <v>10</v>
      </c>
      <c r="M20">
        <v>0</v>
      </c>
      <c r="N20">
        <v>4</v>
      </c>
      <c r="O20">
        <v>20</v>
      </c>
      <c r="P20">
        <v>14</v>
      </c>
    </row>
    <row r="21" spans="1:16" x14ac:dyDescent="0.25">
      <c r="A21">
        <v>2018</v>
      </c>
      <c r="B21" t="s">
        <v>37</v>
      </c>
      <c r="C21" t="s">
        <v>225</v>
      </c>
      <c r="D21" t="s">
        <v>228</v>
      </c>
      <c r="E21">
        <v>14</v>
      </c>
      <c r="F21">
        <v>39</v>
      </c>
      <c r="G21" t="s">
        <v>236</v>
      </c>
      <c r="J21" t="s">
        <v>263</v>
      </c>
      <c r="K21" t="s">
        <v>448</v>
      </c>
      <c r="L21">
        <v>33</v>
      </c>
      <c r="M21">
        <v>0</v>
      </c>
      <c r="N21">
        <v>4</v>
      </c>
      <c r="O21">
        <v>60</v>
      </c>
      <c r="P21">
        <v>56</v>
      </c>
    </row>
    <row r="22" spans="1:16" x14ac:dyDescent="0.25">
      <c r="A22">
        <v>2018</v>
      </c>
      <c r="B22" t="s">
        <v>38</v>
      </c>
      <c r="C22" t="s">
        <v>225</v>
      </c>
      <c r="D22" t="s">
        <v>228</v>
      </c>
      <c r="E22">
        <v>14</v>
      </c>
      <c r="F22">
        <v>39</v>
      </c>
      <c r="G22" t="s">
        <v>236</v>
      </c>
      <c r="J22" t="s">
        <v>264</v>
      </c>
      <c r="K22" t="s">
        <v>448</v>
      </c>
      <c r="L22">
        <v>23</v>
      </c>
      <c r="M22">
        <v>0</v>
      </c>
      <c r="N22">
        <v>14</v>
      </c>
      <c r="O22">
        <v>58</v>
      </c>
      <c r="P22">
        <v>104</v>
      </c>
    </row>
    <row r="23" spans="1:16" x14ac:dyDescent="0.25">
      <c r="A23">
        <v>2018</v>
      </c>
      <c r="B23" t="s">
        <v>39</v>
      </c>
      <c r="C23" t="s">
        <v>225</v>
      </c>
      <c r="D23" t="s">
        <v>228</v>
      </c>
      <c r="E23">
        <v>14</v>
      </c>
      <c r="F23">
        <v>39</v>
      </c>
      <c r="G23" t="s">
        <v>236</v>
      </c>
      <c r="J23" t="s">
        <v>265</v>
      </c>
      <c r="K23" t="s">
        <v>448</v>
      </c>
      <c r="L23">
        <v>5</v>
      </c>
      <c r="M23">
        <v>0</v>
      </c>
      <c r="N23">
        <v>0</v>
      </c>
      <c r="O23">
        <v>9</v>
      </c>
      <c r="P23">
        <v>3</v>
      </c>
    </row>
    <row r="24" spans="1:16" x14ac:dyDescent="0.25">
      <c r="A24">
        <v>2018</v>
      </c>
      <c r="B24" t="s">
        <v>40</v>
      </c>
      <c r="C24" t="s">
        <v>225</v>
      </c>
      <c r="D24" t="s">
        <v>228</v>
      </c>
      <c r="E24">
        <v>14</v>
      </c>
      <c r="F24">
        <v>39</v>
      </c>
      <c r="G24" t="s">
        <v>236</v>
      </c>
      <c r="J24" t="s">
        <v>266</v>
      </c>
      <c r="K24" t="s">
        <v>448</v>
      </c>
      <c r="L24">
        <v>30</v>
      </c>
      <c r="M24">
        <v>0</v>
      </c>
      <c r="N24">
        <v>12</v>
      </c>
      <c r="O24">
        <v>55</v>
      </c>
      <c r="P24">
        <v>47</v>
      </c>
    </row>
    <row r="25" spans="1:16" x14ac:dyDescent="0.25">
      <c r="A25">
        <v>2018</v>
      </c>
      <c r="B25" t="s">
        <v>41</v>
      </c>
      <c r="C25" t="s">
        <v>225</v>
      </c>
      <c r="D25" t="s">
        <v>228</v>
      </c>
      <c r="E25">
        <v>14</v>
      </c>
      <c r="F25">
        <v>39</v>
      </c>
      <c r="G25" t="s">
        <v>236</v>
      </c>
      <c r="J25" t="s">
        <v>267</v>
      </c>
      <c r="K25" t="s">
        <v>448</v>
      </c>
      <c r="L25">
        <v>10</v>
      </c>
      <c r="M25">
        <v>0</v>
      </c>
      <c r="N25">
        <v>0</v>
      </c>
      <c r="O25">
        <v>15</v>
      </c>
      <c r="P25">
        <v>12</v>
      </c>
    </row>
    <row r="26" spans="1:16" x14ac:dyDescent="0.25">
      <c r="A26">
        <v>2018</v>
      </c>
      <c r="B26" t="s">
        <v>42</v>
      </c>
      <c r="C26" t="s">
        <v>225</v>
      </c>
      <c r="D26" t="s">
        <v>228</v>
      </c>
      <c r="E26">
        <v>14</v>
      </c>
      <c r="F26">
        <v>39</v>
      </c>
      <c r="G26" t="s">
        <v>236</v>
      </c>
      <c r="J26" t="s">
        <v>268</v>
      </c>
      <c r="K26" t="s">
        <v>448</v>
      </c>
      <c r="L26">
        <v>17</v>
      </c>
      <c r="M26">
        <v>0</v>
      </c>
      <c r="N26">
        <v>6</v>
      </c>
      <c r="O26">
        <v>33</v>
      </c>
      <c r="P26">
        <v>38</v>
      </c>
    </row>
    <row r="27" spans="1:16" x14ac:dyDescent="0.25">
      <c r="A27">
        <v>2018</v>
      </c>
      <c r="B27" t="s">
        <v>43</v>
      </c>
      <c r="C27" t="s">
        <v>225</v>
      </c>
      <c r="D27" t="s">
        <v>228</v>
      </c>
      <c r="E27">
        <v>14</v>
      </c>
      <c r="F27">
        <v>39</v>
      </c>
      <c r="G27" t="s">
        <v>236</v>
      </c>
      <c r="J27" t="s">
        <v>269</v>
      </c>
      <c r="K27" t="s">
        <v>448</v>
      </c>
      <c r="L27">
        <v>12</v>
      </c>
      <c r="M27">
        <v>0</v>
      </c>
      <c r="N27">
        <v>4</v>
      </c>
      <c r="O27">
        <v>18</v>
      </c>
      <c r="P27">
        <v>18</v>
      </c>
    </row>
    <row r="28" spans="1:16" x14ac:dyDescent="0.25">
      <c r="A28">
        <v>2018</v>
      </c>
      <c r="B28" t="s">
        <v>44</v>
      </c>
      <c r="C28" t="s">
        <v>225</v>
      </c>
      <c r="D28" t="s">
        <v>228</v>
      </c>
      <c r="E28">
        <v>14</v>
      </c>
      <c r="F28">
        <v>39</v>
      </c>
      <c r="G28" t="s">
        <v>236</v>
      </c>
      <c r="J28" t="s">
        <v>270</v>
      </c>
      <c r="K28" t="s">
        <v>448</v>
      </c>
      <c r="L28">
        <v>29</v>
      </c>
      <c r="M28">
        <v>0</v>
      </c>
      <c r="N28">
        <v>7</v>
      </c>
      <c r="O28">
        <v>62</v>
      </c>
      <c r="P28">
        <v>41</v>
      </c>
    </row>
    <row r="29" spans="1:16" x14ac:dyDescent="0.25">
      <c r="A29">
        <v>2018</v>
      </c>
      <c r="B29" t="s">
        <v>45</v>
      </c>
      <c r="C29" t="s">
        <v>225</v>
      </c>
      <c r="D29" t="s">
        <v>228</v>
      </c>
      <c r="E29">
        <v>14</v>
      </c>
      <c r="F29">
        <v>70</v>
      </c>
      <c r="G29" t="s">
        <v>237</v>
      </c>
      <c r="J29" t="s">
        <v>271</v>
      </c>
      <c r="K29" t="s">
        <v>448</v>
      </c>
      <c r="L29">
        <v>10</v>
      </c>
      <c r="M29">
        <v>11</v>
      </c>
      <c r="N29">
        <v>7</v>
      </c>
      <c r="O29">
        <v>21</v>
      </c>
      <c r="P29">
        <v>31</v>
      </c>
    </row>
    <row r="30" spans="1:16" x14ac:dyDescent="0.25">
      <c r="A30">
        <v>2018</v>
      </c>
      <c r="B30" t="s">
        <v>46</v>
      </c>
      <c r="C30" t="s">
        <v>225</v>
      </c>
      <c r="D30" t="s">
        <v>228</v>
      </c>
      <c r="E30">
        <v>14</v>
      </c>
      <c r="F30">
        <v>97</v>
      </c>
      <c r="G30" t="s">
        <v>238</v>
      </c>
      <c r="J30" t="s">
        <v>272</v>
      </c>
      <c r="K30" t="s">
        <v>448</v>
      </c>
      <c r="L30">
        <v>9</v>
      </c>
      <c r="M30">
        <v>0</v>
      </c>
      <c r="N30">
        <v>3</v>
      </c>
      <c r="O30">
        <v>16</v>
      </c>
      <c r="P30">
        <v>10</v>
      </c>
    </row>
    <row r="31" spans="1:16" x14ac:dyDescent="0.25">
      <c r="A31">
        <v>2018</v>
      </c>
      <c r="B31" t="s">
        <v>47</v>
      </c>
      <c r="C31" t="s">
        <v>225</v>
      </c>
      <c r="D31" t="s">
        <v>228</v>
      </c>
      <c r="E31">
        <v>14</v>
      </c>
      <c r="F31">
        <v>98</v>
      </c>
      <c r="G31" t="s">
        <v>239</v>
      </c>
      <c r="J31" t="s">
        <v>273</v>
      </c>
      <c r="K31" t="s">
        <v>448</v>
      </c>
      <c r="L31">
        <v>23</v>
      </c>
      <c r="M31">
        <v>0</v>
      </c>
      <c r="N31">
        <v>3</v>
      </c>
      <c r="O31">
        <v>37</v>
      </c>
      <c r="P31">
        <v>33</v>
      </c>
    </row>
    <row r="32" spans="1:16" x14ac:dyDescent="0.25">
      <c r="A32">
        <v>2018</v>
      </c>
      <c r="B32" t="s">
        <v>48</v>
      </c>
      <c r="C32" t="s">
        <v>225</v>
      </c>
      <c r="D32" t="s">
        <v>228</v>
      </c>
      <c r="E32">
        <v>14</v>
      </c>
      <c r="F32">
        <v>98</v>
      </c>
      <c r="G32" t="s">
        <v>239</v>
      </c>
      <c r="J32" t="s">
        <v>274</v>
      </c>
      <c r="K32" t="s">
        <v>448</v>
      </c>
      <c r="L32">
        <v>28</v>
      </c>
      <c r="M32">
        <v>0</v>
      </c>
      <c r="N32">
        <v>8</v>
      </c>
      <c r="O32">
        <v>53</v>
      </c>
      <c r="P32">
        <v>44</v>
      </c>
    </row>
    <row r="33" spans="1:16" x14ac:dyDescent="0.25">
      <c r="A33">
        <v>2018</v>
      </c>
      <c r="B33" t="s">
        <v>49</v>
      </c>
      <c r="C33" t="s">
        <v>225</v>
      </c>
      <c r="D33" t="s">
        <v>228</v>
      </c>
      <c r="E33">
        <v>14</v>
      </c>
      <c r="F33">
        <v>101</v>
      </c>
      <c r="G33" t="s">
        <v>240</v>
      </c>
      <c r="J33" t="s">
        <v>275</v>
      </c>
      <c r="K33" t="s">
        <v>448</v>
      </c>
      <c r="L33">
        <v>30</v>
      </c>
      <c r="M33">
        <v>0</v>
      </c>
      <c r="N33">
        <v>8</v>
      </c>
      <c r="O33">
        <v>59</v>
      </c>
      <c r="P33">
        <v>42</v>
      </c>
    </row>
    <row r="34" spans="1:16" x14ac:dyDescent="0.25">
      <c r="A34">
        <v>2018</v>
      </c>
      <c r="B34" t="s">
        <v>50</v>
      </c>
      <c r="C34" t="s">
        <v>225</v>
      </c>
      <c r="D34" t="s">
        <v>228</v>
      </c>
      <c r="E34">
        <v>14</v>
      </c>
      <c r="F34">
        <v>120</v>
      </c>
      <c r="G34" t="s">
        <v>241</v>
      </c>
      <c r="J34" t="s">
        <v>276</v>
      </c>
      <c r="K34" t="s">
        <v>448</v>
      </c>
      <c r="L34">
        <v>15</v>
      </c>
      <c r="M34">
        <v>160</v>
      </c>
      <c r="N34">
        <v>0</v>
      </c>
      <c r="O34">
        <v>9</v>
      </c>
      <c r="P34">
        <v>2</v>
      </c>
    </row>
    <row r="35" spans="1:16" x14ac:dyDescent="0.25">
      <c r="A35">
        <v>2018</v>
      </c>
      <c r="B35" t="s">
        <v>51</v>
      </c>
      <c r="C35" t="s">
        <v>225</v>
      </c>
      <c r="D35" t="s">
        <v>228</v>
      </c>
      <c r="E35">
        <v>14</v>
      </c>
      <c r="F35">
        <v>120</v>
      </c>
      <c r="G35" t="s">
        <v>241</v>
      </c>
      <c r="J35" t="s">
        <v>277</v>
      </c>
      <c r="K35" t="s">
        <v>448</v>
      </c>
      <c r="L35">
        <v>32</v>
      </c>
      <c r="M35">
        <v>0</v>
      </c>
      <c r="N35">
        <v>4</v>
      </c>
      <c r="O35">
        <v>68</v>
      </c>
      <c r="P35">
        <v>51</v>
      </c>
    </row>
    <row r="36" spans="1:16" x14ac:dyDescent="0.25">
      <c r="A36">
        <v>2018</v>
      </c>
      <c r="B36" t="s">
        <v>52</v>
      </c>
      <c r="C36" t="s">
        <v>225</v>
      </c>
      <c r="D36" t="s">
        <v>228</v>
      </c>
      <c r="E36">
        <v>14</v>
      </c>
      <c r="F36">
        <v>120</v>
      </c>
      <c r="G36" t="s">
        <v>241</v>
      </c>
      <c r="J36" t="s">
        <v>278</v>
      </c>
      <c r="K36" t="s">
        <v>448</v>
      </c>
      <c r="L36">
        <v>39</v>
      </c>
      <c r="M36">
        <v>0</v>
      </c>
      <c r="N36">
        <v>6</v>
      </c>
      <c r="O36">
        <v>79</v>
      </c>
      <c r="P36">
        <v>59</v>
      </c>
    </row>
    <row r="37" spans="1:16" x14ac:dyDescent="0.25">
      <c r="A37">
        <v>2018</v>
      </c>
      <c r="B37" t="s">
        <v>53</v>
      </c>
      <c r="C37" t="s">
        <v>225</v>
      </c>
      <c r="D37" t="s">
        <v>228</v>
      </c>
      <c r="E37">
        <v>14</v>
      </c>
      <c r="F37">
        <v>120</v>
      </c>
      <c r="G37" t="s">
        <v>241</v>
      </c>
      <c r="J37" t="s">
        <v>279</v>
      </c>
      <c r="K37" t="s">
        <v>448</v>
      </c>
      <c r="L37">
        <v>1</v>
      </c>
      <c r="M37">
        <v>0</v>
      </c>
      <c r="N37">
        <v>0</v>
      </c>
      <c r="O37">
        <v>2</v>
      </c>
      <c r="P37">
        <v>2</v>
      </c>
    </row>
    <row r="38" spans="1:16" x14ac:dyDescent="0.25">
      <c r="A38">
        <v>2018</v>
      </c>
      <c r="B38" t="s">
        <v>54</v>
      </c>
      <c r="C38" t="s">
        <v>225</v>
      </c>
      <c r="D38" t="s">
        <v>228</v>
      </c>
      <c r="E38">
        <v>14</v>
      </c>
      <c r="F38">
        <v>120</v>
      </c>
      <c r="G38" t="s">
        <v>241</v>
      </c>
      <c r="J38" t="s">
        <v>280</v>
      </c>
      <c r="K38" t="s">
        <v>448</v>
      </c>
      <c r="L38">
        <v>17</v>
      </c>
      <c r="M38">
        <v>0</v>
      </c>
      <c r="N38">
        <v>7</v>
      </c>
      <c r="O38">
        <v>31</v>
      </c>
      <c r="P38">
        <v>53</v>
      </c>
    </row>
    <row r="39" spans="1:16" x14ac:dyDescent="0.25">
      <c r="A39">
        <v>2018</v>
      </c>
      <c r="B39" t="s">
        <v>55</v>
      </c>
      <c r="C39" t="s">
        <v>225</v>
      </c>
      <c r="D39" t="s">
        <v>228</v>
      </c>
      <c r="E39">
        <v>14</v>
      </c>
      <c r="F39">
        <v>97</v>
      </c>
      <c r="G39" t="s">
        <v>238</v>
      </c>
      <c r="J39" t="s">
        <v>281</v>
      </c>
      <c r="K39" t="s">
        <v>449</v>
      </c>
      <c r="L39">
        <v>53</v>
      </c>
      <c r="M39">
        <v>265</v>
      </c>
      <c r="N39">
        <v>110</v>
      </c>
      <c r="O39">
        <v>311</v>
      </c>
      <c r="P39">
        <v>646</v>
      </c>
    </row>
    <row r="40" spans="1:16" x14ac:dyDescent="0.25">
      <c r="A40">
        <v>2018</v>
      </c>
      <c r="B40" t="s">
        <v>56</v>
      </c>
      <c r="C40" t="s">
        <v>225</v>
      </c>
      <c r="D40" t="s">
        <v>228</v>
      </c>
      <c r="E40">
        <v>14</v>
      </c>
      <c r="F40">
        <v>120</v>
      </c>
      <c r="G40" t="s">
        <v>241</v>
      </c>
      <c r="J40" t="s">
        <v>282</v>
      </c>
      <c r="K40" t="s">
        <v>448</v>
      </c>
      <c r="L40">
        <v>12</v>
      </c>
      <c r="M40">
        <v>0</v>
      </c>
      <c r="N40">
        <v>0</v>
      </c>
      <c r="O40">
        <v>24</v>
      </c>
      <c r="P40">
        <v>11</v>
      </c>
    </row>
    <row r="41" spans="1:16" x14ac:dyDescent="0.25">
      <c r="A41">
        <v>2018</v>
      </c>
      <c r="B41" t="s">
        <v>57</v>
      </c>
      <c r="C41" t="s">
        <v>225</v>
      </c>
      <c r="D41" t="s">
        <v>228</v>
      </c>
      <c r="E41">
        <v>14</v>
      </c>
      <c r="F41">
        <v>101</v>
      </c>
      <c r="G41" t="s">
        <v>242</v>
      </c>
      <c r="J41" t="s">
        <v>283</v>
      </c>
      <c r="K41" t="s">
        <v>448</v>
      </c>
      <c r="L41">
        <v>17</v>
      </c>
      <c r="M41">
        <v>0</v>
      </c>
      <c r="N41">
        <v>0</v>
      </c>
      <c r="O41">
        <v>31</v>
      </c>
      <c r="P41">
        <v>25</v>
      </c>
    </row>
    <row r="42" spans="1:16" x14ac:dyDescent="0.25">
      <c r="A42">
        <v>2018</v>
      </c>
      <c r="B42" t="s">
        <v>58</v>
      </c>
      <c r="C42" t="s">
        <v>225</v>
      </c>
      <c r="D42" t="s">
        <v>229</v>
      </c>
      <c r="E42">
        <v>14</v>
      </c>
      <c r="F42">
        <v>39</v>
      </c>
      <c r="G42" t="s">
        <v>236</v>
      </c>
      <c r="J42" t="s">
        <v>284</v>
      </c>
      <c r="K42" t="s">
        <v>448</v>
      </c>
      <c r="L42">
        <v>21</v>
      </c>
      <c r="M42">
        <v>0</v>
      </c>
      <c r="N42">
        <v>1</v>
      </c>
      <c r="O42">
        <v>41</v>
      </c>
      <c r="P42">
        <v>35</v>
      </c>
    </row>
    <row r="43" spans="1:16" x14ac:dyDescent="0.25">
      <c r="A43">
        <v>2018</v>
      </c>
      <c r="B43" t="s">
        <v>59</v>
      </c>
      <c r="C43" t="s">
        <v>225</v>
      </c>
      <c r="D43" t="s">
        <v>229</v>
      </c>
      <c r="E43">
        <v>14</v>
      </c>
      <c r="F43">
        <v>120</v>
      </c>
      <c r="G43" t="s">
        <v>241</v>
      </c>
      <c r="J43" t="s">
        <v>285</v>
      </c>
      <c r="K43" t="s">
        <v>449</v>
      </c>
      <c r="L43">
        <v>80</v>
      </c>
      <c r="M43">
        <v>203</v>
      </c>
      <c r="N43">
        <v>45</v>
      </c>
      <c r="O43">
        <v>371</v>
      </c>
      <c r="P43">
        <v>682</v>
      </c>
    </row>
    <row r="44" spans="1:16" x14ac:dyDescent="0.25">
      <c r="A44">
        <v>2018</v>
      </c>
      <c r="B44" t="s">
        <v>60</v>
      </c>
      <c r="C44" t="s">
        <v>225</v>
      </c>
      <c r="D44" t="s">
        <v>229</v>
      </c>
      <c r="E44">
        <v>14</v>
      </c>
      <c r="F44">
        <v>39</v>
      </c>
      <c r="G44" t="s">
        <v>236</v>
      </c>
      <c r="J44" t="s">
        <v>286</v>
      </c>
      <c r="K44" t="s">
        <v>448</v>
      </c>
      <c r="L44">
        <v>1</v>
      </c>
      <c r="M44">
        <v>0</v>
      </c>
      <c r="N44">
        <v>0</v>
      </c>
      <c r="O44">
        <v>0</v>
      </c>
      <c r="P44">
        <v>0</v>
      </c>
    </row>
    <row r="45" spans="1:16" x14ac:dyDescent="0.25">
      <c r="A45">
        <v>2018</v>
      </c>
      <c r="B45" t="s">
        <v>61</v>
      </c>
      <c r="C45" t="s">
        <v>225</v>
      </c>
      <c r="D45" t="s">
        <v>229</v>
      </c>
      <c r="E45">
        <v>14</v>
      </c>
      <c r="F45">
        <v>39</v>
      </c>
      <c r="G45" t="s">
        <v>236</v>
      </c>
      <c r="J45" t="s">
        <v>287</v>
      </c>
      <c r="K45" t="s">
        <v>448</v>
      </c>
      <c r="L45">
        <v>1</v>
      </c>
      <c r="M45">
        <v>0</v>
      </c>
      <c r="N45">
        <v>0</v>
      </c>
      <c r="O45">
        <v>0</v>
      </c>
      <c r="P45">
        <v>0</v>
      </c>
    </row>
    <row r="46" spans="1:16" x14ac:dyDescent="0.25">
      <c r="A46">
        <v>2018</v>
      </c>
      <c r="B46" t="s">
        <v>62</v>
      </c>
      <c r="C46" t="s">
        <v>225</v>
      </c>
      <c r="D46" t="s">
        <v>229</v>
      </c>
      <c r="E46">
        <v>14</v>
      </c>
      <c r="F46">
        <v>39</v>
      </c>
      <c r="G46" t="s">
        <v>236</v>
      </c>
      <c r="J46" t="s">
        <v>288</v>
      </c>
      <c r="K46" t="s">
        <v>448</v>
      </c>
      <c r="L46">
        <v>18</v>
      </c>
      <c r="M46">
        <v>0</v>
      </c>
      <c r="N46">
        <v>1</v>
      </c>
      <c r="O46">
        <v>34</v>
      </c>
      <c r="P46">
        <v>31</v>
      </c>
    </row>
    <row r="47" spans="1:16" x14ac:dyDescent="0.25">
      <c r="A47">
        <v>2018</v>
      </c>
      <c r="B47" t="s">
        <v>63</v>
      </c>
      <c r="C47" t="s">
        <v>225</v>
      </c>
      <c r="D47" t="s">
        <v>229</v>
      </c>
      <c r="E47">
        <v>14</v>
      </c>
      <c r="F47">
        <v>39</v>
      </c>
      <c r="G47" t="s">
        <v>236</v>
      </c>
      <c r="J47" t="s">
        <v>289</v>
      </c>
      <c r="K47" t="s">
        <v>448</v>
      </c>
      <c r="L47">
        <v>3</v>
      </c>
      <c r="M47">
        <v>0</v>
      </c>
      <c r="N47">
        <v>0</v>
      </c>
      <c r="O47">
        <v>2</v>
      </c>
      <c r="P47">
        <v>3</v>
      </c>
    </row>
    <row r="48" spans="1:16" x14ac:dyDescent="0.25">
      <c r="A48">
        <v>2018</v>
      </c>
      <c r="B48" t="s">
        <v>64</v>
      </c>
      <c r="C48" t="s">
        <v>225</v>
      </c>
      <c r="D48" t="s">
        <v>229</v>
      </c>
      <c r="E48">
        <v>14</v>
      </c>
      <c r="F48">
        <v>39</v>
      </c>
      <c r="G48" t="s">
        <v>236</v>
      </c>
      <c r="J48" t="s">
        <v>290</v>
      </c>
      <c r="K48" t="s">
        <v>448</v>
      </c>
      <c r="L48">
        <v>6</v>
      </c>
      <c r="M48">
        <v>0</v>
      </c>
      <c r="N48">
        <v>1</v>
      </c>
      <c r="O48">
        <v>0</v>
      </c>
      <c r="P48">
        <v>0</v>
      </c>
    </row>
    <row r="49" spans="1:16" x14ac:dyDescent="0.25">
      <c r="A49">
        <v>2018</v>
      </c>
      <c r="B49" t="s">
        <v>65</v>
      </c>
      <c r="C49" t="s">
        <v>225</v>
      </c>
      <c r="D49" t="s">
        <v>229</v>
      </c>
      <c r="E49">
        <v>14</v>
      </c>
      <c r="F49">
        <v>39</v>
      </c>
      <c r="G49" t="s">
        <v>236</v>
      </c>
      <c r="J49" t="s">
        <v>291</v>
      </c>
      <c r="K49" t="s">
        <v>448</v>
      </c>
      <c r="L49">
        <v>15</v>
      </c>
      <c r="M49">
        <v>0</v>
      </c>
      <c r="N49">
        <v>1</v>
      </c>
      <c r="O49">
        <v>31</v>
      </c>
      <c r="P49">
        <v>25</v>
      </c>
    </row>
    <row r="50" spans="1:16" x14ac:dyDescent="0.25">
      <c r="A50">
        <v>2018</v>
      </c>
      <c r="B50" t="s">
        <v>66</v>
      </c>
      <c r="C50" t="s">
        <v>225</v>
      </c>
      <c r="D50" t="s">
        <v>229</v>
      </c>
      <c r="E50">
        <v>14</v>
      </c>
      <c r="F50">
        <v>39</v>
      </c>
      <c r="G50" t="s">
        <v>236</v>
      </c>
      <c r="J50" t="s">
        <v>292</v>
      </c>
      <c r="K50" t="s">
        <v>448</v>
      </c>
      <c r="L50">
        <v>1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>
        <v>2018</v>
      </c>
      <c r="B51" t="s">
        <v>67</v>
      </c>
      <c r="C51" t="s">
        <v>225</v>
      </c>
      <c r="D51" t="s">
        <v>229</v>
      </c>
      <c r="E51">
        <v>14</v>
      </c>
      <c r="F51">
        <v>39</v>
      </c>
      <c r="G51" t="s">
        <v>236</v>
      </c>
      <c r="J51" t="s">
        <v>293</v>
      </c>
      <c r="K51" t="s">
        <v>448</v>
      </c>
      <c r="L51">
        <v>2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>
        <v>2018</v>
      </c>
      <c r="B52" t="s">
        <v>68</v>
      </c>
      <c r="C52" t="s">
        <v>225</v>
      </c>
      <c r="D52" t="s">
        <v>229</v>
      </c>
      <c r="E52">
        <v>14</v>
      </c>
      <c r="F52">
        <v>70</v>
      </c>
      <c r="G52" t="s">
        <v>237</v>
      </c>
      <c r="J52" t="s">
        <v>237</v>
      </c>
      <c r="K52" t="s">
        <v>448</v>
      </c>
      <c r="L52">
        <v>1</v>
      </c>
      <c r="M52">
        <v>0</v>
      </c>
      <c r="N52">
        <v>0</v>
      </c>
      <c r="O52">
        <v>0</v>
      </c>
      <c r="P52">
        <v>0</v>
      </c>
    </row>
    <row r="53" spans="1:16" x14ac:dyDescent="0.25">
      <c r="A53">
        <v>2018</v>
      </c>
      <c r="B53" t="s">
        <v>69</v>
      </c>
      <c r="C53" t="s">
        <v>225</v>
      </c>
      <c r="D53" t="s">
        <v>229</v>
      </c>
      <c r="E53">
        <v>14</v>
      </c>
      <c r="F53">
        <v>98</v>
      </c>
      <c r="G53" t="s">
        <v>239</v>
      </c>
      <c r="J53" t="s">
        <v>294</v>
      </c>
      <c r="K53" t="s">
        <v>448</v>
      </c>
      <c r="L53">
        <v>1</v>
      </c>
      <c r="M53">
        <v>0</v>
      </c>
      <c r="N53">
        <v>0</v>
      </c>
      <c r="O53">
        <v>0</v>
      </c>
      <c r="P53">
        <v>0</v>
      </c>
    </row>
    <row r="54" spans="1:16" x14ac:dyDescent="0.25">
      <c r="A54">
        <v>2018</v>
      </c>
      <c r="B54" t="s">
        <v>70</v>
      </c>
      <c r="C54" t="s">
        <v>225</v>
      </c>
      <c r="D54" t="s">
        <v>229</v>
      </c>
      <c r="E54">
        <v>14</v>
      </c>
      <c r="F54">
        <v>98</v>
      </c>
      <c r="G54" t="s">
        <v>239</v>
      </c>
      <c r="J54" t="s">
        <v>295</v>
      </c>
      <c r="K54" t="s">
        <v>448</v>
      </c>
      <c r="L54">
        <v>2</v>
      </c>
      <c r="M54">
        <v>0</v>
      </c>
      <c r="N54">
        <v>0</v>
      </c>
      <c r="O54">
        <v>1</v>
      </c>
      <c r="P54">
        <v>2</v>
      </c>
    </row>
    <row r="55" spans="1:16" x14ac:dyDescent="0.25">
      <c r="A55">
        <v>2018</v>
      </c>
      <c r="B55" t="s">
        <v>71</v>
      </c>
      <c r="C55" t="s">
        <v>225</v>
      </c>
      <c r="D55" t="s">
        <v>229</v>
      </c>
      <c r="E55">
        <v>14</v>
      </c>
      <c r="F55">
        <v>101</v>
      </c>
      <c r="G55" t="s">
        <v>240</v>
      </c>
      <c r="J55" t="s">
        <v>296</v>
      </c>
      <c r="K55" t="s">
        <v>448</v>
      </c>
      <c r="L55">
        <v>1</v>
      </c>
      <c r="M55">
        <v>0</v>
      </c>
      <c r="N55">
        <v>0</v>
      </c>
      <c r="O55">
        <v>0</v>
      </c>
      <c r="P55">
        <v>0</v>
      </c>
    </row>
    <row r="56" spans="1:16" x14ac:dyDescent="0.25">
      <c r="A56">
        <v>2018</v>
      </c>
      <c r="B56" t="s">
        <v>72</v>
      </c>
      <c r="C56" t="s">
        <v>225</v>
      </c>
      <c r="D56" t="s">
        <v>229</v>
      </c>
      <c r="E56">
        <v>14</v>
      </c>
      <c r="F56">
        <v>120</v>
      </c>
      <c r="G56" t="s">
        <v>241</v>
      </c>
      <c r="J56" t="s">
        <v>297</v>
      </c>
      <c r="K56" t="s">
        <v>448</v>
      </c>
      <c r="L56">
        <v>3</v>
      </c>
      <c r="M56">
        <v>0</v>
      </c>
      <c r="N56">
        <v>0</v>
      </c>
      <c r="O56">
        <v>5</v>
      </c>
      <c r="P56">
        <v>2</v>
      </c>
    </row>
    <row r="57" spans="1:16" x14ac:dyDescent="0.25">
      <c r="A57">
        <v>2018</v>
      </c>
      <c r="B57" t="s">
        <v>73</v>
      </c>
      <c r="C57" t="s">
        <v>225</v>
      </c>
      <c r="D57" t="s">
        <v>229</v>
      </c>
      <c r="E57">
        <v>14</v>
      </c>
      <c r="F57">
        <v>39</v>
      </c>
      <c r="G57" t="s">
        <v>236</v>
      </c>
      <c r="J57" t="s">
        <v>236</v>
      </c>
      <c r="K57" t="s">
        <v>448</v>
      </c>
      <c r="L57">
        <v>22</v>
      </c>
      <c r="M57">
        <v>0</v>
      </c>
      <c r="N57">
        <v>0</v>
      </c>
      <c r="O57">
        <v>56</v>
      </c>
      <c r="P57">
        <v>51</v>
      </c>
    </row>
    <row r="58" spans="1:16" x14ac:dyDescent="0.25">
      <c r="A58">
        <v>2018</v>
      </c>
      <c r="B58" t="s">
        <v>74</v>
      </c>
      <c r="C58" t="s">
        <v>225</v>
      </c>
      <c r="D58" t="s">
        <v>229</v>
      </c>
      <c r="E58">
        <v>14</v>
      </c>
      <c r="F58">
        <v>39</v>
      </c>
      <c r="G58" t="s">
        <v>236</v>
      </c>
      <c r="J58" t="s">
        <v>298</v>
      </c>
      <c r="K58" t="s">
        <v>448</v>
      </c>
      <c r="L58">
        <v>1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2018</v>
      </c>
      <c r="B59" t="s">
        <v>75</v>
      </c>
      <c r="C59" t="s">
        <v>225</v>
      </c>
      <c r="D59" t="s">
        <v>229</v>
      </c>
      <c r="E59">
        <v>14</v>
      </c>
      <c r="F59">
        <v>39</v>
      </c>
      <c r="G59" t="s">
        <v>236</v>
      </c>
      <c r="J59" t="s">
        <v>299</v>
      </c>
      <c r="K59" t="s">
        <v>448</v>
      </c>
      <c r="L59">
        <v>1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2018</v>
      </c>
      <c r="B60" t="s">
        <v>76</v>
      </c>
      <c r="C60" t="s">
        <v>225</v>
      </c>
      <c r="D60" t="s">
        <v>230</v>
      </c>
      <c r="E60">
        <v>14</v>
      </c>
      <c r="F60">
        <v>98</v>
      </c>
      <c r="G60" t="s">
        <v>239</v>
      </c>
      <c r="J60" t="s">
        <v>300</v>
      </c>
      <c r="K60" t="s">
        <v>448</v>
      </c>
      <c r="L60">
        <v>6</v>
      </c>
      <c r="M60">
        <v>0</v>
      </c>
      <c r="N60">
        <v>5</v>
      </c>
      <c r="O60">
        <v>25</v>
      </c>
      <c r="P60">
        <v>19</v>
      </c>
    </row>
    <row r="61" spans="1:16" x14ac:dyDescent="0.25">
      <c r="A61">
        <v>2018</v>
      </c>
      <c r="B61" t="s">
        <v>77</v>
      </c>
      <c r="C61" t="s">
        <v>225</v>
      </c>
      <c r="D61" t="s">
        <v>231</v>
      </c>
      <c r="E61">
        <v>14</v>
      </c>
      <c r="F61">
        <v>39</v>
      </c>
      <c r="G61" t="s">
        <v>236</v>
      </c>
      <c r="J61" t="s">
        <v>301</v>
      </c>
      <c r="K61" t="s">
        <v>449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2018</v>
      </c>
      <c r="B62" t="s">
        <v>78</v>
      </c>
      <c r="C62" t="s">
        <v>225</v>
      </c>
      <c r="D62" t="s">
        <v>231</v>
      </c>
      <c r="E62">
        <v>14</v>
      </c>
      <c r="F62">
        <v>39</v>
      </c>
      <c r="G62" t="s">
        <v>236</v>
      </c>
      <c r="J62" t="s">
        <v>302</v>
      </c>
      <c r="K62" t="s">
        <v>449</v>
      </c>
      <c r="L62">
        <v>49</v>
      </c>
      <c r="M62">
        <v>89</v>
      </c>
      <c r="N62">
        <v>20</v>
      </c>
      <c r="O62">
        <v>58</v>
      </c>
      <c r="P62">
        <v>89</v>
      </c>
    </row>
    <row r="63" spans="1:16" x14ac:dyDescent="0.25">
      <c r="A63">
        <v>2018</v>
      </c>
      <c r="B63" t="s">
        <v>79</v>
      </c>
      <c r="C63" t="s">
        <v>225</v>
      </c>
      <c r="D63" t="s">
        <v>231</v>
      </c>
      <c r="E63">
        <v>14</v>
      </c>
      <c r="F63">
        <v>120</v>
      </c>
      <c r="G63" t="s">
        <v>241</v>
      </c>
      <c r="J63" t="s">
        <v>303</v>
      </c>
      <c r="K63" t="s">
        <v>449</v>
      </c>
      <c r="L63">
        <v>15</v>
      </c>
      <c r="M63">
        <v>27</v>
      </c>
      <c r="N63">
        <v>3</v>
      </c>
      <c r="O63">
        <v>25</v>
      </c>
      <c r="P63">
        <v>36</v>
      </c>
    </row>
    <row r="64" spans="1:16" x14ac:dyDescent="0.25">
      <c r="A64">
        <v>2018</v>
      </c>
      <c r="B64" t="s">
        <v>80</v>
      </c>
      <c r="C64" t="s">
        <v>225</v>
      </c>
      <c r="D64" t="s">
        <v>232</v>
      </c>
      <c r="E64">
        <v>14</v>
      </c>
      <c r="F64">
        <v>39</v>
      </c>
      <c r="G64" t="s">
        <v>236</v>
      </c>
      <c r="J64" t="s">
        <v>304</v>
      </c>
      <c r="K64" t="s">
        <v>449</v>
      </c>
      <c r="L64">
        <v>20</v>
      </c>
      <c r="M64">
        <v>45</v>
      </c>
      <c r="N64">
        <v>10</v>
      </c>
      <c r="O64">
        <v>63</v>
      </c>
      <c r="P64">
        <v>182</v>
      </c>
    </row>
    <row r="65" spans="1:16" x14ac:dyDescent="0.25">
      <c r="A65">
        <v>2018</v>
      </c>
      <c r="B65" t="s">
        <v>81</v>
      </c>
      <c r="C65" t="s">
        <v>225</v>
      </c>
      <c r="D65" t="s">
        <v>232</v>
      </c>
      <c r="E65">
        <v>14</v>
      </c>
      <c r="F65">
        <v>39</v>
      </c>
      <c r="G65" t="s">
        <v>236</v>
      </c>
      <c r="J65" t="s">
        <v>305</v>
      </c>
      <c r="K65" t="s">
        <v>448</v>
      </c>
      <c r="L65">
        <v>5</v>
      </c>
      <c r="M65">
        <v>0</v>
      </c>
      <c r="N65">
        <v>0</v>
      </c>
      <c r="O65">
        <v>17</v>
      </c>
      <c r="P65">
        <v>0</v>
      </c>
    </row>
    <row r="66" spans="1:16" x14ac:dyDescent="0.25">
      <c r="A66">
        <v>2018</v>
      </c>
      <c r="B66" t="s">
        <v>82</v>
      </c>
      <c r="C66" t="s">
        <v>225</v>
      </c>
      <c r="D66" t="s">
        <v>232</v>
      </c>
      <c r="E66">
        <v>14</v>
      </c>
      <c r="F66">
        <v>39</v>
      </c>
      <c r="G66" t="s">
        <v>236</v>
      </c>
      <c r="J66" t="s">
        <v>306</v>
      </c>
      <c r="K66" t="s">
        <v>449</v>
      </c>
      <c r="L66">
        <v>187</v>
      </c>
      <c r="M66">
        <v>802</v>
      </c>
      <c r="N66">
        <v>48</v>
      </c>
      <c r="O66">
        <v>496</v>
      </c>
      <c r="P66">
        <v>2045</v>
      </c>
    </row>
    <row r="67" spans="1:16" x14ac:dyDescent="0.25">
      <c r="A67">
        <v>2018</v>
      </c>
      <c r="B67" t="s">
        <v>83</v>
      </c>
      <c r="C67" t="s">
        <v>225</v>
      </c>
      <c r="D67" t="s">
        <v>232</v>
      </c>
      <c r="E67">
        <v>14</v>
      </c>
      <c r="F67">
        <v>39</v>
      </c>
      <c r="G67" t="s">
        <v>236</v>
      </c>
      <c r="J67" t="s">
        <v>307</v>
      </c>
      <c r="K67" t="s">
        <v>449</v>
      </c>
      <c r="L67">
        <v>20</v>
      </c>
      <c r="M67">
        <v>26</v>
      </c>
      <c r="N67">
        <v>10</v>
      </c>
      <c r="O67">
        <v>40</v>
      </c>
      <c r="P67">
        <v>149</v>
      </c>
    </row>
    <row r="68" spans="1:16" x14ac:dyDescent="0.25">
      <c r="A68">
        <v>2018</v>
      </c>
      <c r="B68" t="s">
        <v>84</v>
      </c>
      <c r="C68" t="s">
        <v>225</v>
      </c>
      <c r="D68" t="s">
        <v>232</v>
      </c>
      <c r="E68">
        <v>14</v>
      </c>
      <c r="F68">
        <v>39</v>
      </c>
      <c r="G68" t="s">
        <v>236</v>
      </c>
      <c r="J68" t="s">
        <v>308</v>
      </c>
      <c r="K68" t="s">
        <v>449</v>
      </c>
      <c r="L68">
        <v>13</v>
      </c>
      <c r="M68">
        <v>61</v>
      </c>
      <c r="N68">
        <v>19</v>
      </c>
      <c r="O68">
        <v>109</v>
      </c>
      <c r="P68">
        <v>305</v>
      </c>
    </row>
    <row r="69" spans="1:16" x14ac:dyDescent="0.25">
      <c r="A69">
        <v>2018</v>
      </c>
      <c r="B69" t="s">
        <v>85</v>
      </c>
      <c r="C69" t="s">
        <v>225</v>
      </c>
      <c r="D69" t="s">
        <v>232</v>
      </c>
      <c r="E69">
        <v>14</v>
      </c>
      <c r="F69">
        <v>39</v>
      </c>
      <c r="G69" t="s">
        <v>236</v>
      </c>
      <c r="J69" t="s">
        <v>309</v>
      </c>
      <c r="K69" t="s">
        <v>449</v>
      </c>
      <c r="L69">
        <v>94</v>
      </c>
      <c r="M69">
        <v>476</v>
      </c>
      <c r="N69">
        <v>181</v>
      </c>
      <c r="O69">
        <v>405</v>
      </c>
      <c r="P69">
        <v>1009</v>
      </c>
    </row>
    <row r="70" spans="1:16" x14ac:dyDescent="0.25">
      <c r="A70">
        <v>2018</v>
      </c>
      <c r="B70" t="s">
        <v>86</v>
      </c>
      <c r="C70" t="s">
        <v>225</v>
      </c>
      <c r="D70" t="s">
        <v>232</v>
      </c>
      <c r="E70">
        <v>14</v>
      </c>
      <c r="F70">
        <v>39</v>
      </c>
      <c r="G70" t="s">
        <v>236</v>
      </c>
      <c r="J70" t="s">
        <v>310</v>
      </c>
      <c r="K70" t="s">
        <v>448</v>
      </c>
      <c r="L70">
        <v>2</v>
      </c>
      <c r="M70">
        <v>0</v>
      </c>
      <c r="N70">
        <v>0</v>
      </c>
      <c r="O70">
        <v>2</v>
      </c>
      <c r="P70">
        <v>0</v>
      </c>
    </row>
    <row r="71" spans="1:16" x14ac:dyDescent="0.25">
      <c r="A71">
        <v>2018</v>
      </c>
      <c r="B71" t="s">
        <v>87</v>
      </c>
      <c r="C71" t="s">
        <v>225</v>
      </c>
      <c r="D71" t="s">
        <v>232</v>
      </c>
      <c r="E71">
        <v>14</v>
      </c>
      <c r="F71">
        <v>39</v>
      </c>
      <c r="G71" t="s">
        <v>236</v>
      </c>
      <c r="J71" t="s">
        <v>311</v>
      </c>
      <c r="K71" t="s">
        <v>448</v>
      </c>
      <c r="L71">
        <v>2</v>
      </c>
      <c r="M71">
        <v>0</v>
      </c>
      <c r="N71">
        <v>0</v>
      </c>
      <c r="O71">
        <v>1</v>
      </c>
      <c r="P71">
        <v>2</v>
      </c>
    </row>
    <row r="72" spans="1:16" x14ac:dyDescent="0.25">
      <c r="A72">
        <v>2018</v>
      </c>
      <c r="B72" t="s">
        <v>88</v>
      </c>
      <c r="C72" t="s">
        <v>225</v>
      </c>
      <c r="D72" t="s">
        <v>232</v>
      </c>
      <c r="E72">
        <v>14</v>
      </c>
      <c r="F72">
        <v>39</v>
      </c>
      <c r="G72" t="s">
        <v>236</v>
      </c>
      <c r="J72" t="s">
        <v>312</v>
      </c>
      <c r="K72" t="s">
        <v>448</v>
      </c>
      <c r="L72">
        <v>4</v>
      </c>
      <c r="M72">
        <v>0</v>
      </c>
      <c r="N72">
        <v>0</v>
      </c>
      <c r="O72">
        <v>7</v>
      </c>
      <c r="P72">
        <v>3</v>
      </c>
    </row>
    <row r="73" spans="1:16" x14ac:dyDescent="0.25">
      <c r="A73">
        <v>2018</v>
      </c>
      <c r="B73" t="s">
        <v>89</v>
      </c>
      <c r="C73" t="s">
        <v>225</v>
      </c>
      <c r="D73" t="s">
        <v>232</v>
      </c>
      <c r="E73">
        <v>14</v>
      </c>
      <c r="F73">
        <v>39</v>
      </c>
      <c r="G73" t="s">
        <v>236</v>
      </c>
      <c r="J73" t="s">
        <v>313</v>
      </c>
      <c r="K73" t="s">
        <v>448</v>
      </c>
      <c r="L73">
        <v>2</v>
      </c>
      <c r="M73">
        <v>0</v>
      </c>
      <c r="N73">
        <v>0</v>
      </c>
      <c r="O73">
        <v>1</v>
      </c>
      <c r="P73">
        <v>1</v>
      </c>
    </row>
    <row r="74" spans="1:16" x14ac:dyDescent="0.25">
      <c r="A74">
        <v>2018</v>
      </c>
      <c r="B74" t="s">
        <v>90</v>
      </c>
      <c r="C74" t="s">
        <v>225</v>
      </c>
      <c r="D74" t="s">
        <v>232</v>
      </c>
      <c r="E74">
        <v>14</v>
      </c>
      <c r="F74">
        <v>39</v>
      </c>
      <c r="G74" t="s">
        <v>236</v>
      </c>
      <c r="J74" t="s">
        <v>314</v>
      </c>
      <c r="K74" t="s">
        <v>448</v>
      </c>
      <c r="L74">
        <v>5</v>
      </c>
      <c r="M74">
        <v>0</v>
      </c>
      <c r="N74">
        <v>0</v>
      </c>
      <c r="O74">
        <v>6</v>
      </c>
      <c r="P74">
        <v>4</v>
      </c>
    </row>
    <row r="75" spans="1:16" x14ac:dyDescent="0.25">
      <c r="A75">
        <v>2018</v>
      </c>
      <c r="B75" t="s">
        <v>91</v>
      </c>
      <c r="C75" t="s">
        <v>225</v>
      </c>
      <c r="D75" t="s">
        <v>232</v>
      </c>
      <c r="E75">
        <v>14</v>
      </c>
      <c r="F75">
        <v>39</v>
      </c>
      <c r="G75" t="s">
        <v>236</v>
      </c>
      <c r="J75" t="s">
        <v>315</v>
      </c>
      <c r="K75" t="s">
        <v>448</v>
      </c>
      <c r="L75">
        <v>2</v>
      </c>
      <c r="M75">
        <v>0</v>
      </c>
      <c r="N75">
        <v>0</v>
      </c>
      <c r="O75">
        <v>3</v>
      </c>
      <c r="P75">
        <v>2</v>
      </c>
    </row>
    <row r="76" spans="1:16" x14ac:dyDescent="0.25">
      <c r="A76">
        <v>2018</v>
      </c>
      <c r="B76" t="s">
        <v>92</v>
      </c>
      <c r="C76" t="s">
        <v>225</v>
      </c>
      <c r="D76" t="s">
        <v>232</v>
      </c>
      <c r="E76">
        <v>14</v>
      </c>
      <c r="F76">
        <v>39</v>
      </c>
      <c r="G76" t="s">
        <v>236</v>
      </c>
      <c r="J76" t="s">
        <v>316</v>
      </c>
      <c r="K76" t="s">
        <v>448</v>
      </c>
      <c r="L76">
        <v>1</v>
      </c>
      <c r="M76">
        <v>0</v>
      </c>
      <c r="N76">
        <v>0</v>
      </c>
      <c r="O76">
        <v>2</v>
      </c>
      <c r="P76">
        <v>4</v>
      </c>
    </row>
    <row r="77" spans="1:16" x14ac:dyDescent="0.25">
      <c r="A77">
        <v>2018</v>
      </c>
      <c r="B77" t="s">
        <v>93</v>
      </c>
      <c r="C77" t="s">
        <v>225</v>
      </c>
      <c r="D77" t="s">
        <v>232</v>
      </c>
      <c r="E77">
        <v>14</v>
      </c>
      <c r="F77">
        <v>39</v>
      </c>
      <c r="G77" t="s">
        <v>236</v>
      </c>
      <c r="J77" t="s">
        <v>317</v>
      </c>
      <c r="K77" t="s">
        <v>448</v>
      </c>
      <c r="L77">
        <v>4</v>
      </c>
      <c r="M77">
        <v>0</v>
      </c>
      <c r="N77">
        <v>0</v>
      </c>
      <c r="O77">
        <v>6</v>
      </c>
      <c r="P77">
        <v>9</v>
      </c>
    </row>
    <row r="78" spans="1:16" x14ac:dyDescent="0.25">
      <c r="A78">
        <v>2018</v>
      </c>
      <c r="B78" t="s">
        <v>94</v>
      </c>
      <c r="C78" t="s">
        <v>225</v>
      </c>
      <c r="D78" t="s">
        <v>232</v>
      </c>
      <c r="E78">
        <v>14</v>
      </c>
      <c r="F78">
        <v>39</v>
      </c>
      <c r="G78" t="s">
        <v>236</v>
      </c>
      <c r="J78" t="s">
        <v>318</v>
      </c>
      <c r="K78" t="s">
        <v>448</v>
      </c>
      <c r="L78">
        <v>2</v>
      </c>
      <c r="M78">
        <v>0</v>
      </c>
      <c r="N78">
        <v>0</v>
      </c>
      <c r="O78">
        <v>3</v>
      </c>
      <c r="P78">
        <v>7</v>
      </c>
    </row>
    <row r="79" spans="1:16" x14ac:dyDescent="0.25">
      <c r="A79">
        <v>2018</v>
      </c>
      <c r="B79" t="s">
        <v>95</v>
      </c>
      <c r="C79" t="s">
        <v>225</v>
      </c>
      <c r="D79" t="s">
        <v>232</v>
      </c>
      <c r="E79">
        <v>14</v>
      </c>
      <c r="F79">
        <v>39</v>
      </c>
      <c r="G79" t="s">
        <v>236</v>
      </c>
      <c r="J79" t="s">
        <v>319</v>
      </c>
      <c r="K79" t="s">
        <v>448</v>
      </c>
      <c r="L79">
        <v>2</v>
      </c>
      <c r="M79">
        <v>0</v>
      </c>
      <c r="N79">
        <v>0</v>
      </c>
      <c r="O79">
        <v>4</v>
      </c>
      <c r="P79">
        <v>3</v>
      </c>
    </row>
    <row r="80" spans="1:16" x14ac:dyDescent="0.25">
      <c r="A80">
        <v>2018</v>
      </c>
      <c r="B80" t="s">
        <v>96</v>
      </c>
      <c r="C80" t="s">
        <v>225</v>
      </c>
      <c r="D80" t="s">
        <v>232</v>
      </c>
      <c r="E80">
        <v>14</v>
      </c>
      <c r="F80">
        <v>39</v>
      </c>
      <c r="G80" t="s">
        <v>236</v>
      </c>
      <c r="J80" t="s">
        <v>320</v>
      </c>
      <c r="K80" t="s">
        <v>448</v>
      </c>
      <c r="L80">
        <v>4</v>
      </c>
      <c r="M80">
        <v>0</v>
      </c>
      <c r="N80">
        <v>0</v>
      </c>
      <c r="O80">
        <v>5</v>
      </c>
      <c r="P80">
        <v>2</v>
      </c>
    </row>
    <row r="81" spans="1:16" x14ac:dyDescent="0.25">
      <c r="A81">
        <v>2018</v>
      </c>
      <c r="B81" t="s">
        <v>97</v>
      </c>
      <c r="C81" t="s">
        <v>225</v>
      </c>
      <c r="D81" t="s">
        <v>232</v>
      </c>
      <c r="E81">
        <v>14</v>
      </c>
      <c r="F81">
        <v>39</v>
      </c>
      <c r="G81" t="s">
        <v>236</v>
      </c>
      <c r="J81" t="s">
        <v>321</v>
      </c>
      <c r="K81" t="s">
        <v>448</v>
      </c>
      <c r="L81">
        <v>3</v>
      </c>
      <c r="M81">
        <v>0</v>
      </c>
      <c r="N81">
        <v>0</v>
      </c>
      <c r="O81">
        <v>3</v>
      </c>
      <c r="P81">
        <v>2</v>
      </c>
    </row>
    <row r="82" spans="1:16" x14ac:dyDescent="0.25">
      <c r="A82">
        <v>2018</v>
      </c>
      <c r="B82" t="s">
        <v>98</v>
      </c>
      <c r="C82" t="s">
        <v>225</v>
      </c>
      <c r="D82" t="s">
        <v>232</v>
      </c>
      <c r="E82">
        <v>14</v>
      </c>
      <c r="F82">
        <v>39</v>
      </c>
      <c r="G82" t="s">
        <v>236</v>
      </c>
      <c r="J82" t="s">
        <v>322</v>
      </c>
      <c r="K82" t="s">
        <v>448</v>
      </c>
      <c r="L82">
        <v>4</v>
      </c>
      <c r="M82">
        <v>0</v>
      </c>
      <c r="N82">
        <v>0</v>
      </c>
      <c r="O82">
        <v>8</v>
      </c>
      <c r="P82">
        <v>3</v>
      </c>
    </row>
    <row r="83" spans="1:16" x14ac:dyDescent="0.25">
      <c r="A83">
        <v>2018</v>
      </c>
      <c r="B83" t="s">
        <v>99</v>
      </c>
      <c r="C83" t="s">
        <v>225</v>
      </c>
      <c r="D83" t="s">
        <v>232</v>
      </c>
      <c r="E83">
        <v>14</v>
      </c>
      <c r="F83">
        <v>39</v>
      </c>
      <c r="G83" t="s">
        <v>236</v>
      </c>
      <c r="J83" t="s">
        <v>323</v>
      </c>
      <c r="K83" t="s">
        <v>448</v>
      </c>
      <c r="L83">
        <v>5</v>
      </c>
      <c r="M83">
        <v>0</v>
      </c>
      <c r="N83">
        <v>0</v>
      </c>
      <c r="O83">
        <v>8</v>
      </c>
      <c r="P83">
        <v>5</v>
      </c>
    </row>
    <row r="84" spans="1:16" x14ac:dyDescent="0.25">
      <c r="A84">
        <v>2018</v>
      </c>
      <c r="B84" t="s">
        <v>100</v>
      </c>
      <c r="C84" t="s">
        <v>225</v>
      </c>
      <c r="D84" t="s">
        <v>232</v>
      </c>
      <c r="E84">
        <v>14</v>
      </c>
      <c r="F84">
        <v>39</v>
      </c>
      <c r="G84" t="s">
        <v>236</v>
      </c>
      <c r="J84" t="s">
        <v>324</v>
      </c>
      <c r="K84" t="s">
        <v>448</v>
      </c>
      <c r="L84">
        <v>3</v>
      </c>
      <c r="M84">
        <v>0</v>
      </c>
      <c r="N84">
        <v>0</v>
      </c>
      <c r="O84">
        <v>5</v>
      </c>
      <c r="P84">
        <v>4</v>
      </c>
    </row>
    <row r="85" spans="1:16" x14ac:dyDescent="0.25">
      <c r="A85">
        <v>2018</v>
      </c>
      <c r="B85" t="s">
        <v>101</v>
      </c>
      <c r="C85" t="s">
        <v>225</v>
      </c>
      <c r="D85" t="s">
        <v>232</v>
      </c>
      <c r="E85">
        <v>14</v>
      </c>
      <c r="F85">
        <v>39</v>
      </c>
      <c r="G85" t="s">
        <v>236</v>
      </c>
      <c r="J85" t="s">
        <v>325</v>
      </c>
      <c r="K85" t="s">
        <v>448</v>
      </c>
      <c r="L85">
        <v>7</v>
      </c>
      <c r="M85">
        <v>0</v>
      </c>
      <c r="N85">
        <v>0</v>
      </c>
      <c r="O85">
        <v>12</v>
      </c>
      <c r="P85">
        <v>8</v>
      </c>
    </row>
    <row r="86" spans="1:16" x14ac:dyDescent="0.25">
      <c r="A86">
        <v>2018</v>
      </c>
      <c r="B86" t="s">
        <v>102</v>
      </c>
      <c r="C86" t="s">
        <v>225</v>
      </c>
      <c r="D86" t="s">
        <v>232</v>
      </c>
      <c r="E86">
        <v>14</v>
      </c>
      <c r="F86">
        <v>39</v>
      </c>
      <c r="G86" t="s">
        <v>236</v>
      </c>
      <c r="J86" t="s">
        <v>326</v>
      </c>
      <c r="K86" t="s">
        <v>448</v>
      </c>
      <c r="L86">
        <v>5</v>
      </c>
      <c r="M86">
        <v>0</v>
      </c>
      <c r="N86">
        <v>0</v>
      </c>
      <c r="O86">
        <v>12</v>
      </c>
      <c r="P86">
        <v>13</v>
      </c>
    </row>
    <row r="87" spans="1:16" x14ac:dyDescent="0.25">
      <c r="A87">
        <v>2018</v>
      </c>
      <c r="B87" t="s">
        <v>103</v>
      </c>
      <c r="C87" t="s">
        <v>225</v>
      </c>
      <c r="D87" t="s">
        <v>232</v>
      </c>
      <c r="E87">
        <v>14</v>
      </c>
      <c r="F87">
        <v>39</v>
      </c>
      <c r="G87" t="s">
        <v>236</v>
      </c>
      <c r="J87" t="s">
        <v>327</v>
      </c>
      <c r="K87" t="s">
        <v>448</v>
      </c>
      <c r="L87">
        <v>9</v>
      </c>
      <c r="M87">
        <v>0</v>
      </c>
      <c r="N87">
        <v>0</v>
      </c>
      <c r="O87">
        <v>15</v>
      </c>
      <c r="P87">
        <v>26</v>
      </c>
    </row>
    <row r="88" spans="1:16" x14ac:dyDescent="0.25">
      <c r="A88">
        <v>2018</v>
      </c>
      <c r="B88" t="s">
        <v>104</v>
      </c>
      <c r="C88" t="s">
        <v>225</v>
      </c>
      <c r="D88" t="s">
        <v>232</v>
      </c>
      <c r="E88">
        <v>14</v>
      </c>
      <c r="F88">
        <v>39</v>
      </c>
      <c r="G88" t="s">
        <v>236</v>
      </c>
      <c r="J88" t="s">
        <v>328</v>
      </c>
      <c r="K88" t="s">
        <v>448</v>
      </c>
      <c r="L88">
        <v>7</v>
      </c>
      <c r="M88">
        <v>0</v>
      </c>
      <c r="N88">
        <v>0</v>
      </c>
      <c r="O88">
        <v>17</v>
      </c>
      <c r="P88">
        <v>15</v>
      </c>
    </row>
    <row r="89" spans="1:16" x14ac:dyDescent="0.25">
      <c r="A89">
        <v>2018</v>
      </c>
      <c r="B89" t="s">
        <v>105</v>
      </c>
      <c r="C89" t="s">
        <v>225</v>
      </c>
      <c r="D89" t="s">
        <v>232</v>
      </c>
      <c r="E89">
        <v>14</v>
      </c>
      <c r="F89">
        <v>39</v>
      </c>
      <c r="G89" t="s">
        <v>236</v>
      </c>
      <c r="J89" t="s">
        <v>329</v>
      </c>
      <c r="K89" t="s">
        <v>448</v>
      </c>
      <c r="L89">
        <v>7</v>
      </c>
      <c r="M89">
        <v>0</v>
      </c>
      <c r="N89">
        <v>0</v>
      </c>
      <c r="O89">
        <v>12</v>
      </c>
      <c r="P89">
        <v>11</v>
      </c>
    </row>
    <row r="90" spans="1:16" x14ac:dyDescent="0.25">
      <c r="A90">
        <v>2018</v>
      </c>
      <c r="B90" t="s">
        <v>106</v>
      </c>
      <c r="C90" t="s">
        <v>225</v>
      </c>
      <c r="D90" t="s">
        <v>232</v>
      </c>
      <c r="E90">
        <v>14</v>
      </c>
      <c r="F90">
        <v>39</v>
      </c>
      <c r="G90" t="s">
        <v>236</v>
      </c>
      <c r="J90" t="s">
        <v>330</v>
      </c>
      <c r="K90" t="s">
        <v>448</v>
      </c>
      <c r="L90">
        <v>10</v>
      </c>
      <c r="M90">
        <v>0</v>
      </c>
      <c r="N90">
        <v>0</v>
      </c>
      <c r="O90">
        <v>14</v>
      </c>
      <c r="P90">
        <v>19</v>
      </c>
    </row>
    <row r="91" spans="1:16" x14ac:dyDescent="0.25">
      <c r="A91">
        <v>2018</v>
      </c>
      <c r="B91" t="s">
        <v>107</v>
      </c>
      <c r="C91" t="s">
        <v>225</v>
      </c>
      <c r="D91" t="s">
        <v>232</v>
      </c>
      <c r="E91">
        <v>14</v>
      </c>
      <c r="F91">
        <v>39</v>
      </c>
      <c r="G91" t="s">
        <v>236</v>
      </c>
      <c r="J91" t="s">
        <v>331</v>
      </c>
      <c r="K91" t="s">
        <v>448</v>
      </c>
      <c r="L91">
        <v>13</v>
      </c>
      <c r="M91">
        <v>0</v>
      </c>
      <c r="N91">
        <v>0</v>
      </c>
      <c r="O91">
        <v>26</v>
      </c>
      <c r="P91">
        <v>13</v>
      </c>
    </row>
    <row r="92" spans="1:16" x14ac:dyDescent="0.25">
      <c r="A92">
        <v>2018</v>
      </c>
      <c r="B92" t="s">
        <v>108</v>
      </c>
      <c r="C92" t="s">
        <v>225</v>
      </c>
      <c r="D92" t="s">
        <v>232</v>
      </c>
      <c r="E92">
        <v>14</v>
      </c>
      <c r="F92">
        <v>39</v>
      </c>
      <c r="G92" t="s">
        <v>236</v>
      </c>
      <c r="J92" t="s">
        <v>332</v>
      </c>
      <c r="K92" t="s">
        <v>448</v>
      </c>
      <c r="L92">
        <v>9</v>
      </c>
      <c r="M92">
        <v>0</v>
      </c>
      <c r="N92">
        <v>0</v>
      </c>
      <c r="O92">
        <v>22</v>
      </c>
      <c r="P92">
        <v>21</v>
      </c>
    </row>
    <row r="93" spans="1:16" x14ac:dyDescent="0.25">
      <c r="A93">
        <v>2018</v>
      </c>
      <c r="B93" t="s">
        <v>109</v>
      </c>
      <c r="C93" t="s">
        <v>225</v>
      </c>
      <c r="D93" t="s">
        <v>232</v>
      </c>
      <c r="E93">
        <v>14</v>
      </c>
      <c r="F93">
        <v>70</v>
      </c>
      <c r="G93" t="s">
        <v>237</v>
      </c>
      <c r="J93" t="s">
        <v>333</v>
      </c>
      <c r="K93" t="s">
        <v>448</v>
      </c>
      <c r="L93">
        <v>5</v>
      </c>
      <c r="M93">
        <v>0</v>
      </c>
      <c r="N93">
        <v>0</v>
      </c>
      <c r="O93">
        <v>5</v>
      </c>
      <c r="P93">
        <v>10</v>
      </c>
    </row>
    <row r="94" spans="1:16" x14ac:dyDescent="0.25">
      <c r="A94">
        <v>2018</v>
      </c>
      <c r="B94" t="s">
        <v>110</v>
      </c>
      <c r="C94" t="s">
        <v>225</v>
      </c>
      <c r="D94" t="s">
        <v>232</v>
      </c>
      <c r="E94">
        <v>14</v>
      </c>
      <c r="F94">
        <v>70</v>
      </c>
      <c r="G94" t="s">
        <v>237</v>
      </c>
      <c r="J94" t="s">
        <v>334</v>
      </c>
      <c r="K94" t="s">
        <v>448</v>
      </c>
      <c r="L94">
        <v>4</v>
      </c>
      <c r="M94">
        <v>0</v>
      </c>
      <c r="N94">
        <v>0</v>
      </c>
      <c r="O94">
        <v>4</v>
      </c>
      <c r="P94">
        <v>4</v>
      </c>
    </row>
    <row r="95" spans="1:16" x14ac:dyDescent="0.25">
      <c r="A95">
        <v>2018</v>
      </c>
      <c r="B95" t="s">
        <v>111</v>
      </c>
      <c r="C95" t="s">
        <v>225</v>
      </c>
      <c r="D95" t="s">
        <v>232</v>
      </c>
      <c r="E95">
        <v>14</v>
      </c>
      <c r="F95">
        <v>70</v>
      </c>
      <c r="G95" t="s">
        <v>237</v>
      </c>
      <c r="J95" t="s">
        <v>335</v>
      </c>
      <c r="K95" t="s">
        <v>448</v>
      </c>
      <c r="L95">
        <v>2</v>
      </c>
      <c r="M95">
        <v>0</v>
      </c>
      <c r="N95">
        <v>0</v>
      </c>
      <c r="O95">
        <v>1</v>
      </c>
      <c r="P95">
        <v>2</v>
      </c>
    </row>
    <row r="96" spans="1:16" x14ac:dyDescent="0.25">
      <c r="A96">
        <v>2018</v>
      </c>
      <c r="B96" t="s">
        <v>112</v>
      </c>
      <c r="C96" t="s">
        <v>225</v>
      </c>
      <c r="D96" t="s">
        <v>232</v>
      </c>
      <c r="E96">
        <v>14</v>
      </c>
      <c r="F96">
        <v>70</v>
      </c>
      <c r="G96" t="s">
        <v>237</v>
      </c>
      <c r="J96" t="s">
        <v>336</v>
      </c>
      <c r="K96" t="s">
        <v>448</v>
      </c>
      <c r="L96">
        <v>5</v>
      </c>
      <c r="M96">
        <v>0</v>
      </c>
      <c r="N96">
        <v>0</v>
      </c>
      <c r="O96">
        <v>4</v>
      </c>
      <c r="P96">
        <v>3</v>
      </c>
    </row>
    <row r="97" spans="1:16" x14ac:dyDescent="0.25">
      <c r="A97">
        <v>2018</v>
      </c>
      <c r="B97" t="s">
        <v>113</v>
      </c>
      <c r="C97" t="s">
        <v>225</v>
      </c>
      <c r="D97" t="s">
        <v>232</v>
      </c>
      <c r="E97">
        <v>14</v>
      </c>
      <c r="F97">
        <v>70</v>
      </c>
      <c r="G97" t="s">
        <v>237</v>
      </c>
      <c r="J97" t="s">
        <v>337</v>
      </c>
      <c r="K97" t="s">
        <v>448</v>
      </c>
      <c r="L97">
        <v>2</v>
      </c>
      <c r="M97">
        <v>0</v>
      </c>
      <c r="N97">
        <v>0</v>
      </c>
      <c r="O97">
        <v>1</v>
      </c>
      <c r="P97">
        <v>3</v>
      </c>
    </row>
    <row r="98" spans="1:16" x14ac:dyDescent="0.25">
      <c r="A98">
        <v>2018</v>
      </c>
      <c r="B98" t="s">
        <v>114</v>
      </c>
      <c r="C98" t="s">
        <v>225</v>
      </c>
      <c r="D98" t="s">
        <v>232</v>
      </c>
      <c r="E98">
        <v>14</v>
      </c>
      <c r="F98">
        <v>97</v>
      </c>
      <c r="G98" t="s">
        <v>238</v>
      </c>
      <c r="J98" t="s">
        <v>338</v>
      </c>
      <c r="K98" t="s">
        <v>448</v>
      </c>
      <c r="L98">
        <v>1</v>
      </c>
      <c r="M98">
        <v>0</v>
      </c>
      <c r="N98">
        <v>0</v>
      </c>
      <c r="O98">
        <v>1</v>
      </c>
      <c r="P98">
        <v>1</v>
      </c>
    </row>
    <row r="99" spans="1:16" x14ac:dyDescent="0.25">
      <c r="A99">
        <v>2018</v>
      </c>
      <c r="B99" t="s">
        <v>115</v>
      </c>
      <c r="C99" t="s">
        <v>225</v>
      </c>
      <c r="D99" t="s">
        <v>232</v>
      </c>
      <c r="E99">
        <v>14</v>
      </c>
      <c r="F99">
        <v>97</v>
      </c>
      <c r="G99" t="s">
        <v>238</v>
      </c>
      <c r="J99" t="s">
        <v>339</v>
      </c>
      <c r="K99" t="s">
        <v>448</v>
      </c>
      <c r="L99">
        <v>4</v>
      </c>
      <c r="M99">
        <v>0</v>
      </c>
      <c r="N99">
        <v>0</v>
      </c>
      <c r="O99">
        <v>2</v>
      </c>
      <c r="P99">
        <v>5</v>
      </c>
    </row>
    <row r="100" spans="1:16" x14ac:dyDescent="0.25">
      <c r="A100">
        <v>2018</v>
      </c>
      <c r="B100" t="s">
        <v>116</v>
      </c>
      <c r="C100" t="s">
        <v>225</v>
      </c>
      <c r="D100" t="s">
        <v>232</v>
      </c>
      <c r="E100">
        <v>14</v>
      </c>
      <c r="F100">
        <v>97</v>
      </c>
      <c r="G100" t="s">
        <v>238</v>
      </c>
      <c r="J100" t="s">
        <v>340</v>
      </c>
      <c r="K100" t="s">
        <v>448</v>
      </c>
      <c r="L100">
        <v>4</v>
      </c>
      <c r="M100">
        <v>0</v>
      </c>
      <c r="N100">
        <v>0</v>
      </c>
      <c r="O100">
        <v>7</v>
      </c>
      <c r="P100">
        <v>5</v>
      </c>
    </row>
    <row r="101" spans="1:16" x14ac:dyDescent="0.25">
      <c r="A101">
        <v>2018</v>
      </c>
      <c r="B101" t="s">
        <v>117</v>
      </c>
      <c r="C101" t="s">
        <v>225</v>
      </c>
      <c r="D101" t="s">
        <v>232</v>
      </c>
      <c r="E101">
        <v>14</v>
      </c>
      <c r="F101">
        <v>97</v>
      </c>
      <c r="G101" t="s">
        <v>238</v>
      </c>
      <c r="J101" t="s">
        <v>341</v>
      </c>
      <c r="K101" t="s">
        <v>448</v>
      </c>
      <c r="L101">
        <v>3</v>
      </c>
      <c r="M101">
        <v>0</v>
      </c>
      <c r="N101">
        <v>0</v>
      </c>
      <c r="O101">
        <v>3</v>
      </c>
      <c r="P101">
        <v>4</v>
      </c>
    </row>
    <row r="102" spans="1:16" x14ac:dyDescent="0.25">
      <c r="A102">
        <v>2018</v>
      </c>
      <c r="B102" t="s">
        <v>118</v>
      </c>
      <c r="C102" t="s">
        <v>225</v>
      </c>
      <c r="D102" t="s">
        <v>232</v>
      </c>
      <c r="E102">
        <v>14</v>
      </c>
      <c r="F102">
        <v>97</v>
      </c>
      <c r="G102" t="s">
        <v>238</v>
      </c>
      <c r="J102" t="s">
        <v>342</v>
      </c>
      <c r="K102" t="s">
        <v>449</v>
      </c>
      <c r="L102">
        <v>26</v>
      </c>
      <c r="M102">
        <v>313</v>
      </c>
      <c r="N102">
        <v>3</v>
      </c>
      <c r="O102">
        <v>36</v>
      </c>
      <c r="P102">
        <v>328</v>
      </c>
    </row>
    <row r="103" spans="1:16" x14ac:dyDescent="0.25">
      <c r="A103">
        <v>2018</v>
      </c>
      <c r="B103" t="s">
        <v>119</v>
      </c>
      <c r="C103" t="s">
        <v>225</v>
      </c>
      <c r="D103" t="s">
        <v>232</v>
      </c>
      <c r="E103">
        <v>14</v>
      </c>
      <c r="F103">
        <v>97</v>
      </c>
      <c r="G103" t="s">
        <v>238</v>
      </c>
      <c r="J103" t="s">
        <v>343</v>
      </c>
      <c r="K103" t="s">
        <v>448</v>
      </c>
      <c r="L103">
        <v>2</v>
      </c>
      <c r="M103">
        <v>0</v>
      </c>
      <c r="N103">
        <v>0</v>
      </c>
      <c r="O103">
        <v>1</v>
      </c>
      <c r="P103">
        <v>2</v>
      </c>
    </row>
    <row r="104" spans="1:16" x14ac:dyDescent="0.25">
      <c r="A104">
        <v>2018</v>
      </c>
      <c r="B104" t="s">
        <v>120</v>
      </c>
      <c r="C104" t="s">
        <v>225</v>
      </c>
      <c r="D104" t="s">
        <v>232</v>
      </c>
      <c r="E104">
        <v>14</v>
      </c>
      <c r="F104">
        <v>97</v>
      </c>
      <c r="G104" t="s">
        <v>238</v>
      </c>
      <c r="J104" t="s">
        <v>344</v>
      </c>
      <c r="K104" t="s">
        <v>448</v>
      </c>
      <c r="L104">
        <v>1</v>
      </c>
      <c r="M104">
        <v>0</v>
      </c>
      <c r="N104">
        <v>0</v>
      </c>
      <c r="O104">
        <v>0</v>
      </c>
      <c r="P104">
        <v>1</v>
      </c>
    </row>
    <row r="105" spans="1:16" x14ac:dyDescent="0.25">
      <c r="A105">
        <v>2018</v>
      </c>
      <c r="B105" t="s">
        <v>121</v>
      </c>
      <c r="C105" t="s">
        <v>225</v>
      </c>
      <c r="D105" t="s">
        <v>232</v>
      </c>
      <c r="E105">
        <v>14</v>
      </c>
      <c r="F105">
        <v>97</v>
      </c>
      <c r="G105" t="s">
        <v>238</v>
      </c>
      <c r="J105" t="s">
        <v>345</v>
      </c>
      <c r="K105" t="s">
        <v>448</v>
      </c>
      <c r="L105">
        <v>2</v>
      </c>
      <c r="M105">
        <v>0</v>
      </c>
      <c r="N105">
        <v>0</v>
      </c>
      <c r="O105">
        <v>3</v>
      </c>
      <c r="P105">
        <v>1</v>
      </c>
    </row>
    <row r="106" spans="1:16" x14ac:dyDescent="0.25">
      <c r="A106">
        <v>2018</v>
      </c>
      <c r="B106" t="s">
        <v>122</v>
      </c>
      <c r="C106" t="s">
        <v>225</v>
      </c>
      <c r="D106" t="s">
        <v>232</v>
      </c>
      <c r="E106">
        <v>14</v>
      </c>
      <c r="F106">
        <v>98</v>
      </c>
      <c r="G106" t="s">
        <v>239</v>
      </c>
      <c r="J106" t="s">
        <v>346</v>
      </c>
      <c r="K106" t="s">
        <v>448</v>
      </c>
      <c r="L106">
        <v>2</v>
      </c>
      <c r="M106">
        <v>0</v>
      </c>
      <c r="N106">
        <v>0</v>
      </c>
      <c r="O106">
        <v>3</v>
      </c>
      <c r="P106">
        <v>2</v>
      </c>
    </row>
    <row r="107" spans="1:16" x14ac:dyDescent="0.25">
      <c r="A107">
        <v>2018</v>
      </c>
      <c r="B107" t="s">
        <v>123</v>
      </c>
      <c r="C107" t="s">
        <v>225</v>
      </c>
      <c r="D107" t="s">
        <v>232</v>
      </c>
      <c r="E107">
        <v>14</v>
      </c>
      <c r="F107">
        <v>98</v>
      </c>
      <c r="G107" t="s">
        <v>239</v>
      </c>
      <c r="J107" t="s">
        <v>347</v>
      </c>
      <c r="K107" t="s">
        <v>448</v>
      </c>
      <c r="L107">
        <v>3</v>
      </c>
      <c r="M107">
        <v>0</v>
      </c>
      <c r="N107">
        <v>0</v>
      </c>
      <c r="O107">
        <v>1</v>
      </c>
      <c r="P107">
        <v>3</v>
      </c>
    </row>
    <row r="108" spans="1:16" x14ac:dyDescent="0.25">
      <c r="A108">
        <v>2018</v>
      </c>
      <c r="B108" t="s">
        <v>124</v>
      </c>
      <c r="C108" t="s">
        <v>225</v>
      </c>
      <c r="D108" t="s">
        <v>232</v>
      </c>
      <c r="E108">
        <v>14</v>
      </c>
      <c r="F108">
        <v>98</v>
      </c>
      <c r="G108" t="s">
        <v>239</v>
      </c>
      <c r="J108" t="s">
        <v>348</v>
      </c>
      <c r="K108" t="s">
        <v>448</v>
      </c>
      <c r="L108">
        <v>3</v>
      </c>
      <c r="M108">
        <v>0</v>
      </c>
      <c r="N108">
        <v>0</v>
      </c>
      <c r="O108">
        <v>4</v>
      </c>
      <c r="P108">
        <v>3</v>
      </c>
    </row>
    <row r="109" spans="1:16" x14ac:dyDescent="0.25">
      <c r="A109">
        <v>2018</v>
      </c>
      <c r="B109" t="s">
        <v>125</v>
      </c>
      <c r="C109" t="s">
        <v>225</v>
      </c>
      <c r="D109" t="s">
        <v>232</v>
      </c>
      <c r="E109">
        <v>14</v>
      </c>
      <c r="F109">
        <v>98</v>
      </c>
      <c r="G109" t="s">
        <v>239</v>
      </c>
      <c r="J109" t="s">
        <v>349</v>
      </c>
      <c r="K109" t="s">
        <v>448</v>
      </c>
      <c r="L109">
        <v>3</v>
      </c>
      <c r="M109">
        <v>0</v>
      </c>
      <c r="N109">
        <v>0</v>
      </c>
      <c r="O109">
        <v>4</v>
      </c>
      <c r="P109">
        <v>5</v>
      </c>
    </row>
    <row r="110" spans="1:16" x14ac:dyDescent="0.25">
      <c r="A110">
        <v>2018</v>
      </c>
      <c r="B110" t="s">
        <v>126</v>
      </c>
      <c r="C110" t="s">
        <v>225</v>
      </c>
      <c r="D110" t="s">
        <v>232</v>
      </c>
      <c r="E110">
        <v>14</v>
      </c>
      <c r="F110">
        <v>98</v>
      </c>
      <c r="G110" t="s">
        <v>239</v>
      </c>
      <c r="J110" t="s">
        <v>350</v>
      </c>
      <c r="K110" t="s">
        <v>448</v>
      </c>
      <c r="L110">
        <v>1</v>
      </c>
      <c r="M110">
        <v>0</v>
      </c>
      <c r="N110">
        <v>0</v>
      </c>
      <c r="O110">
        <v>2</v>
      </c>
      <c r="P110">
        <v>3</v>
      </c>
    </row>
    <row r="111" spans="1:16" x14ac:dyDescent="0.25">
      <c r="A111">
        <v>2018</v>
      </c>
      <c r="B111" t="s">
        <v>127</v>
      </c>
      <c r="C111" t="s">
        <v>225</v>
      </c>
      <c r="D111" t="s">
        <v>232</v>
      </c>
      <c r="E111">
        <v>14</v>
      </c>
      <c r="F111">
        <v>98</v>
      </c>
      <c r="G111" t="s">
        <v>239</v>
      </c>
      <c r="J111" t="s">
        <v>351</v>
      </c>
      <c r="K111" t="s">
        <v>448</v>
      </c>
      <c r="L111">
        <v>3</v>
      </c>
      <c r="M111">
        <v>0</v>
      </c>
      <c r="N111">
        <v>0</v>
      </c>
      <c r="O111">
        <v>4</v>
      </c>
      <c r="P111">
        <v>5</v>
      </c>
    </row>
    <row r="112" spans="1:16" x14ac:dyDescent="0.25">
      <c r="A112">
        <v>2018</v>
      </c>
      <c r="B112" t="s">
        <v>128</v>
      </c>
      <c r="C112" t="s">
        <v>225</v>
      </c>
      <c r="D112" t="s">
        <v>232</v>
      </c>
      <c r="E112">
        <v>14</v>
      </c>
      <c r="F112">
        <v>98</v>
      </c>
      <c r="G112" t="s">
        <v>239</v>
      </c>
      <c r="J112" t="s">
        <v>352</v>
      </c>
      <c r="K112" t="s">
        <v>448</v>
      </c>
      <c r="L112">
        <v>4</v>
      </c>
      <c r="M112">
        <v>0</v>
      </c>
      <c r="N112">
        <v>0</v>
      </c>
      <c r="O112">
        <v>6</v>
      </c>
      <c r="P112">
        <v>11</v>
      </c>
    </row>
    <row r="113" spans="1:16" x14ac:dyDescent="0.25">
      <c r="A113">
        <v>2018</v>
      </c>
      <c r="B113" t="s">
        <v>129</v>
      </c>
      <c r="C113" t="s">
        <v>225</v>
      </c>
      <c r="D113" t="s">
        <v>232</v>
      </c>
      <c r="E113">
        <v>14</v>
      </c>
      <c r="F113">
        <v>98</v>
      </c>
      <c r="G113" t="s">
        <v>239</v>
      </c>
      <c r="J113" t="s">
        <v>353</v>
      </c>
      <c r="K113" t="s">
        <v>448</v>
      </c>
      <c r="L113">
        <v>3</v>
      </c>
      <c r="M113">
        <v>0</v>
      </c>
      <c r="N113">
        <v>0</v>
      </c>
      <c r="O113">
        <v>3</v>
      </c>
      <c r="P113">
        <v>3</v>
      </c>
    </row>
    <row r="114" spans="1:16" x14ac:dyDescent="0.25">
      <c r="A114">
        <v>2018</v>
      </c>
      <c r="B114" t="s">
        <v>130</v>
      </c>
      <c r="C114" t="s">
        <v>225</v>
      </c>
      <c r="D114" t="s">
        <v>232</v>
      </c>
      <c r="E114">
        <v>14</v>
      </c>
      <c r="F114">
        <v>98</v>
      </c>
      <c r="G114" t="s">
        <v>239</v>
      </c>
      <c r="J114" t="s">
        <v>354</v>
      </c>
      <c r="K114" t="s">
        <v>448</v>
      </c>
      <c r="L114">
        <v>4</v>
      </c>
      <c r="M114">
        <v>0</v>
      </c>
      <c r="N114">
        <v>0</v>
      </c>
      <c r="O114">
        <v>12</v>
      </c>
      <c r="P114">
        <v>11</v>
      </c>
    </row>
    <row r="115" spans="1:16" x14ac:dyDescent="0.25">
      <c r="A115">
        <v>2018</v>
      </c>
      <c r="B115" t="s">
        <v>131</v>
      </c>
      <c r="C115" t="s">
        <v>225</v>
      </c>
      <c r="D115" t="s">
        <v>232</v>
      </c>
      <c r="E115">
        <v>14</v>
      </c>
      <c r="F115">
        <v>98</v>
      </c>
      <c r="G115" t="s">
        <v>239</v>
      </c>
      <c r="J115" t="s">
        <v>355</v>
      </c>
      <c r="K115" t="s">
        <v>448</v>
      </c>
      <c r="L115">
        <v>7</v>
      </c>
      <c r="M115">
        <v>0</v>
      </c>
      <c r="N115">
        <v>0</v>
      </c>
      <c r="O115">
        <v>16</v>
      </c>
      <c r="P115">
        <v>16</v>
      </c>
    </row>
    <row r="116" spans="1:16" x14ac:dyDescent="0.25">
      <c r="A116">
        <v>2018</v>
      </c>
      <c r="B116" t="s">
        <v>132</v>
      </c>
      <c r="C116" t="s">
        <v>225</v>
      </c>
      <c r="D116" t="s">
        <v>232</v>
      </c>
      <c r="E116">
        <v>14</v>
      </c>
      <c r="F116">
        <v>98</v>
      </c>
      <c r="G116" t="s">
        <v>239</v>
      </c>
      <c r="J116" t="s">
        <v>356</v>
      </c>
      <c r="K116" t="s">
        <v>448</v>
      </c>
      <c r="L116">
        <v>7</v>
      </c>
      <c r="M116">
        <v>0</v>
      </c>
      <c r="N116">
        <v>0</v>
      </c>
      <c r="O116">
        <v>18</v>
      </c>
      <c r="P116">
        <v>12</v>
      </c>
    </row>
    <row r="117" spans="1:16" x14ac:dyDescent="0.25">
      <c r="A117">
        <v>2018</v>
      </c>
      <c r="B117" t="s">
        <v>133</v>
      </c>
      <c r="C117" t="s">
        <v>225</v>
      </c>
      <c r="D117" t="s">
        <v>232</v>
      </c>
      <c r="E117">
        <v>14</v>
      </c>
      <c r="F117">
        <v>98</v>
      </c>
      <c r="G117" t="s">
        <v>239</v>
      </c>
      <c r="J117" t="s">
        <v>357</v>
      </c>
      <c r="K117" t="s">
        <v>448</v>
      </c>
      <c r="L117">
        <v>4</v>
      </c>
      <c r="M117">
        <v>0</v>
      </c>
      <c r="N117">
        <v>0</v>
      </c>
      <c r="O117">
        <v>5</v>
      </c>
      <c r="P117">
        <v>9</v>
      </c>
    </row>
    <row r="118" spans="1:16" x14ac:dyDescent="0.25">
      <c r="A118">
        <v>2018</v>
      </c>
      <c r="B118" t="s">
        <v>134</v>
      </c>
      <c r="C118" t="s">
        <v>225</v>
      </c>
      <c r="D118" t="s">
        <v>232</v>
      </c>
      <c r="E118">
        <v>14</v>
      </c>
      <c r="F118">
        <v>101</v>
      </c>
      <c r="G118" t="s">
        <v>240</v>
      </c>
      <c r="J118" t="s">
        <v>358</v>
      </c>
      <c r="K118" t="s">
        <v>448</v>
      </c>
      <c r="L118">
        <v>0</v>
      </c>
      <c r="M118">
        <v>0</v>
      </c>
      <c r="N118">
        <v>0</v>
      </c>
      <c r="O118">
        <v>0</v>
      </c>
      <c r="P118">
        <v>2</v>
      </c>
    </row>
    <row r="119" spans="1:16" x14ac:dyDescent="0.25">
      <c r="A119">
        <v>2018</v>
      </c>
      <c r="B119" t="s">
        <v>135</v>
      </c>
      <c r="C119" t="s">
        <v>225</v>
      </c>
      <c r="D119" t="s">
        <v>232</v>
      </c>
      <c r="E119">
        <v>14</v>
      </c>
      <c r="F119">
        <v>101</v>
      </c>
      <c r="G119" t="s">
        <v>240</v>
      </c>
      <c r="J119" t="s">
        <v>359</v>
      </c>
      <c r="K119" t="s">
        <v>448</v>
      </c>
      <c r="L119">
        <v>4</v>
      </c>
      <c r="M119">
        <v>0</v>
      </c>
      <c r="N119">
        <v>0</v>
      </c>
      <c r="O119">
        <v>4</v>
      </c>
      <c r="P119">
        <v>5</v>
      </c>
    </row>
    <row r="120" spans="1:16" x14ac:dyDescent="0.25">
      <c r="A120">
        <v>2018</v>
      </c>
      <c r="B120" t="s">
        <v>136</v>
      </c>
      <c r="C120" t="s">
        <v>225</v>
      </c>
      <c r="D120" t="s">
        <v>232</v>
      </c>
      <c r="E120">
        <v>14</v>
      </c>
      <c r="F120">
        <v>101</v>
      </c>
      <c r="G120" t="s">
        <v>240</v>
      </c>
      <c r="J120" t="s">
        <v>360</v>
      </c>
      <c r="K120" t="s">
        <v>448</v>
      </c>
      <c r="L120">
        <v>4</v>
      </c>
      <c r="M120">
        <v>0</v>
      </c>
      <c r="N120">
        <v>0</v>
      </c>
      <c r="O120">
        <v>3</v>
      </c>
      <c r="P120">
        <v>7</v>
      </c>
    </row>
    <row r="121" spans="1:16" x14ac:dyDescent="0.25">
      <c r="A121">
        <v>2018</v>
      </c>
      <c r="B121" t="s">
        <v>137</v>
      </c>
      <c r="C121" t="s">
        <v>225</v>
      </c>
      <c r="D121" t="s">
        <v>232</v>
      </c>
      <c r="E121">
        <v>14</v>
      </c>
      <c r="F121">
        <v>101</v>
      </c>
      <c r="G121" t="s">
        <v>240</v>
      </c>
      <c r="J121" t="s">
        <v>361</v>
      </c>
      <c r="K121" t="s">
        <v>448</v>
      </c>
      <c r="L121">
        <v>3</v>
      </c>
      <c r="M121">
        <v>0</v>
      </c>
      <c r="N121">
        <v>0</v>
      </c>
      <c r="O121">
        <v>4</v>
      </c>
      <c r="P121">
        <v>5</v>
      </c>
    </row>
    <row r="122" spans="1:16" x14ac:dyDescent="0.25">
      <c r="A122">
        <v>2018</v>
      </c>
      <c r="B122" t="s">
        <v>138</v>
      </c>
      <c r="C122" t="s">
        <v>225</v>
      </c>
      <c r="D122" t="s">
        <v>232</v>
      </c>
      <c r="E122">
        <v>14</v>
      </c>
      <c r="F122">
        <v>101</v>
      </c>
      <c r="G122" t="s">
        <v>240</v>
      </c>
      <c r="J122" t="s">
        <v>362</v>
      </c>
      <c r="K122" t="s">
        <v>448</v>
      </c>
      <c r="L122">
        <v>2</v>
      </c>
      <c r="M122">
        <v>0</v>
      </c>
      <c r="N122">
        <v>0</v>
      </c>
      <c r="O122">
        <v>3</v>
      </c>
      <c r="P122">
        <v>4</v>
      </c>
    </row>
    <row r="123" spans="1:16" x14ac:dyDescent="0.25">
      <c r="A123">
        <v>2018</v>
      </c>
      <c r="B123" t="s">
        <v>139</v>
      </c>
      <c r="C123" t="s">
        <v>225</v>
      </c>
      <c r="D123" t="s">
        <v>232</v>
      </c>
      <c r="E123">
        <v>14</v>
      </c>
      <c r="F123">
        <v>101</v>
      </c>
      <c r="G123" t="s">
        <v>240</v>
      </c>
      <c r="J123" t="s">
        <v>363</v>
      </c>
      <c r="K123" t="s">
        <v>448</v>
      </c>
      <c r="L123">
        <v>5</v>
      </c>
      <c r="M123">
        <v>0</v>
      </c>
      <c r="N123">
        <v>0</v>
      </c>
      <c r="O123">
        <v>5</v>
      </c>
      <c r="P123">
        <v>6</v>
      </c>
    </row>
    <row r="124" spans="1:16" x14ac:dyDescent="0.25">
      <c r="A124">
        <v>2018</v>
      </c>
      <c r="B124" t="s">
        <v>140</v>
      </c>
      <c r="C124" t="s">
        <v>225</v>
      </c>
      <c r="D124" t="s">
        <v>232</v>
      </c>
      <c r="E124">
        <v>14</v>
      </c>
      <c r="F124">
        <v>101</v>
      </c>
      <c r="G124" t="s">
        <v>240</v>
      </c>
      <c r="J124" t="s">
        <v>364</v>
      </c>
      <c r="K124" t="s">
        <v>448</v>
      </c>
      <c r="L124">
        <v>3</v>
      </c>
      <c r="M124">
        <v>0</v>
      </c>
      <c r="N124">
        <v>0</v>
      </c>
      <c r="O124">
        <v>5</v>
      </c>
      <c r="P124">
        <v>8</v>
      </c>
    </row>
    <row r="125" spans="1:16" x14ac:dyDescent="0.25">
      <c r="A125">
        <v>2018</v>
      </c>
      <c r="B125" t="s">
        <v>141</v>
      </c>
      <c r="C125" t="s">
        <v>225</v>
      </c>
      <c r="D125" t="s">
        <v>232</v>
      </c>
      <c r="E125">
        <v>14</v>
      </c>
      <c r="F125">
        <v>101</v>
      </c>
      <c r="G125" t="s">
        <v>240</v>
      </c>
      <c r="J125" t="s">
        <v>365</v>
      </c>
      <c r="K125" t="s">
        <v>448</v>
      </c>
      <c r="L125">
        <v>2</v>
      </c>
      <c r="M125">
        <v>0</v>
      </c>
      <c r="N125">
        <v>0</v>
      </c>
      <c r="O125">
        <v>2</v>
      </c>
      <c r="P125">
        <v>3</v>
      </c>
    </row>
    <row r="126" spans="1:16" x14ac:dyDescent="0.25">
      <c r="A126">
        <v>2018</v>
      </c>
      <c r="B126" t="s">
        <v>142</v>
      </c>
      <c r="C126" t="s">
        <v>225</v>
      </c>
      <c r="D126" t="s">
        <v>232</v>
      </c>
      <c r="E126">
        <v>14</v>
      </c>
      <c r="F126">
        <v>101</v>
      </c>
      <c r="G126" t="s">
        <v>240</v>
      </c>
      <c r="J126" t="s">
        <v>366</v>
      </c>
      <c r="K126" t="s">
        <v>448</v>
      </c>
      <c r="L126">
        <v>4</v>
      </c>
      <c r="M126">
        <v>0</v>
      </c>
      <c r="N126">
        <v>0</v>
      </c>
      <c r="O126">
        <v>6</v>
      </c>
      <c r="P126">
        <v>10</v>
      </c>
    </row>
    <row r="127" spans="1:16" x14ac:dyDescent="0.25">
      <c r="A127">
        <v>2018</v>
      </c>
      <c r="B127" t="s">
        <v>143</v>
      </c>
      <c r="C127" t="s">
        <v>225</v>
      </c>
      <c r="D127" t="s">
        <v>232</v>
      </c>
      <c r="E127">
        <v>14</v>
      </c>
      <c r="F127">
        <v>101</v>
      </c>
      <c r="G127" t="s">
        <v>240</v>
      </c>
      <c r="J127" t="s">
        <v>367</v>
      </c>
      <c r="K127" t="s">
        <v>448</v>
      </c>
      <c r="L127">
        <v>6</v>
      </c>
      <c r="M127">
        <v>0</v>
      </c>
      <c r="N127">
        <v>0</v>
      </c>
      <c r="O127">
        <v>11</v>
      </c>
      <c r="P127">
        <v>17</v>
      </c>
    </row>
    <row r="128" spans="1:16" x14ac:dyDescent="0.25">
      <c r="A128">
        <v>2018</v>
      </c>
      <c r="B128" t="s">
        <v>144</v>
      </c>
      <c r="C128" t="s">
        <v>225</v>
      </c>
      <c r="D128" t="s">
        <v>232</v>
      </c>
      <c r="E128">
        <v>14</v>
      </c>
      <c r="F128">
        <v>101</v>
      </c>
      <c r="G128" t="s">
        <v>240</v>
      </c>
      <c r="J128" t="s">
        <v>368</v>
      </c>
      <c r="K128" t="s">
        <v>448</v>
      </c>
      <c r="L128">
        <v>5</v>
      </c>
      <c r="M128">
        <v>0</v>
      </c>
      <c r="N128">
        <v>0</v>
      </c>
      <c r="O128">
        <v>5</v>
      </c>
      <c r="P128">
        <v>7</v>
      </c>
    </row>
    <row r="129" spans="1:16" x14ac:dyDescent="0.25">
      <c r="A129">
        <v>2018</v>
      </c>
      <c r="B129" t="s">
        <v>145</v>
      </c>
      <c r="C129" t="s">
        <v>225</v>
      </c>
      <c r="D129" t="s">
        <v>232</v>
      </c>
      <c r="E129">
        <v>14</v>
      </c>
      <c r="F129">
        <v>101</v>
      </c>
      <c r="G129" t="s">
        <v>240</v>
      </c>
      <c r="J129" t="s">
        <v>369</v>
      </c>
      <c r="K129" t="s">
        <v>448</v>
      </c>
      <c r="L129">
        <v>2</v>
      </c>
      <c r="M129">
        <v>0</v>
      </c>
      <c r="N129">
        <v>0</v>
      </c>
      <c r="O129">
        <v>1</v>
      </c>
      <c r="P129">
        <v>4</v>
      </c>
    </row>
    <row r="130" spans="1:16" x14ac:dyDescent="0.25">
      <c r="A130">
        <v>2018</v>
      </c>
      <c r="B130" t="s">
        <v>146</v>
      </c>
      <c r="C130" t="s">
        <v>225</v>
      </c>
      <c r="D130" t="s">
        <v>232</v>
      </c>
      <c r="E130">
        <v>14</v>
      </c>
      <c r="F130">
        <v>120</v>
      </c>
      <c r="G130" t="s">
        <v>241</v>
      </c>
      <c r="J130" t="s">
        <v>370</v>
      </c>
      <c r="K130" t="s">
        <v>448</v>
      </c>
      <c r="L130">
        <v>26</v>
      </c>
      <c r="M130">
        <v>0</v>
      </c>
      <c r="N130">
        <v>0</v>
      </c>
      <c r="O130">
        <v>27</v>
      </c>
      <c r="P130">
        <v>42</v>
      </c>
    </row>
    <row r="131" spans="1:16" x14ac:dyDescent="0.25">
      <c r="A131">
        <v>2018</v>
      </c>
      <c r="B131" t="s">
        <v>147</v>
      </c>
      <c r="C131" t="s">
        <v>225</v>
      </c>
      <c r="D131" t="s">
        <v>232</v>
      </c>
      <c r="E131">
        <v>14</v>
      </c>
      <c r="F131">
        <v>120</v>
      </c>
      <c r="G131" t="s">
        <v>241</v>
      </c>
      <c r="J131" t="s">
        <v>371</v>
      </c>
      <c r="K131" t="s">
        <v>448</v>
      </c>
      <c r="L131">
        <v>8</v>
      </c>
      <c r="M131">
        <v>0</v>
      </c>
      <c r="N131">
        <v>0</v>
      </c>
      <c r="O131">
        <v>10</v>
      </c>
      <c r="P131">
        <v>11</v>
      </c>
    </row>
    <row r="132" spans="1:16" x14ac:dyDescent="0.25">
      <c r="A132">
        <v>2018</v>
      </c>
      <c r="B132" t="s">
        <v>148</v>
      </c>
      <c r="C132" t="s">
        <v>225</v>
      </c>
      <c r="D132" t="s">
        <v>232</v>
      </c>
      <c r="E132">
        <v>14</v>
      </c>
      <c r="F132">
        <v>120</v>
      </c>
      <c r="G132" t="s">
        <v>241</v>
      </c>
      <c r="J132" t="s">
        <v>372</v>
      </c>
      <c r="K132" t="s">
        <v>449</v>
      </c>
      <c r="L132">
        <v>20</v>
      </c>
      <c r="M132">
        <v>50</v>
      </c>
      <c r="N132">
        <v>9</v>
      </c>
      <c r="O132">
        <v>25</v>
      </c>
      <c r="P132">
        <v>139</v>
      </c>
    </row>
    <row r="133" spans="1:16" x14ac:dyDescent="0.25">
      <c r="A133">
        <v>2018</v>
      </c>
      <c r="B133" t="s">
        <v>149</v>
      </c>
      <c r="C133" t="s">
        <v>225</v>
      </c>
      <c r="D133" t="s">
        <v>232</v>
      </c>
      <c r="E133">
        <v>14</v>
      </c>
      <c r="F133">
        <v>120</v>
      </c>
      <c r="G133" t="s">
        <v>241</v>
      </c>
      <c r="J133" t="s">
        <v>373</v>
      </c>
      <c r="K133" t="s">
        <v>449</v>
      </c>
      <c r="L133">
        <v>46</v>
      </c>
      <c r="M133">
        <v>68</v>
      </c>
      <c r="N133">
        <v>20</v>
      </c>
      <c r="O133">
        <v>87</v>
      </c>
      <c r="P133">
        <v>179</v>
      </c>
    </row>
    <row r="134" spans="1:16" x14ac:dyDescent="0.25">
      <c r="A134">
        <v>2018</v>
      </c>
      <c r="B134" t="s">
        <v>150</v>
      </c>
      <c r="C134" t="s">
        <v>225</v>
      </c>
      <c r="D134" t="s">
        <v>232</v>
      </c>
      <c r="E134">
        <v>14</v>
      </c>
      <c r="F134">
        <v>120</v>
      </c>
      <c r="G134" t="s">
        <v>241</v>
      </c>
      <c r="J134" t="s">
        <v>374</v>
      </c>
      <c r="K134" t="s">
        <v>449</v>
      </c>
      <c r="L134">
        <v>41</v>
      </c>
      <c r="M134">
        <v>236</v>
      </c>
      <c r="N134">
        <v>78</v>
      </c>
      <c r="O134">
        <v>303</v>
      </c>
      <c r="P134">
        <v>545</v>
      </c>
    </row>
    <row r="135" spans="1:16" x14ac:dyDescent="0.25">
      <c r="A135">
        <v>2018</v>
      </c>
      <c r="B135" t="s">
        <v>151</v>
      </c>
      <c r="C135" t="s">
        <v>225</v>
      </c>
      <c r="D135" t="s">
        <v>232</v>
      </c>
      <c r="E135">
        <v>14</v>
      </c>
      <c r="F135">
        <v>120</v>
      </c>
      <c r="G135" t="s">
        <v>241</v>
      </c>
      <c r="J135" t="s">
        <v>375</v>
      </c>
      <c r="K135" t="s">
        <v>448</v>
      </c>
      <c r="L135">
        <v>2</v>
      </c>
      <c r="M135">
        <v>0</v>
      </c>
      <c r="N135">
        <v>0</v>
      </c>
      <c r="O135">
        <v>3</v>
      </c>
      <c r="P135">
        <v>3</v>
      </c>
    </row>
    <row r="136" spans="1:16" x14ac:dyDescent="0.25">
      <c r="A136">
        <v>2018</v>
      </c>
      <c r="B136" t="s">
        <v>152</v>
      </c>
      <c r="C136" t="s">
        <v>225</v>
      </c>
      <c r="D136" t="s">
        <v>232</v>
      </c>
      <c r="E136">
        <v>14</v>
      </c>
      <c r="F136">
        <v>120</v>
      </c>
      <c r="G136" t="s">
        <v>241</v>
      </c>
      <c r="J136" t="s">
        <v>376</v>
      </c>
      <c r="K136" t="s">
        <v>448</v>
      </c>
      <c r="L136">
        <v>3</v>
      </c>
      <c r="M136">
        <v>0</v>
      </c>
      <c r="N136">
        <v>0</v>
      </c>
      <c r="O136">
        <v>4</v>
      </c>
      <c r="P136">
        <v>3</v>
      </c>
    </row>
    <row r="137" spans="1:16" x14ac:dyDescent="0.25">
      <c r="A137">
        <v>2018</v>
      </c>
      <c r="B137" t="s">
        <v>153</v>
      </c>
      <c r="C137" t="s">
        <v>225</v>
      </c>
      <c r="D137" t="s">
        <v>232</v>
      </c>
      <c r="E137">
        <v>14</v>
      </c>
      <c r="F137">
        <v>120</v>
      </c>
      <c r="G137" t="s">
        <v>241</v>
      </c>
      <c r="J137" t="s">
        <v>377</v>
      </c>
      <c r="K137" t="s">
        <v>448</v>
      </c>
      <c r="L137">
        <v>4</v>
      </c>
      <c r="M137">
        <v>0</v>
      </c>
      <c r="N137">
        <v>0</v>
      </c>
      <c r="O137">
        <v>6</v>
      </c>
      <c r="P137">
        <v>4</v>
      </c>
    </row>
    <row r="138" spans="1:16" x14ac:dyDescent="0.25">
      <c r="A138">
        <v>2018</v>
      </c>
      <c r="B138" t="s">
        <v>154</v>
      </c>
      <c r="C138" t="s">
        <v>225</v>
      </c>
      <c r="D138" t="s">
        <v>232</v>
      </c>
      <c r="E138">
        <v>14</v>
      </c>
      <c r="F138">
        <v>120</v>
      </c>
      <c r="G138" t="s">
        <v>241</v>
      </c>
      <c r="J138" t="s">
        <v>378</v>
      </c>
      <c r="K138" t="s">
        <v>448</v>
      </c>
      <c r="L138">
        <v>3</v>
      </c>
      <c r="M138">
        <v>0</v>
      </c>
      <c r="N138">
        <v>0</v>
      </c>
      <c r="O138">
        <v>4</v>
      </c>
      <c r="P138">
        <v>3</v>
      </c>
    </row>
    <row r="139" spans="1:16" x14ac:dyDescent="0.25">
      <c r="A139">
        <v>2018</v>
      </c>
      <c r="B139" t="s">
        <v>155</v>
      </c>
      <c r="C139" t="s">
        <v>225</v>
      </c>
      <c r="D139" t="s">
        <v>232</v>
      </c>
      <c r="E139">
        <v>14</v>
      </c>
      <c r="F139">
        <v>120</v>
      </c>
      <c r="G139" t="s">
        <v>241</v>
      </c>
      <c r="J139" t="s">
        <v>379</v>
      </c>
      <c r="K139" t="s">
        <v>448</v>
      </c>
      <c r="L139">
        <v>4</v>
      </c>
      <c r="M139">
        <v>0</v>
      </c>
      <c r="N139">
        <v>0</v>
      </c>
      <c r="O139">
        <v>7</v>
      </c>
      <c r="P139">
        <v>3</v>
      </c>
    </row>
    <row r="140" spans="1:16" x14ac:dyDescent="0.25">
      <c r="A140">
        <v>2018</v>
      </c>
      <c r="B140" t="s">
        <v>156</v>
      </c>
      <c r="C140" t="s">
        <v>225</v>
      </c>
      <c r="D140" t="s">
        <v>232</v>
      </c>
      <c r="E140">
        <v>14</v>
      </c>
      <c r="F140">
        <v>120</v>
      </c>
      <c r="G140" t="s">
        <v>241</v>
      </c>
      <c r="J140" t="s">
        <v>380</v>
      </c>
      <c r="K140" t="s">
        <v>448</v>
      </c>
      <c r="L140">
        <v>3</v>
      </c>
      <c r="M140">
        <v>0</v>
      </c>
      <c r="N140">
        <v>0</v>
      </c>
      <c r="O140">
        <v>5</v>
      </c>
      <c r="P140">
        <v>5</v>
      </c>
    </row>
    <row r="141" spans="1:16" x14ac:dyDescent="0.25">
      <c r="A141">
        <v>2018</v>
      </c>
      <c r="B141" t="s">
        <v>157</v>
      </c>
      <c r="C141" t="s">
        <v>225</v>
      </c>
      <c r="D141" t="s">
        <v>232</v>
      </c>
      <c r="E141">
        <v>14</v>
      </c>
      <c r="F141">
        <v>120</v>
      </c>
      <c r="G141" t="s">
        <v>241</v>
      </c>
      <c r="J141" t="s">
        <v>381</v>
      </c>
      <c r="K141" t="s">
        <v>448</v>
      </c>
      <c r="L141">
        <v>3</v>
      </c>
      <c r="M141">
        <v>0</v>
      </c>
      <c r="N141">
        <v>0</v>
      </c>
      <c r="O141">
        <v>4</v>
      </c>
      <c r="P141">
        <v>5</v>
      </c>
    </row>
    <row r="142" spans="1:16" x14ac:dyDescent="0.25">
      <c r="A142">
        <v>2018</v>
      </c>
      <c r="B142" t="s">
        <v>158</v>
      </c>
      <c r="C142" t="s">
        <v>225</v>
      </c>
      <c r="D142" t="s">
        <v>232</v>
      </c>
      <c r="E142">
        <v>14</v>
      </c>
      <c r="F142">
        <v>120</v>
      </c>
      <c r="G142" t="s">
        <v>241</v>
      </c>
      <c r="J142" t="s">
        <v>382</v>
      </c>
      <c r="K142" t="s">
        <v>448</v>
      </c>
      <c r="L142">
        <v>4</v>
      </c>
      <c r="M142">
        <v>0</v>
      </c>
      <c r="N142">
        <v>0</v>
      </c>
      <c r="O142">
        <v>5</v>
      </c>
      <c r="P142">
        <v>5</v>
      </c>
    </row>
    <row r="143" spans="1:16" x14ac:dyDescent="0.25">
      <c r="A143">
        <v>2018</v>
      </c>
      <c r="B143" t="s">
        <v>159</v>
      </c>
      <c r="C143" t="s">
        <v>225</v>
      </c>
      <c r="D143" t="s">
        <v>232</v>
      </c>
      <c r="E143">
        <v>14</v>
      </c>
      <c r="F143">
        <v>120</v>
      </c>
      <c r="G143" t="s">
        <v>241</v>
      </c>
      <c r="J143" t="s">
        <v>383</v>
      </c>
      <c r="K143" t="s">
        <v>448</v>
      </c>
      <c r="L143">
        <v>3</v>
      </c>
      <c r="M143">
        <v>0</v>
      </c>
      <c r="N143">
        <v>0</v>
      </c>
      <c r="O143">
        <v>6</v>
      </c>
      <c r="P143">
        <v>4</v>
      </c>
    </row>
    <row r="144" spans="1:16" x14ac:dyDescent="0.25">
      <c r="A144">
        <v>2018</v>
      </c>
      <c r="B144" t="s">
        <v>160</v>
      </c>
      <c r="C144" t="s">
        <v>225</v>
      </c>
      <c r="D144" t="s">
        <v>232</v>
      </c>
      <c r="E144">
        <v>14</v>
      </c>
      <c r="F144">
        <v>120</v>
      </c>
      <c r="G144" t="s">
        <v>241</v>
      </c>
      <c r="J144" t="s">
        <v>384</v>
      </c>
      <c r="K144" t="s">
        <v>448</v>
      </c>
      <c r="L144">
        <v>4</v>
      </c>
      <c r="M144">
        <v>0</v>
      </c>
      <c r="N144">
        <v>0</v>
      </c>
      <c r="O144">
        <v>6</v>
      </c>
      <c r="P144">
        <v>5</v>
      </c>
    </row>
    <row r="145" spans="1:16" x14ac:dyDescent="0.25">
      <c r="A145">
        <v>2018</v>
      </c>
      <c r="B145" t="s">
        <v>161</v>
      </c>
      <c r="C145" t="s">
        <v>225</v>
      </c>
      <c r="D145" t="s">
        <v>232</v>
      </c>
      <c r="E145">
        <v>14</v>
      </c>
      <c r="F145">
        <v>120</v>
      </c>
      <c r="G145" t="s">
        <v>241</v>
      </c>
      <c r="J145" t="s">
        <v>385</v>
      </c>
      <c r="K145" t="s">
        <v>448</v>
      </c>
      <c r="L145">
        <v>3</v>
      </c>
      <c r="M145">
        <v>0</v>
      </c>
      <c r="N145">
        <v>0</v>
      </c>
      <c r="O145">
        <v>4</v>
      </c>
      <c r="P145">
        <v>4</v>
      </c>
    </row>
    <row r="146" spans="1:16" x14ac:dyDescent="0.25">
      <c r="A146">
        <v>2018</v>
      </c>
      <c r="B146" t="s">
        <v>162</v>
      </c>
      <c r="C146" t="s">
        <v>225</v>
      </c>
      <c r="D146" t="s">
        <v>232</v>
      </c>
      <c r="E146">
        <v>14</v>
      </c>
      <c r="F146">
        <v>120</v>
      </c>
      <c r="G146" t="s">
        <v>241</v>
      </c>
      <c r="J146" t="s">
        <v>386</v>
      </c>
      <c r="K146" t="s">
        <v>448</v>
      </c>
      <c r="L146">
        <v>5</v>
      </c>
      <c r="M146">
        <v>0</v>
      </c>
      <c r="N146">
        <v>0</v>
      </c>
      <c r="O146">
        <v>7</v>
      </c>
      <c r="P146">
        <v>8</v>
      </c>
    </row>
    <row r="147" spans="1:16" x14ac:dyDescent="0.25">
      <c r="A147">
        <v>2018</v>
      </c>
      <c r="B147" t="s">
        <v>163</v>
      </c>
      <c r="C147" t="s">
        <v>225</v>
      </c>
      <c r="D147" t="s">
        <v>232</v>
      </c>
      <c r="E147">
        <v>14</v>
      </c>
      <c r="F147">
        <v>120</v>
      </c>
      <c r="G147" t="s">
        <v>241</v>
      </c>
      <c r="J147" t="s">
        <v>387</v>
      </c>
      <c r="K147" t="s">
        <v>448</v>
      </c>
      <c r="L147">
        <v>4</v>
      </c>
      <c r="M147">
        <v>0</v>
      </c>
      <c r="N147">
        <v>0</v>
      </c>
      <c r="O147">
        <v>8</v>
      </c>
      <c r="P147">
        <v>8</v>
      </c>
    </row>
    <row r="148" spans="1:16" x14ac:dyDescent="0.25">
      <c r="A148">
        <v>2018</v>
      </c>
      <c r="B148" t="s">
        <v>164</v>
      </c>
      <c r="C148" t="s">
        <v>225</v>
      </c>
      <c r="D148" t="s">
        <v>232</v>
      </c>
      <c r="E148">
        <v>14</v>
      </c>
      <c r="F148">
        <v>120</v>
      </c>
      <c r="G148" t="s">
        <v>241</v>
      </c>
      <c r="J148" t="s">
        <v>388</v>
      </c>
      <c r="K148" t="s">
        <v>448</v>
      </c>
      <c r="L148">
        <v>4</v>
      </c>
      <c r="M148">
        <v>0</v>
      </c>
      <c r="N148">
        <v>0</v>
      </c>
      <c r="O148">
        <v>6</v>
      </c>
      <c r="P148">
        <v>3</v>
      </c>
    </row>
    <row r="149" spans="1:16" x14ac:dyDescent="0.25">
      <c r="A149">
        <v>2018</v>
      </c>
      <c r="B149" t="s">
        <v>165</v>
      </c>
      <c r="C149" t="s">
        <v>225</v>
      </c>
      <c r="D149" t="s">
        <v>232</v>
      </c>
      <c r="E149">
        <v>14</v>
      </c>
      <c r="F149">
        <v>120</v>
      </c>
      <c r="G149" t="s">
        <v>241</v>
      </c>
      <c r="J149" t="s">
        <v>389</v>
      </c>
      <c r="K149" t="s">
        <v>448</v>
      </c>
      <c r="L149">
        <v>4</v>
      </c>
      <c r="M149">
        <v>0</v>
      </c>
      <c r="N149">
        <v>0</v>
      </c>
      <c r="O149">
        <v>10</v>
      </c>
      <c r="P149">
        <v>7</v>
      </c>
    </row>
    <row r="150" spans="1:16" x14ac:dyDescent="0.25">
      <c r="A150">
        <v>2018</v>
      </c>
      <c r="B150" t="s">
        <v>166</v>
      </c>
      <c r="C150" t="s">
        <v>225</v>
      </c>
      <c r="D150" t="s">
        <v>232</v>
      </c>
      <c r="E150">
        <v>14</v>
      </c>
      <c r="F150">
        <v>120</v>
      </c>
      <c r="G150" t="s">
        <v>241</v>
      </c>
      <c r="J150" t="s">
        <v>390</v>
      </c>
      <c r="K150" t="s">
        <v>448</v>
      </c>
      <c r="L150">
        <v>5</v>
      </c>
      <c r="M150">
        <v>0</v>
      </c>
      <c r="N150">
        <v>0</v>
      </c>
      <c r="O150">
        <v>11</v>
      </c>
      <c r="P150">
        <v>7</v>
      </c>
    </row>
    <row r="151" spans="1:16" x14ac:dyDescent="0.25">
      <c r="A151">
        <v>2018</v>
      </c>
      <c r="B151" t="s">
        <v>167</v>
      </c>
      <c r="C151" t="s">
        <v>225</v>
      </c>
      <c r="D151" t="s">
        <v>232</v>
      </c>
      <c r="E151">
        <v>14</v>
      </c>
      <c r="F151">
        <v>120</v>
      </c>
      <c r="G151" t="s">
        <v>241</v>
      </c>
      <c r="J151" t="s">
        <v>391</v>
      </c>
      <c r="K151" t="s">
        <v>448</v>
      </c>
      <c r="L151">
        <v>4</v>
      </c>
      <c r="M151">
        <v>0</v>
      </c>
      <c r="N151">
        <v>0</v>
      </c>
      <c r="O151">
        <v>10</v>
      </c>
      <c r="P151">
        <v>6</v>
      </c>
    </row>
    <row r="152" spans="1:16" x14ac:dyDescent="0.25">
      <c r="A152">
        <v>2018</v>
      </c>
      <c r="B152" t="s">
        <v>168</v>
      </c>
      <c r="C152" t="s">
        <v>225</v>
      </c>
      <c r="D152" t="s">
        <v>232</v>
      </c>
      <c r="E152">
        <v>14</v>
      </c>
      <c r="F152">
        <v>120</v>
      </c>
      <c r="G152" t="s">
        <v>241</v>
      </c>
      <c r="J152" t="s">
        <v>392</v>
      </c>
      <c r="K152" t="s">
        <v>448</v>
      </c>
      <c r="L152">
        <v>4</v>
      </c>
      <c r="M152">
        <v>0</v>
      </c>
      <c r="N152">
        <v>0</v>
      </c>
      <c r="O152">
        <v>6</v>
      </c>
      <c r="P152">
        <v>5</v>
      </c>
    </row>
    <row r="153" spans="1:16" x14ac:dyDescent="0.25">
      <c r="A153">
        <v>2018</v>
      </c>
      <c r="B153" t="s">
        <v>169</v>
      </c>
      <c r="C153" t="s">
        <v>225</v>
      </c>
      <c r="D153" t="s">
        <v>232</v>
      </c>
      <c r="E153">
        <v>14</v>
      </c>
      <c r="F153">
        <v>120</v>
      </c>
      <c r="G153" t="s">
        <v>241</v>
      </c>
      <c r="J153" t="s">
        <v>393</v>
      </c>
      <c r="K153" t="s">
        <v>448</v>
      </c>
      <c r="L153">
        <v>2</v>
      </c>
      <c r="M153">
        <v>0</v>
      </c>
      <c r="N153">
        <v>0</v>
      </c>
      <c r="O153">
        <v>13</v>
      </c>
      <c r="P153">
        <v>9</v>
      </c>
    </row>
    <row r="154" spans="1:16" x14ac:dyDescent="0.25">
      <c r="A154">
        <v>2018</v>
      </c>
      <c r="B154" t="s">
        <v>170</v>
      </c>
      <c r="C154" t="s">
        <v>225</v>
      </c>
      <c r="D154" t="s">
        <v>232</v>
      </c>
      <c r="E154">
        <v>14</v>
      </c>
      <c r="F154">
        <v>120</v>
      </c>
      <c r="G154" t="s">
        <v>241</v>
      </c>
      <c r="J154" t="s">
        <v>394</v>
      </c>
      <c r="K154" t="s">
        <v>448</v>
      </c>
      <c r="L154">
        <v>5</v>
      </c>
      <c r="M154">
        <v>0</v>
      </c>
      <c r="N154">
        <v>0</v>
      </c>
      <c r="O154">
        <v>5</v>
      </c>
      <c r="P154">
        <v>3</v>
      </c>
    </row>
    <row r="155" spans="1:16" x14ac:dyDescent="0.25">
      <c r="A155">
        <v>2018</v>
      </c>
      <c r="B155" t="s">
        <v>171</v>
      </c>
      <c r="C155" t="s">
        <v>225</v>
      </c>
      <c r="D155" t="s">
        <v>232</v>
      </c>
      <c r="E155">
        <v>14</v>
      </c>
      <c r="F155">
        <v>120</v>
      </c>
      <c r="G155" t="s">
        <v>241</v>
      </c>
      <c r="J155" t="s">
        <v>395</v>
      </c>
      <c r="K155" t="s">
        <v>448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>
        <v>2018</v>
      </c>
      <c r="B156" t="s">
        <v>172</v>
      </c>
      <c r="C156" t="s">
        <v>225</v>
      </c>
      <c r="D156" t="s">
        <v>232</v>
      </c>
      <c r="E156">
        <v>14</v>
      </c>
      <c r="F156">
        <v>120</v>
      </c>
      <c r="G156" t="s">
        <v>241</v>
      </c>
      <c r="J156" t="s">
        <v>396</v>
      </c>
      <c r="K156" t="s">
        <v>448</v>
      </c>
      <c r="L156">
        <v>5</v>
      </c>
      <c r="M156">
        <v>0</v>
      </c>
      <c r="N156">
        <v>0</v>
      </c>
      <c r="O156">
        <v>11</v>
      </c>
      <c r="P156">
        <v>4</v>
      </c>
    </row>
    <row r="157" spans="1:16" x14ac:dyDescent="0.25">
      <c r="A157">
        <v>2018</v>
      </c>
      <c r="B157" t="s">
        <v>173</v>
      </c>
      <c r="C157" t="s">
        <v>225</v>
      </c>
      <c r="D157" t="s">
        <v>232</v>
      </c>
      <c r="E157">
        <v>14</v>
      </c>
      <c r="F157">
        <v>120</v>
      </c>
      <c r="G157" t="s">
        <v>241</v>
      </c>
      <c r="J157" t="s">
        <v>397</v>
      </c>
      <c r="K157" t="s">
        <v>448</v>
      </c>
      <c r="L157">
        <v>8</v>
      </c>
      <c r="M157">
        <v>0</v>
      </c>
      <c r="N157">
        <v>0</v>
      </c>
      <c r="O157">
        <v>13</v>
      </c>
      <c r="P157">
        <v>6</v>
      </c>
    </row>
    <row r="158" spans="1:16" x14ac:dyDescent="0.25">
      <c r="A158">
        <v>2018</v>
      </c>
      <c r="B158" t="s">
        <v>174</v>
      </c>
      <c r="C158" t="s">
        <v>225</v>
      </c>
      <c r="D158" t="s">
        <v>232</v>
      </c>
      <c r="E158">
        <v>14</v>
      </c>
      <c r="F158">
        <v>120</v>
      </c>
      <c r="G158" t="s">
        <v>241</v>
      </c>
      <c r="J158" t="s">
        <v>368</v>
      </c>
      <c r="K158" t="s">
        <v>448</v>
      </c>
      <c r="L158">
        <v>4</v>
      </c>
      <c r="M158">
        <v>0</v>
      </c>
      <c r="N158">
        <v>0</v>
      </c>
      <c r="O158">
        <v>6</v>
      </c>
      <c r="P158">
        <v>6</v>
      </c>
    </row>
    <row r="159" spans="1:16" x14ac:dyDescent="0.25">
      <c r="A159">
        <v>2018</v>
      </c>
      <c r="B159" t="s">
        <v>175</v>
      </c>
      <c r="C159" t="s">
        <v>225</v>
      </c>
      <c r="D159" t="s">
        <v>232</v>
      </c>
      <c r="E159">
        <v>14</v>
      </c>
      <c r="F159">
        <v>120</v>
      </c>
      <c r="G159" t="s">
        <v>241</v>
      </c>
      <c r="J159" t="s">
        <v>398</v>
      </c>
      <c r="K159" t="s">
        <v>448</v>
      </c>
      <c r="L159">
        <v>7</v>
      </c>
      <c r="M159">
        <v>0</v>
      </c>
      <c r="N159">
        <v>0</v>
      </c>
      <c r="O159">
        <v>10</v>
      </c>
      <c r="P159">
        <v>8</v>
      </c>
    </row>
    <row r="160" spans="1:16" x14ac:dyDescent="0.25">
      <c r="A160">
        <v>2018</v>
      </c>
      <c r="B160" t="s">
        <v>176</v>
      </c>
      <c r="C160" t="s">
        <v>225</v>
      </c>
      <c r="D160" t="s">
        <v>232</v>
      </c>
      <c r="E160">
        <v>14</v>
      </c>
      <c r="F160">
        <v>120</v>
      </c>
      <c r="G160" t="s">
        <v>241</v>
      </c>
      <c r="J160" t="s">
        <v>399</v>
      </c>
      <c r="K160" t="s">
        <v>448</v>
      </c>
      <c r="L160">
        <v>6</v>
      </c>
      <c r="M160">
        <v>0</v>
      </c>
      <c r="N160">
        <v>0</v>
      </c>
      <c r="O160">
        <v>17</v>
      </c>
      <c r="P160">
        <v>18</v>
      </c>
    </row>
    <row r="161" spans="1:16" x14ac:dyDescent="0.25">
      <c r="A161">
        <v>2018</v>
      </c>
      <c r="B161" t="s">
        <v>177</v>
      </c>
      <c r="C161" t="s">
        <v>225</v>
      </c>
      <c r="D161" t="s">
        <v>232</v>
      </c>
      <c r="E161">
        <v>14</v>
      </c>
      <c r="F161">
        <v>120</v>
      </c>
      <c r="G161" t="s">
        <v>241</v>
      </c>
      <c r="J161" t="s">
        <v>400</v>
      </c>
      <c r="K161" t="s">
        <v>448</v>
      </c>
      <c r="L161">
        <v>7</v>
      </c>
      <c r="M161">
        <v>0</v>
      </c>
      <c r="N161">
        <v>0</v>
      </c>
      <c r="O161">
        <v>14</v>
      </c>
      <c r="P161">
        <v>7</v>
      </c>
    </row>
    <row r="162" spans="1:16" x14ac:dyDescent="0.25">
      <c r="A162">
        <v>2018</v>
      </c>
      <c r="B162" t="s">
        <v>178</v>
      </c>
      <c r="C162" t="s">
        <v>225</v>
      </c>
      <c r="D162" t="s">
        <v>232</v>
      </c>
      <c r="E162">
        <v>14</v>
      </c>
      <c r="F162">
        <v>120</v>
      </c>
      <c r="G162" t="s">
        <v>241</v>
      </c>
      <c r="J162" t="s">
        <v>401</v>
      </c>
      <c r="K162" t="s">
        <v>448</v>
      </c>
      <c r="L162">
        <v>3</v>
      </c>
      <c r="M162">
        <v>0</v>
      </c>
      <c r="N162">
        <v>0</v>
      </c>
      <c r="O162">
        <v>1</v>
      </c>
      <c r="P162">
        <v>1</v>
      </c>
    </row>
    <row r="163" spans="1:16" x14ac:dyDescent="0.25">
      <c r="A163">
        <v>2018</v>
      </c>
      <c r="B163" t="s">
        <v>179</v>
      </c>
      <c r="C163" t="s">
        <v>225</v>
      </c>
      <c r="D163" t="s">
        <v>232</v>
      </c>
      <c r="E163">
        <v>14</v>
      </c>
      <c r="F163">
        <v>120</v>
      </c>
      <c r="G163" t="s">
        <v>241</v>
      </c>
      <c r="J163" t="s">
        <v>402</v>
      </c>
      <c r="K163" t="s">
        <v>448</v>
      </c>
      <c r="L163">
        <v>3</v>
      </c>
      <c r="M163">
        <v>0</v>
      </c>
      <c r="N163">
        <v>0</v>
      </c>
      <c r="O163">
        <v>2</v>
      </c>
      <c r="P163">
        <v>1</v>
      </c>
    </row>
    <row r="164" spans="1:16" x14ac:dyDescent="0.25">
      <c r="A164">
        <v>2018</v>
      </c>
      <c r="B164" t="s">
        <v>180</v>
      </c>
      <c r="C164" t="s">
        <v>225</v>
      </c>
      <c r="D164" t="s">
        <v>232</v>
      </c>
      <c r="E164">
        <v>14</v>
      </c>
      <c r="F164">
        <v>120</v>
      </c>
      <c r="G164" t="s">
        <v>241</v>
      </c>
      <c r="J164" t="s">
        <v>403</v>
      </c>
      <c r="K164" t="s">
        <v>448</v>
      </c>
      <c r="L164">
        <v>1</v>
      </c>
      <c r="M164">
        <v>0</v>
      </c>
      <c r="N164">
        <v>0</v>
      </c>
      <c r="O164">
        <v>0</v>
      </c>
      <c r="P164">
        <v>1</v>
      </c>
    </row>
    <row r="165" spans="1:16" x14ac:dyDescent="0.25">
      <c r="A165">
        <v>2018</v>
      </c>
      <c r="B165" t="s">
        <v>181</v>
      </c>
      <c r="C165" t="s">
        <v>225</v>
      </c>
      <c r="D165" t="s">
        <v>232</v>
      </c>
      <c r="E165">
        <v>14</v>
      </c>
      <c r="F165">
        <v>120</v>
      </c>
      <c r="G165" t="s">
        <v>241</v>
      </c>
      <c r="J165" t="s">
        <v>404</v>
      </c>
      <c r="K165" t="s">
        <v>448</v>
      </c>
      <c r="L165">
        <v>1</v>
      </c>
      <c r="M165">
        <v>0</v>
      </c>
      <c r="N165">
        <v>0</v>
      </c>
      <c r="O165">
        <v>0</v>
      </c>
      <c r="P165">
        <v>0</v>
      </c>
    </row>
    <row r="166" spans="1:16" x14ac:dyDescent="0.25">
      <c r="A166">
        <v>2018</v>
      </c>
      <c r="B166" t="s">
        <v>182</v>
      </c>
      <c r="C166" t="s">
        <v>225</v>
      </c>
      <c r="D166" t="s">
        <v>232</v>
      </c>
      <c r="E166">
        <v>14</v>
      </c>
      <c r="F166">
        <v>120</v>
      </c>
      <c r="G166" t="s">
        <v>241</v>
      </c>
      <c r="J166" t="s">
        <v>405</v>
      </c>
      <c r="K166" t="s">
        <v>448</v>
      </c>
      <c r="L166">
        <v>5</v>
      </c>
      <c r="M166">
        <v>0</v>
      </c>
      <c r="N166">
        <v>0</v>
      </c>
      <c r="O166">
        <v>8</v>
      </c>
      <c r="P166">
        <v>6</v>
      </c>
    </row>
    <row r="167" spans="1:16" x14ac:dyDescent="0.25">
      <c r="A167">
        <v>2018</v>
      </c>
      <c r="B167" t="s">
        <v>183</v>
      </c>
      <c r="C167" t="s">
        <v>225</v>
      </c>
      <c r="D167" t="s">
        <v>232</v>
      </c>
      <c r="E167">
        <v>14</v>
      </c>
      <c r="F167">
        <v>120</v>
      </c>
      <c r="G167" t="s">
        <v>241</v>
      </c>
      <c r="J167" t="s">
        <v>406</v>
      </c>
      <c r="K167" t="s">
        <v>448</v>
      </c>
      <c r="L167">
        <v>2</v>
      </c>
      <c r="M167">
        <v>0</v>
      </c>
      <c r="N167">
        <v>0</v>
      </c>
      <c r="O167">
        <v>1</v>
      </c>
      <c r="P167">
        <v>1</v>
      </c>
    </row>
    <row r="168" spans="1:16" x14ac:dyDescent="0.25">
      <c r="A168">
        <v>2018</v>
      </c>
      <c r="B168" t="s">
        <v>184</v>
      </c>
      <c r="C168" t="s">
        <v>225</v>
      </c>
      <c r="D168" t="s">
        <v>232</v>
      </c>
      <c r="E168">
        <v>14</v>
      </c>
      <c r="F168">
        <v>120</v>
      </c>
      <c r="G168" t="s">
        <v>241</v>
      </c>
      <c r="J168" t="s">
        <v>407</v>
      </c>
      <c r="K168" t="s">
        <v>448</v>
      </c>
      <c r="L168">
        <v>1</v>
      </c>
      <c r="M168">
        <v>0</v>
      </c>
      <c r="N168">
        <v>0</v>
      </c>
      <c r="O168">
        <v>0</v>
      </c>
      <c r="P168">
        <v>0</v>
      </c>
    </row>
    <row r="169" spans="1:16" x14ac:dyDescent="0.25">
      <c r="A169">
        <v>2018</v>
      </c>
      <c r="B169" t="s">
        <v>185</v>
      </c>
      <c r="C169" t="s">
        <v>225</v>
      </c>
      <c r="D169" t="s">
        <v>232</v>
      </c>
      <c r="E169">
        <v>14</v>
      </c>
      <c r="F169">
        <v>120</v>
      </c>
      <c r="G169" t="s">
        <v>241</v>
      </c>
      <c r="J169" t="s">
        <v>408</v>
      </c>
      <c r="K169" t="s">
        <v>448</v>
      </c>
      <c r="L169">
        <v>4</v>
      </c>
      <c r="M169">
        <v>0</v>
      </c>
      <c r="N169">
        <v>0</v>
      </c>
      <c r="O169">
        <v>9</v>
      </c>
      <c r="P169">
        <v>7</v>
      </c>
    </row>
    <row r="170" spans="1:16" x14ac:dyDescent="0.25">
      <c r="A170">
        <v>2018</v>
      </c>
      <c r="B170" t="s">
        <v>186</v>
      </c>
      <c r="C170" t="s">
        <v>225</v>
      </c>
      <c r="D170" t="s">
        <v>232</v>
      </c>
      <c r="E170">
        <v>14</v>
      </c>
      <c r="F170">
        <v>120</v>
      </c>
      <c r="G170" t="s">
        <v>241</v>
      </c>
      <c r="J170" t="s">
        <v>409</v>
      </c>
      <c r="K170" t="s">
        <v>448</v>
      </c>
      <c r="L170">
        <v>2</v>
      </c>
      <c r="M170">
        <v>0</v>
      </c>
      <c r="N170">
        <v>0</v>
      </c>
      <c r="O170">
        <v>2</v>
      </c>
      <c r="P170">
        <v>3</v>
      </c>
    </row>
    <row r="171" spans="1:16" x14ac:dyDescent="0.25">
      <c r="A171">
        <v>2018</v>
      </c>
      <c r="B171" t="s">
        <v>187</v>
      </c>
      <c r="C171" t="s">
        <v>225</v>
      </c>
      <c r="D171" t="s">
        <v>232</v>
      </c>
      <c r="E171">
        <v>14</v>
      </c>
      <c r="F171">
        <v>120</v>
      </c>
      <c r="G171" t="s">
        <v>241</v>
      </c>
      <c r="J171" t="s">
        <v>410</v>
      </c>
      <c r="K171" t="s">
        <v>448</v>
      </c>
      <c r="L171">
        <v>3</v>
      </c>
      <c r="M171">
        <v>0</v>
      </c>
      <c r="N171">
        <v>1</v>
      </c>
      <c r="O171">
        <v>1</v>
      </c>
      <c r="P171">
        <v>2</v>
      </c>
    </row>
    <row r="172" spans="1:16" x14ac:dyDescent="0.25">
      <c r="A172">
        <v>2018</v>
      </c>
      <c r="B172" t="s">
        <v>188</v>
      </c>
      <c r="C172" t="s">
        <v>225</v>
      </c>
      <c r="D172" t="s">
        <v>232</v>
      </c>
      <c r="E172">
        <v>14</v>
      </c>
      <c r="F172">
        <v>120</v>
      </c>
      <c r="G172" t="s">
        <v>241</v>
      </c>
      <c r="J172" t="s">
        <v>411</v>
      </c>
      <c r="K172" t="s">
        <v>448</v>
      </c>
      <c r="L172">
        <v>4</v>
      </c>
      <c r="M172">
        <v>0</v>
      </c>
      <c r="N172">
        <v>0</v>
      </c>
      <c r="O172">
        <v>7</v>
      </c>
      <c r="P172">
        <v>5</v>
      </c>
    </row>
    <row r="173" spans="1:16" x14ac:dyDescent="0.25">
      <c r="A173">
        <v>2018</v>
      </c>
      <c r="B173" t="s">
        <v>189</v>
      </c>
      <c r="C173" t="s">
        <v>225</v>
      </c>
      <c r="D173" t="s">
        <v>232</v>
      </c>
      <c r="E173">
        <v>14</v>
      </c>
      <c r="F173">
        <v>120</v>
      </c>
      <c r="G173" t="s">
        <v>241</v>
      </c>
      <c r="J173" t="s">
        <v>412</v>
      </c>
      <c r="K173" t="s">
        <v>448</v>
      </c>
      <c r="L173">
        <v>2</v>
      </c>
      <c r="M173">
        <v>0</v>
      </c>
      <c r="N173">
        <v>0</v>
      </c>
      <c r="O173">
        <v>3</v>
      </c>
      <c r="P173">
        <v>4</v>
      </c>
    </row>
    <row r="174" spans="1:16" x14ac:dyDescent="0.25">
      <c r="A174">
        <v>2018</v>
      </c>
      <c r="B174" t="s">
        <v>190</v>
      </c>
      <c r="C174" t="s">
        <v>225</v>
      </c>
      <c r="D174" t="s">
        <v>232</v>
      </c>
      <c r="E174">
        <v>14</v>
      </c>
      <c r="F174">
        <v>120</v>
      </c>
      <c r="G174" t="s">
        <v>241</v>
      </c>
      <c r="J174" t="s">
        <v>413</v>
      </c>
      <c r="K174" t="s">
        <v>448</v>
      </c>
      <c r="L174">
        <v>3</v>
      </c>
      <c r="M174">
        <v>0</v>
      </c>
      <c r="N174">
        <v>0</v>
      </c>
      <c r="O174">
        <v>4</v>
      </c>
      <c r="P174">
        <v>5</v>
      </c>
    </row>
    <row r="175" spans="1:16" x14ac:dyDescent="0.25">
      <c r="A175">
        <v>2018</v>
      </c>
      <c r="B175" t="s">
        <v>191</v>
      </c>
      <c r="C175" t="s">
        <v>225</v>
      </c>
      <c r="D175" t="s">
        <v>232</v>
      </c>
      <c r="E175">
        <v>14</v>
      </c>
      <c r="F175">
        <v>101</v>
      </c>
      <c r="G175" t="s">
        <v>240</v>
      </c>
      <c r="J175" t="s">
        <v>414</v>
      </c>
      <c r="K175" t="s">
        <v>448</v>
      </c>
      <c r="L175">
        <v>5</v>
      </c>
      <c r="M175">
        <v>0</v>
      </c>
      <c r="N175">
        <v>0</v>
      </c>
      <c r="O175">
        <v>3</v>
      </c>
      <c r="P175">
        <v>4</v>
      </c>
    </row>
    <row r="176" spans="1:16" x14ac:dyDescent="0.25">
      <c r="A176">
        <v>2018</v>
      </c>
      <c r="B176" t="s">
        <v>192</v>
      </c>
      <c r="C176" t="s">
        <v>225</v>
      </c>
      <c r="D176" t="s">
        <v>232</v>
      </c>
      <c r="E176">
        <v>14</v>
      </c>
      <c r="F176">
        <v>101</v>
      </c>
      <c r="G176" t="s">
        <v>240</v>
      </c>
      <c r="J176" t="s">
        <v>415</v>
      </c>
      <c r="K176" t="s">
        <v>448</v>
      </c>
      <c r="L176">
        <v>0</v>
      </c>
      <c r="M176">
        <v>0</v>
      </c>
      <c r="N176">
        <v>0</v>
      </c>
      <c r="O176">
        <v>0</v>
      </c>
      <c r="P176">
        <v>1</v>
      </c>
    </row>
    <row r="177" spans="1:16" x14ac:dyDescent="0.25">
      <c r="A177">
        <v>2018</v>
      </c>
      <c r="B177" t="s">
        <v>193</v>
      </c>
      <c r="C177" t="s">
        <v>225</v>
      </c>
      <c r="D177" t="s">
        <v>232</v>
      </c>
      <c r="E177">
        <v>14</v>
      </c>
      <c r="F177">
        <v>70</v>
      </c>
      <c r="G177" t="s">
        <v>237</v>
      </c>
      <c r="J177" t="s">
        <v>416</v>
      </c>
      <c r="K177" t="s">
        <v>448</v>
      </c>
      <c r="L177">
        <v>2</v>
      </c>
      <c r="M177">
        <v>0</v>
      </c>
      <c r="N177">
        <v>0</v>
      </c>
      <c r="O177">
        <v>1</v>
      </c>
      <c r="P177">
        <v>2</v>
      </c>
    </row>
    <row r="178" spans="1:16" x14ac:dyDescent="0.25">
      <c r="A178">
        <v>2018</v>
      </c>
      <c r="B178" t="s">
        <v>194</v>
      </c>
      <c r="C178" t="s">
        <v>225</v>
      </c>
      <c r="D178" t="s">
        <v>232</v>
      </c>
      <c r="E178">
        <v>14</v>
      </c>
      <c r="F178">
        <v>97</v>
      </c>
      <c r="G178" t="s">
        <v>238</v>
      </c>
      <c r="J178" t="s">
        <v>417</v>
      </c>
      <c r="K178" t="s">
        <v>448</v>
      </c>
      <c r="L178">
        <v>2</v>
      </c>
      <c r="M178">
        <v>0</v>
      </c>
      <c r="N178">
        <v>0</v>
      </c>
      <c r="O178">
        <v>2</v>
      </c>
      <c r="P178">
        <v>2</v>
      </c>
    </row>
    <row r="179" spans="1:16" x14ac:dyDescent="0.25">
      <c r="A179">
        <v>2018</v>
      </c>
      <c r="B179" t="s">
        <v>195</v>
      </c>
      <c r="C179" t="s">
        <v>225</v>
      </c>
      <c r="D179" t="s">
        <v>232</v>
      </c>
      <c r="E179">
        <v>14</v>
      </c>
      <c r="F179">
        <v>39</v>
      </c>
      <c r="G179" t="s">
        <v>236</v>
      </c>
      <c r="J179" t="s">
        <v>418</v>
      </c>
      <c r="K179" t="s">
        <v>449</v>
      </c>
      <c r="L179">
        <v>2</v>
      </c>
      <c r="M179">
        <v>26</v>
      </c>
      <c r="N179">
        <v>13</v>
      </c>
      <c r="O179">
        <v>51</v>
      </c>
      <c r="P179">
        <v>170</v>
      </c>
    </row>
    <row r="180" spans="1:16" x14ac:dyDescent="0.25">
      <c r="A180">
        <v>2018</v>
      </c>
      <c r="B180" t="s">
        <v>196</v>
      </c>
      <c r="C180" t="s">
        <v>225</v>
      </c>
      <c r="D180" t="s">
        <v>232</v>
      </c>
      <c r="E180">
        <v>14</v>
      </c>
      <c r="F180">
        <v>101</v>
      </c>
      <c r="G180" t="s">
        <v>240</v>
      </c>
      <c r="J180" t="s">
        <v>419</v>
      </c>
      <c r="K180" t="s">
        <v>448</v>
      </c>
      <c r="L180">
        <v>3</v>
      </c>
      <c r="M180">
        <v>0</v>
      </c>
      <c r="N180">
        <v>0</v>
      </c>
      <c r="O180">
        <v>3</v>
      </c>
      <c r="P180">
        <v>2</v>
      </c>
    </row>
    <row r="181" spans="1:16" x14ac:dyDescent="0.25">
      <c r="A181">
        <v>2018</v>
      </c>
      <c r="B181" t="s">
        <v>197</v>
      </c>
      <c r="C181" t="s">
        <v>225</v>
      </c>
      <c r="D181" t="s">
        <v>232</v>
      </c>
      <c r="E181">
        <v>14</v>
      </c>
      <c r="F181">
        <v>97</v>
      </c>
      <c r="G181" t="s">
        <v>238</v>
      </c>
      <c r="J181" t="s">
        <v>420</v>
      </c>
      <c r="K181" t="s">
        <v>448</v>
      </c>
      <c r="L181">
        <v>2</v>
      </c>
      <c r="M181">
        <v>0</v>
      </c>
      <c r="N181">
        <v>0</v>
      </c>
      <c r="O181">
        <v>0</v>
      </c>
      <c r="P181">
        <v>1</v>
      </c>
    </row>
    <row r="182" spans="1:16" x14ac:dyDescent="0.25">
      <c r="A182">
        <v>2018</v>
      </c>
      <c r="B182" t="s">
        <v>198</v>
      </c>
      <c r="C182" t="s">
        <v>225</v>
      </c>
      <c r="D182" t="s">
        <v>232</v>
      </c>
      <c r="E182">
        <v>14</v>
      </c>
      <c r="F182">
        <v>97</v>
      </c>
      <c r="G182" t="s">
        <v>238</v>
      </c>
      <c r="J182" t="s">
        <v>421</v>
      </c>
      <c r="K182" t="s">
        <v>448</v>
      </c>
      <c r="L182">
        <v>3</v>
      </c>
      <c r="M182">
        <v>0</v>
      </c>
      <c r="N182">
        <v>0</v>
      </c>
      <c r="O182">
        <v>3</v>
      </c>
      <c r="P182">
        <v>1</v>
      </c>
    </row>
    <row r="183" spans="1:16" x14ac:dyDescent="0.25">
      <c r="A183">
        <v>2018</v>
      </c>
      <c r="B183" t="s">
        <v>199</v>
      </c>
      <c r="C183" t="s">
        <v>225</v>
      </c>
      <c r="D183" t="s">
        <v>232</v>
      </c>
      <c r="E183">
        <v>14</v>
      </c>
      <c r="F183">
        <v>98</v>
      </c>
      <c r="G183" t="s">
        <v>239</v>
      </c>
      <c r="J183" t="s">
        <v>422</v>
      </c>
      <c r="K183" t="s">
        <v>448</v>
      </c>
      <c r="L183">
        <v>4</v>
      </c>
      <c r="M183">
        <v>0</v>
      </c>
      <c r="N183">
        <v>0</v>
      </c>
      <c r="O183">
        <v>4</v>
      </c>
      <c r="P183">
        <v>6</v>
      </c>
    </row>
    <row r="184" spans="1:16" x14ac:dyDescent="0.25">
      <c r="A184">
        <v>2018</v>
      </c>
      <c r="B184" t="s">
        <v>200</v>
      </c>
      <c r="C184" t="s">
        <v>225</v>
      </c>
      <c r="D184" t="s">
        <v>232</v>
      </c>
      <c r="E184">
        <v>14</v>
      </c>
      <c r="F184">
        <v>98</v>
      </c>
      <c r="G184" t="s">
        <v>239</v>
      </c>
      <c r="J184" t="s">
        <v>423</v>
      </c>
      <c r="K184" t="s">
        <v>448</v>
      </c>
      <c r="L184">
        <v>5</v>
      </c>
      <c r="M184">
        <v>0</v>
      </c>
      <c r="N184">
        <v>0</v>
      </c>
      <c r="O184">
        <v>3</v>
      </c>
      <c r="P184">
        <v>3</v>
      </c>
    </row>
    <row r="185" spans="1:16" x14ac:dyDescent="0.25">
      <c r="A185">
        <v>2018</v>
      </c>
      <c r="B185" t="s">
        <v>201</v>
      </c>
      <c r="C185" t="s">
        <v>225</v>
      </c>
      <c r="D185" t="s">
        <v>232</v>
      </c>
      <c r="E185">
        <v>14</v>
      </c>
      <c r="F185">
        <v>39</v>
      </c>
      <c r="G185" t="s">
        <v>236</v>
      </c>
      <c r="J185" t="s">
        <v>424</v>
      </c>
      <c r="K185" t="s">
        <v>448</v>
      </c>
      <c r="L185">
        <v>2</v>
      </c>
      <c r="M185">
        <v>0</v>
      </c>
      <c r="N185">
        <v>0</v>
      </c>
      <c r="O185">
        <v>0</v>
      </c>
      <c r="P185">
        <v>0</v>
      </c>
    </row>
    <row r="186" spans="1:16" x14ac:dyDescent="0.25">
      <c r="A186">
        <v>2018</v>
      </c>
      <c r="B186" t="s">
        <v>202</v>
      </c>
      <c r="C186" t="s">
        <v>225</v>
      </c>
      <c r="D186" t="s">
        <v>232</v>
      </c>
      <c r="E186">
        <v>14</v>
      </c>
      <c r="F186">
        <v>97</v>
      </c>
      <c r="G186" t="s">
        <v>238</v>
      </c>
      <c r="J186" t="s">
        <v>425</v>
      </c>
      <c r="K186" t="s">
        <v>448</v>
      </c>
      <c r="L186">
        <v>4</v>
      </c>
      <c r="M186">
        <v>0</v>
      </c>
      <c r="N186">
        <v>0</v>
      </c>
      <c r="O186">
        <v>8</v>
      </c>
      <c r="P186">
        <v>9</v>
      </c>
    </row>
    <row r="187" spans="1:16" x14ac:dyDescent="0.25">
      <c r="A187">
        <v>2018</v>
      </c>
      <c r="B187" t="s">
        <v>203</v>
      </c>
      <c r="C187" t="s">
        <v>225</v>
      </c>
      <c r="D187" t="s">
        <v>232</v>
      </c>
      <c r="E187">
        <v>14</v>
      </c>
      <c r="F187">
        <v>97</v>
      </c>
      <c r="G187" t="s">
        <v>238</v>
      </c>
      <c r="J187" t="s">
        <v>426</v>
      </c>
      <c r="K187" t="s">
        <v>448</v>
      </c>
      <c r="L187">
        <v>3</v>
      </c>
      <c r="M187">
        <v>0</v>
      </c>
      <c r="N187">
        <v>0</v>
      </c>
      <c r="O187">
        <v>2</v>
      </c>
      <c r="P187">
        <v>3</v>
      </c>
    </row>
    <row r="188" spans="1:16" x14ac:dyDescent="0.25">
      <c r="A188">
        <v>2018</v>
      </c>
      <c r="B188" t="s">
        <v>204</v>
      </c>
      <c r="C188" t="s">
        <v>225</v>
      </c>
      <c r="D188" t="s">
        <v>232</v>
      </c>
      <c r="E188">
        <v>14</v>
      </c>
      <c r="F188">
        <v>39</v>
      </c>
      <c r="G188" t="s">
        <v>236</v>
      </c>
      <c r="J188" t="s">
        <v>427</v>
      </c>
      <c r="K188" t="s">
        <v>448</v>
      </c>
      <c r="L188">
        <v>9</v>
      </c>
      <c r="M188">
        <v>0</v>
      </c>
      <c r="N188">
        <v>0</v>
      </c>
      <c r="O188">
        <v>11</v>
      </c>
      <c r="P188">
        <v>8</v>
      </c>
    </row>
    <row r="189" spans="1:16" x14ac:dyDescent="0.25">
      <c r="A189">
        <v>2018</v>
      </c>
      <c r="B189" t="s">
        <v>205</v>
      </c>
      <c r="C189" t="s">
        <v>225</v>
      </c>
      <c r="D189" t="s">
        <v>232</v>
      </c>
      <c r="E189">
        <v>14</v>
      </c>
      <c r="F189">
        <v>97</v>
      </c>
      <c r="G189" t="s">
        <v>238</v>
      </c>
      <c r="J189" t="s">
        <v>428</v>
      </c>
      <c r="K189" t="s">
        <v>448</v>
      </c>
      <c r="L189">
        <v>4</v>
      </c>
      <c r="M189">
        <v>0</v>
      </c>
      <c r="N189">
        <v>0</v>
      </c>
      <c r="O189">
        <v>9</v>
      </c>
      <c r="P189">
        <v>18</v>
      </c>
    </row>
    <row r="190" spans="1:16" x14ac:dyDescent="0.25">
      <c r="A190">
        <v>2018</v>
      </c>
      <c r="B190" t="s">
        <v>206</v>
      </c>
      <c r="C190" t="s">
        <v>225</v>
      </c>
      <c r="D190" t="s">
        <v>232</v>
      </c>
      <c r="E190">
        <v>14</v>
      </c>
      <c r="F190">
        <v>98</v>
      </c>
      <c r="G190" t="s">
        <v>239</v>
      </c>
      <c r="J190" t="s">
        <v>429</v>
      </c>
      <c r="K190" t="s">
        <v>449</v>
      </c>
      <c r="L190">
        <v>2</v>
      </c>
      <c r="M190">
        <v>0</v>
      </c>
      <c r="N190">
        <v>0</v>
      </c>
      <c r="O190">
        <v>1</v>
      </c>
      <c r="P190">
        <v>1</v>
      </c>
    </row>
    <row r="191" spans="1:16" x14ac:dyDescent="0.25">
      <c r="A191">
        <v>2018</v>
      </c>
      <c r="B191" t="s">
        <v>207</v>
      </c>
      <c r="C191" t="s">
        <v>225</v>
      </c>
      <c r="D191" t="s">
        <v>232</v>
      </c>
      <c r="E191">
        <v>14</v>
      </c>
      <c r="F191">
        <v>39</v>
      </c>
      <c r="G191" t="s">
        <v>236</v>
      </c>
      <c r="J191" t="s">
        <v>430</v>
      </c>
      <c r="K191" t="s">
        <v>448</v>
      </c>
      <c r="L191">
        <v>4</v>
      </c>
      <c r="M191">
        <v>0</v>
      </c>
      <c r="N191">
        <v>0</v>
      </c>
      <c r="O191">
        <v>1</v>
      </c>
      <c r="P191">
        <v>1</v>
      </c>
    </row>
    <row r="192" spans="1:16" x14ac:dyDescent="0.25">
      <c r="A192">
        <v>2018</v>
      </c>
      <c r="B192" t="s">
        <v>208</v>
      </c>
      <c r="C192" t="s">
        <v>225</v>
      </c>
      <c r="D192" t="s">
        <v>232</v>
      </c>
      <c r="E192">
        <v>14</v>
      </c>
      <c r="F192">
        <v>120</v>
      </c>
      <c r="G192" t="s">
        <v>241</v>
      </c>
      <c r="J192" t="s">
        <v>431</v>
      </c>
      <c r="K192" t="s">
        <v>448</v>
      </c>
      <c r="L192">
        <v>2</v>
      </c>
      <c r="M192">
        <v>0</v>
      </c>
      <c r="N192">
        <v>0</v>
      </c>
      <c r="O192">
        <v>2</v>
      </c>
      <c r="P192">
        <v>1</v>
      </c>
    </row>
    <row r="193" spans="1:16" x14ac:dyDescent="0.25">
      <c r="A193">
        <v>2018</v>
      </c>
      <c r="B193" t="s">
        <v>209</v>
      </c>
      <c r="C193" t="s">
        <v>225</v>
      </c>
      <c r="D193" t="s">
        <v>232</v>
      </c>
      <c r="E193">
        <v>14</v>
      </c>
      <c r="F193">
        <v>120</v>
      </c>
      <c r="G193" t="s">
        <v>241</v>
      </c>
      <c r="J193" t="s">
        <v>432</v>
      </c>
      <c r="K193" t="s">
        <v>448</v>
      </c>
      <c r="L193">
        <v>1</v>
      </c>
      <c r="M193">
        <v>0</v>
      </c>
      <c r="N193">
        <v>0</v>
      </c>
      <c r="O193">
        <v>0</v>
      </c>
      <c r="P193">
        <v>0</v>
      </c>
    </row>
    <row r="194" spans="1:16" x14ac:dyDescent="0.25">
      <c r="A194">
        <v>2018</v>
      </c>
      <c r="B194" t="s">
        <v>210</v>
      </c>
      <c r="C194" t="s">
        <v>225</v>
      </c>
      <c r="D194" t="s">
        <v>232</v>
      </c>
      <c r="E194">
        <v>14</v>
      </c>
      <c r="F194">
        <v>101</v>
      </c>
      <c r="G194" t="s">
        <v>240</v>
      </c>
      <c r="J194" t="s">
        <v>433</v>
      </c>
      <c r="K194" t="s">
        <v>448</v>
      </c>
      <c r="L194">
        <v>1</v>
      </c>
      <c r="M194">
        <v>0</v>
      </c>
      <c r="N194">
        <v>0</v>
      </c>
      <c r="O194">
        <v>0</v>
      </c>
      <c r="P194">
        <v>0</v>
      </c>
    </row>
    <row r="195" spans="1:16" x14ac:dyDescent="0.25">
      <c r="A195">
        <v>2018</v>
      </c>
      <c r="B195" t="s">
        <v>211</v>
      </c>
      <c r="C195" t="s">
        <v>225</v>
      </c>
      <c r="D195" t="s">
        <v>232</v>
      </c>
      <c r="E195">
        <v>14</v>
      </c>
      <c r="F195">
        <v>98</v>
      </c>
      <c r="G195" t="s">
        <v>239</v>
      </c>
      <c r="J195" t="s">
        <v>434</v>
      </c>
      <c r="K195" t="s">
        <v>448</v>
      </c>
      <c r="L195">
        <v>1</v>
      </c>
      <c r="M195">
        <v>0</v>
      </c>
      <c r="N195">
        <v>0</v>
      </c>
      <c r="O195">
        <v>1</v>
      </c>
      <c r="P195">
        <v>1</v>
      </c>
    </row>
    <row r="196" spans="1:16" x14ac:dyDescent="0.25">
      <c r="A196">
        <v>2018</v>
      </c>
      <c r="B196" t="s">
        <v>212</v>
      </c>
      <c r="C196" t="s">
        <v>225</v>
      </c>
      <c r="D196" t="s">
        <v>232</v>
      </c>
      <c r="E196">
        <v>14</v>
      </c>
      <c r="F196">
        <v>98</v>
      </c>
      <c r="G196" t="s">
        <v>239</v>
      </c>
      <c r="J196" t="s">
        <v>435</v>
      </c>
      <c r="K196" t="s">
        <v>448</v>
      </c>
      <c r="L196">
        <v>4</v>
      </c>
      <c r="M196">
        <v>0</v>
      </c>
      <c r="N196">
        <v>0</v>
      </c>
      <c r="O196">
        <v>4</v>
      </c>
      <c r="P196">
        <v>5</v>
      </c>
    </row>
    <row r="197" spans="1:16" x14ac:dyDescent="0.25">
      <c r="A197">
        <v>2018</v>
      </c>
      <c r="B197" t="s">
        <v>213</v>
      </c>
      <c r="C197" t="s">
        <v>225</v>
      </c>
      <c r="D197" t="s">
        <v>232</v>
      </c>
      <c r="E197">
        <v>14</v>
      </c>
      <c r="F197">
        <v>120</v>
      </c>
      <c r="G197" t="s">
        <v>241</v>
      </c>
      <c r="J197" t="s">
        <v>436</v>
      </c>
      <c r="K197" t="s">
        <v>448</v>
      </c>
      <c r="L197">
        <v>2</v>
      </c>
      <c r="M197">
        <v>0</v>
      </c>
      <c r="N197">
        <v>0</v>
      </c>
      <c r="O197">
        <v>0</v>
      </c>
      <c r="P197">
        <v>0</v>
      </c>
    </row>
    <row r="198" spans="1:16" x14ac:dyDescent="0.25">
      <c r="A198">
        <v>2018</v>
      </c>
      <c r="B198" t="s">
        <v>214</v>
      </c>
      <c r="C198" t="s">
        <v>225</v>
      </c>
      <c r="D198" t="s">
        <v>232</v>
      </c>
      <c r="E198">
        <v>14</v>
      </c>
      <c r="F198">
        <v>120</v>
      </c>
      <c r="G198" t="s">
        <v>241</v>
      </c>
      <c r="J198" t="s">
        <v>437</v>
      </c>
      <c r="K198" t="s">
        <v>448</v>
      </c>
      <c r="L198">
        <v>2</v>
      </c>
      <c r="M198">
        <v>0</v>
      </c>
      <c r="N198">
        <v>0</v>
      </c>
      <c r="O198">
        <v>0</v>
      </c>
      <c r="P198">
        <v>0</v>
      </c>
    </row>
    <row r="199" spans="1:16" x14ac:dyDescent="0.25">
      <c r="A199">
        <v>2018</v>
      </c>
      <c r="B199" t="s">
        <v>215</v>
      </c>
      <c r="C199" t="s">
        <v>225</v>
      </c>
      <c r="D199" t="s">
        <v>232</v>
      </c>
      <c r="E199">
        <v>14</v>
      </c>
      <c r="F199">
        <v>101</v>
      </c>
      <c r="G199" t="s">
        <v>240</v>
      </c>
      <c r="J199" t="s">
        <v>438</v>
      </c>
      <c r="K199" t="s">
        <v>448</v>
      </c>
      <c r="L199">
        <v>2</v>
      </c>
      <c r="M199">
        <v>0</v>
      </c>
      <c r="N199">
        <v>0</v>
      </c>
      <c r="O199">
        <v>0</v>
      </c>
      <c r="P199">
        <v>0</v>
      </c>
    </row>
    <row r="200" spans="1:16" x14ac:dyDescent="0.25">
      <c r="A200">
        <v>2018</v>
      </c>
      <c r="B200" t="s">
        <v>216</v>
      </c>
      <c r="C200" t="s">
        <v>225</v>
      </c>
      <c r="D200" t="s">
        <v>232</v>
      </c>
      <c r="E200">
        <v>14</v>
      </c>
      <c r="F200">
        <v>101</v>
      </c>
      <c r="G200" t="s">
        <v>240</v>
      </c>
      <c r="J200" t="s">
        <v>439</v>
      </c>
      <c r="K200" t="s">
        <v>448</v>
      </c>
      <c r="L200">
        <v>2</v>
      </c>
      <c r="M200">
        <v>0</v>
      </c>
      <c r="N200">
        <v>0</v>
      </c>
      <c r="O200">
        <v>0</v>
      </c>
      <c r="P200">
        <v>0</v>
      </c>
    </row>
    <row r="201" spans="1:16" x14ac:dyDescent="0.25">
      <c r="A201">
        <v>2018</v>
      </c>
      <c r="B201" t="s">
        <v>217</v>
      </c>
      <c r="C201" t="s">
        <v>225</v>
      </c>
      <c r="D201" t="s">
        <v>232</v>
      </c>
      <c r="E201">
        <v>14</v>
      </c>
      <c r="F201">
        <v>98</v>
      </c>
      <c r="G201" t="s">
        <v>239</v>
      </c>
      <c r="J201" t="s">
        <v>440</v>
      </c>
      <c r="K201" t="s">
        <v>448</v>
      </c>
      <c r="L201">
        <v>2</v>
      </c>
      <c r="M201">
        <v>0</v>
      </c>
      <c r="N201">
        <v>0</v>
      </c>
      <c r="O201">
        <v>0</v>
      </c>
      <c r="P201">
        <v>0</v>
      </c>
    </row>
    <row r="202" spans="1:16" x14ac:dyDescent="0.25">
      <c r="A202">
        <v>2018</v>
      </c>
      <c r="B202" t="s">
        <v>218</v>
      </c>
      <c r="C202" t="s">
        <v>225</v>
      </c>
      <c r="D202" t="s">
        <v>232</v>
      </c>
      <c r="E202">
        <v>14</v>
      </c>
      <c r="F202">
        <v>97</v>
      </c>
      <c r="G202" t="s">
        <v>238</v>
      </c>
      <c r="J202" t="s">
        <v>441</v>
      </c>
      <c r="K202" t="s">
        <v>448</v>
      </c>
      <c r="L202">
        <v>2</v>
      </c>
      <c r="M202">
        <v>0</v>
      </c>
      <c r="N202">
        <v>0</v>
      </c>
      <c r="O202">
        <v>0</v>
      </c>
      <c r="P202">
        <v>0</v>
      </c>
    </row>
    <row r="203" spans="1:16" x14ac:dyDescent="0.25">
      <c r="A203">
        <v>2018</v>
      </c>
      <c r="B203" t="s">
        <v>219</v>
      </c>
      <c r="C203" t="s">
        <v>225</v>
      </c>
      <c r="D203" t="s">
        <v>232</v>
      </c>
      <c r="E203">
        <v>14</v>
      </c>
      <c r="F203">
        <v>101</v>
      </c>
      <c r="G203" t="s">
        <v>240</v>
      </c>
      <c r="J203" t="s">
        <v>442</v>
      </c>
      <c r="K203" t="s">
        <v>448</v>
      </c>
      <c r="L203">
        <v>4</v>
      </c>
      <c r="M203">
        <v>0</v>
      </c>
      <c r="N203">
        <v>0</v>
      </c>
      <c r="O203">
        <v>1</v>
      </c>
      <c r="P203">
        <v>2</v>
      </c>
    </row>
    <row r="204" spans="1:16" x14ac:dyDescent="0.25">
      <c r="A204">
        <v>2018</v>
      </c>
      <c r="B204" t="s">
        <v>220</v>
      </c>
      <c r="C204" t="s">
        <v>225</v>
      </c>
      <c r="D204" t="s">
        <v>232</v>
      </c>
      <c r="E204">
        <v>14</v>
      </c>
      <c r="F204">
        <v>98</v>
      </c>
      <c r="G204" t="s">
        <v>239</v>
      </c>
      <c r="J204" t="s">
        <v>443</v>
      </c>
      <c r="K204" t="s">
        <v>448</v>
      </c>
      <c r="L204">
        <v>3</v>
      </c>
      <c r="M204">
        <v>0</v>
      </c>
      <c r="N204">
        <v>0</v>
      </c>
      <c r="O204">
        <v>1</v>
      </c>
      <c r="P204">
        <v>2</v>
      </c>
    </row>
    <row r="205" spans="1:16" x14ac:dyDescent="0.25">
      <c r="A205">
        <v>2018</v>
      </c>
      <c r="B205" t="s">
        <v>221</v>
      </c>
      <c r="C205" t="s">
        <v>225</v>
      </c>
      <c r="D205" t="s">
        <v>232</v>
      </c>
      <c r="E205">
        <v>14</v>
      </c>
      <c r="F205">
        <v>97</v>
      </c>
      <c r="G205" t="s">
        <v>238</v>
      </c>
      <c r="J205" t="s">
        <v>444</v>
      </c>
      <c r="K205" t="s">
        <v>448</v>
      </c>
      <c r="L205">
        <v>0</v>
      </c>
      <c r="M205">
        <v>0</v>
      </c>
      <c r="N205">
        <v>0</v>
      </c>
      <c r="O205">
        <v>2</v>
      </c>
      <c r="P205">
        <v>1</v>
      </c>
    </row>
    <row r="206" spans="1:16" x14ac:dyDescent="0.25">
      <c r="A206">
        <v>2018</v>
      </c>
      <c r="B206" t="s">
        <v>222</v>
      </c>
      <c r="C206" t="s">
        <v>225</v>
      </c>
      <c r="D206" t="s">
        <v>232</v>
      </c>
      <c r="E206">
        <v>14</v>
      </c>
      <c r="F206">
        <v>39</v>
      </c>
      <c r="G206" t="s">
        <v>236</v>
      </c>
      <c r="J206" t="s">
        <v>445</v>
      </c>
      <c r="K206" t="s">
        <v>448</v>
      </c>
      <c r="L206">
        <v>1</v>
      </c>
      <c r="M206">
        <v>0</v>
      </c>
      <c r="N206">
        <v>0</v>
      </c>
      <c r="O206">
        <v>1</v>
      </c>
      <c r="P206">
        <v>0</v>
      </c>
    </row>
    <row r="207" spans="1:16" x14ac:dyDescent="0.25">
      <c r="A207">
        <v>2018</v>
      </c>
      <c r="B207" t="s">
        <v>223</v>
      </c>
      <c r="C207" t="s">
        <v>225</v>
      </c>
      <c r="D207" t="s">
        <v>229</v>
      </c>
      <c r="E207">
        <v>14</v>
      </c>
      <c r="F207">
        <v>39</v>
      </c>
      <c r="G207" t="s">
        <v>236</v>
      </c>
      <c r="J207" t="s">
        <v>446</v>
      </c>
      <c r="K207" t="s">
        <v>448</v>
      </c>
      <c r="L207">
        <v>1</v>
      </c>
      <c r="M207">
        <v>0</v>
      </c>
      <c r="N207">
        <v>0</v>
      </c>
      <c r="O207">
        <v>0</v>
      </c>
      <c r="P20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70" zoomScaleNormal="70" workbookViewId="0">
      <selection activeCell="I15" sqref="I15"/>
    </sheetView>
  </sheetViews>
  <sheetFormatPr baseColWidth="10" defaultRowHeight="15" x14ac:dyDescent="0.25"/>
  <cols>
    <col min="1" max="1" width="18" bestFit="1" customWidth="1"/>
    <col min="4" max="4" width="9.85546875" customWidth="1"/>
    <col min="5" max="5" width="25.5703125" customWidth="1"/>
    <col min="6" max="6" width="34.4257812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>
        <v>2010</v>
      </c>
      <c r="B2">
        <v>14</v>
      </c>
      <c r="C2" t="s">
        <v>6</v>
      </c>
      <c r="D2">
        <v>2068</v>
      </c>
      <c r="E2">
        <v>7442625</v>
      </c>
      <c r="F2">
        <v>0.27785890000000002</v>
      </c>
    </row>
    <row r="3" spans="1:6" x14ac:dyDescent="0.25">
      <c r="A3">
        <v>2011</v>
      </c>
      <c r="B3">
        <v>14</v>
      </c>
      <c r="C3" t="s">
        <v>6</v>
      </c>
      <c r="D3">
        <v>2213</v>
      </c>
      <c r="E3">
        <v>7543233</v>
      </c>
      <c r="F3">
        <v>0.29337550000000001</v>
      </c>
    </row>
    <row r="4" spans="1:6" x14ac:dyDescent="0.25">
      <c r="A4">
        <v>2012</v>
      </c>
      <c r="B4">
        <v>14</v>
      </c>
      <c r="C4" t="s">
        <v>6</v>
      </c>
      <c r="D4">
        <v>2245</v>
      </c>
      <c r="E4">
        <v>7644152</v>
      </c>
      <c r="F4">
        <v>0.29368860000000002</v>
      </c>
    </row>
    <row r="5" spans="1:6" x14ac:dyDescent="0.25">
      <c r="A5">
        <v>2013</v>
      </c>
      <c r="B5">
        <v>14</v>
      </c>
      <c r="C5" t="s">
        <v>6</v>
      </c>
      <c r="D5">
        <v>2426</v>
      </c>
      <c r="E5">
        <v>7742303</v>
      </c>
      <c r="F5">
        <v>0.31334339999999999</v>
      </c>
    </row>
    <row r="6" spans="1:6" x14ac:dyDescent="0.25">
      <c r="A6">
        <v>2014</v>
      </c>
      <c r="B6">
        <v>14</v>
      </c>
      <c r="C6" t="s">
        <v>6</v>
      </c>
      <c r="D6">
        <v>2912</v>
      </c>
      <c r="E6">
        <v>7838010</v>
      </c>
      <c r="F6">
        <v>0.37152289999999999</v>
      </c>
    </row>
    <row r="7" spans="1:6" x14ac:dyDescent="0.25">
      <c r="A7">
        <v>2015</v>
      </c>
      <c r="B7">
        <v>14</v>
      </c>
      <c r="C7" t="s">
        <v>6</v>
      </c>
      <c r="D7">
        <v>3091</v>
      </c>
      <c r="E7">
        <v>7931267</v>
      </c>
      <c r="F7">
        <v>0.3897234</v>
      </c>
    </row>
    <row r="10" spans="1:6" x14ac:dyDescent="0.25">
      <c r="A10" s="1" t="s">
        <v>7</v>
      </c>
    </row>
    <row r="13" spans="1:6" x14ac:dyDescent="0.25">
      <c r="A13">
        <v>2018</v>
      </c>
      <c r="B13">
        <v>14</v>
      </c>
      <c r="C13" t="s">
        <v>6</v>
      </c>
      <c r="D13">
        <f>0.0021*E13 - 14035</f>
        <v>3179.7142999999996</v>
      </c>
      <c r="E13">
        <v>8197483</v>
      </c>
      <c r="F13">
        <f>D13/E13 *1000</f>
        <v>0.38788909961752888</v>
      </c>
    </row>
    <row r="17" spans="1:1" x14ac:dyDescent="0.25">
      <c r="A17" s="2" t="s">
        <v>8</v>
      </c>
    </row>
    <row r="18" spans="1:1" x14ac:dyDescent="0.25">
      <c r="A18" t="s">
        <v>9</v>
      </c>
    </row>
  </sheetData>
  <hyperlinks>
    <hyperlink ref="A17" r:id="rId1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2" sqref="A12"/>
    </sheetView>
  </sheetViews>
  <sheetFormatPr baseColWidth="10" defaultRowHeight="15" x14ac:dyDescent="0.25"/>
  <cols>
    <col min="1" max="1" width="57" customWidth="1"/>
  </cols>
  <sheetData>
    <row r="1" spans="1:1" x14ac:dyDescent="0.25">
      <c r="A1" s="4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11" spans="1:1" x14ac:dyDescent="0.25">
      <c r="A11" t="s">
        <v>483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E7" sqref="E7"/>
    </sheetView>
  </sheetViews>
  <sheetFormatPr baseColWidth="10" defaultRowHeight="15" x14ac:dyDescent="0.25"/>
  <cols>
    <col min="1" max="1" width="83.42578125" customWidth="1"/>
  </cols>
  <sheetData>
    <row r="1" spans="1:6" x14ac:dyDescent="0.25">
      <c r="A1" t="s">
        <v>462</v>
      </c>
    </row>
    <row r="2" spans="1:6" x14ac:dyDescent="0.25">
      <c r="A2" t="s">
        <v>463</v>
      </c>
      <c r="B2">
        <v>2013</v>
      </c>
      <c r="C2">
        <v>2014</v>
      </c>
      <c r="D2">
        <v>2015</v>
      </c>
      <c r="E2">
        <v>2016</v>
      </c>
      <c r="F2">
        <v>2017</v>
      </c>
    </row>
    <row r="3" spans="1:6" x14ac:dyDescent="0.25">
      <c r="A3" s="5" t="s">
        <v>480</v>
      </c>
      <c r="B3" s="6">
        <v>71794</v>
      </c>
      <c r="C3" s="6">
        <v>77277</v>
      </c>
      <c r="D3" s="6">
        <v>76623</v>
      </c>
      <c r="E3" s="6">
        <v>74223</v>
      </c>
      <c r="F3" s="6">
        <v>72210</v>
      </c>
    </row>
    <row r="4" spans="1:6" x14ac:dyDescent="0.25">
      <c r="A4" t="s">
        <v>464</v>
      </c>
      <c r="B4">
        <v>83.7</v>
      </c>
      <c r="C4">
        <v>103.2</v>
      </c>
      <c r="D4">
        <v>103.2</v>
      </c>
      <c r="E4">
        <v>100.2</v>
      </c>
      <c r="F4">
        <v>101.8</v>
      </c>
    </row>
    <row r="5" spans="1:6" x14ac:dyDescent="0.25">
      <c r="A5" t="s">
        <v>465</v>
      </c>
      <c r="B5" s="6">
        <v>586483</v>
      </c>
      <c r="C5" s="6">
        <v>561636</v>
      </c>
      <c r="D5" s="6">
        <v>688582</v>
      </c>
      <c r="E5" s="6">
        <v>461727</v>
      </c>
      <c r="F5" s="6">
        <v>399915</v>
      </c>
    </row>
    <row r="6" spans="1:6" x14ac:dyDescent="0.25">
      <c r="A6" t="s">
        <v>466</v>
      </c>
      <c r="B6" s="6">
        <v>113510</v>
      </c>
      <c r="C6" s="6">
        <v>91604</v>
      </c>
      <c r="D6" s="6">
        <v>70396</v>
      </c>
      <c r="E6" s="6">
        <v>53540</v>
      </c>
      <c r="F6" s="6">
        <v>69738</v>
      </c>
    </row>
    <row r="7" spans="1:6" x14ac:dyDescent="0.25">
      <c r="A7" s="4" t="s">
        <v>482</v>
      </c>
      <c r="B7" s="6">
        <v>699992</v>
      </c>
      <c r="C7" s="6">
        <v>653240</v>
      </c>
      <c r="D7" s="6">
        <v>758978</v>
      </c>
      <c r="E7" s="6">
        <v>515267</v>
      </c>
      <c r="F7" s="6">
        <v>469653</v>
      </c>
    </row>
    <row r="8" spans="1:6" x14ac:dyDescent="0.25">
      <c r="A8" t="s">
        <v>467</v>
      </c>
      <c r="B8" s="6">
        <v>39980</v>
      </c>
      <c r="C8" s="6">
        <v>42908</v>
      </c>
      <c r="D8" s="6">
        <v>39646</v>
      </c>
      <c r="E8" s="6">
        <v>40518</v>
      </c>
      <c r="F8" s="6">
        <v>44586</v>
      </c>
    </row>
    <row r="9" spans="1:6" x14ac:dyDescent="0.25">
      <c r="A9" t="s">
        <v>468</v>
      </c>
      <c r="B9" s="6">
        <v>43235</v>
      </c>
      <c r="C9" s="6">
        <v>38464</v>
      </c>
      <c r="D9" s="6">
        <v>37759</v>
      </c>
      <c r="E9" s="6">
        <v>34452</v>
      </c>
      <c r="F9" s="6">
        <v>26107</v>
      </c>
    </row>
    <row r="10" spans="1:6" x14ac:dyDescent="0.25">
      <c r="A10" t="s">
        <v>469</v>
      </c>
      <c r="B10" s="6">
        <v>50931</v>
      </c>
      <c r="C10" s="6">
        <v>53408</v>
      </c>
      <c r="D10" s="6">
        <v>55220</v>
      </c>
      <c r="E10" s="6">
        <v>52249</v>
      </c>
      <c r="F10" s="6">
        <v>47684</v>
      </c>
    </row>
    <row r="11" spans="1:6" x14ac:dyDescent="0.25">
      <c r="A11" t="s">
        <v>470</v>
      </c>
      <c r="B11" s="6">
        <v>68582</v>
      </c>
      <c r="C11" s="6">
        <v>65819</v>
      </c>
      <c r="D11" s="6">
        <v>66704</v>
      </c>
      <c r="E11" s="6">
        <v>61211</v>
      </c>
      <c r="F11" s="6">
        <v>56294</v>
      </c>
    </row>
    <row r="12" spans="1:6" x14ac:dyDescent="0.25">
      <c r="A12" s="5" t="s">
        <v>481</v>
      </c>
      <c r="B12" s="6">
        <v>162748</v>
      </c>
      <c r="C12" s="6">
        <v>157691</v>
      </c>
      <c r="D12" s="6">
        <v>159683</v>
      </c>
      <c r="E12" s="6">
        <v>147912</v>
      </c>
      <c r="F12" s="6">
        <v>130085</v>
      </c>
    </row>
    <row r="13" spans="1:6" x14ac:dyDescent="0.25">
      <c r="A13" t="s">
        <v>471</v>
      </c>
      <c r="B13" s="6">
        <v>5910020</v>
      </c>
      <c r="C13" s="6">
        <v>5313648</v>
      </c>
      <c r="D13" s="6">
        <v>5451270</v>
      </c>
      <c r="E13" s="6">
        <v>4939786</v>
      </c>
      <c r="F13" s="6">
        <v>4932193</v>
      </c>
    </row>
    <row r="14" spans="1:6" x14ac:dyDescent="0.25">
      <c r="A14" t="s">
        <v>472</v>
      </c>
      <c r="B14" s="6">
        <v>200282</v>
      </c>
      <c r="C14" s="6">
        <v>224978</v>
      </c>
      <c r="D14" s="6">
        <v>265566</v>
      </c>
      <c r="E14" s="6">
        <v>310258</v>
      </c>
      <c r="F14" s="6">
        <v>240413</v>
      </c>
    </row>
    <row r="15" spans="1:6" x14ac:dyDescent="0.25">
      <c r="A15" t="s">
        <v>473</v>
      </c>
      <c r="B15" s="6">
        <v>42442</v>
      </c>
      <c r="C15" s="6">
        <v>41551</v>
      </c>
      <c r="D15" s="6">
        <v>42708</v>
      </c>
      <c r="E15" s="6">
        <v>39586</v>
      </c>
      <c r="F15" s="6">
        <v>38301</v>
      </c>
    </row>
    <row r="16" spans="1:6" x14ac:dyDescent="0.25">
      <c r="A16" t="s">
        <v>474</v>
      </c>
      <c r="B16" s="6">
        <v>31238</v>
      </c>
      <c r="C16" s="6">
        <v>31732</v>
      </c>
      <c r="D16" s="6">
        <v>35788</v>
      </c>
      <c r="E16" s="6">
        <v>29208</v>
      </c>
      <c r="F16" s="6">
        <v>29551</v>
      </c>
    </row>
    <row r="17" spans="1:6" x14ac:dyDescent="0.25">
      <c r="A17" t="s">
        <v>475</v>
      </c>
      <c r="B17" s="6">
        <v>8917</v>
      </c>
      <c r="C17" s="6">
        <v>8360</v>
      </c>
      <c r="D17" s="6">
        <v>8375</v>
      </c>
      <c r="E17" s="6">
        <v>7946</v>
      </c>
      <c r="F17" s="6">
        <v>8337</v>
      </c>
    </row>
    <row r="18" spans="1:6" x14ac:dyDescent="0.25">
      <c r="A18" t="s">
        <v>476</v>
      </c>
      <c r="B18" s="6">
        <v>6062</v>
      </c>
      <c r="C18" s="6">
        <v>5090</v>
      </c>
      <c r="D18" s="6">
        <v>5101</v>
      </c>
      <c r="E18" s="6">
        <v>4747</v>
      </c>
      <c r="F18" s="6">
        <v>5102</v>
      </c>
    </row>
    <row r="19" spans="1:6" x14ac:dyDescent="0.25">
      <c r="A19" t="s">
        <v>477</v>
      </c>
      <c r="B19" s="6">
        <v>14979</v>
      </c>
      <c r="C19" s="6">
        <v>13450</v>
      </c>
      <c r="D19" s="6">
        <v>13476</v>
      </c>
      <c r="E19" s="6">
        <v>12693</v>
      </c>
      <c r="F19" s="6">
        <v>13439</v>
      </c>
    </row>
    <row r="20" spans="1:6" x14ac:dyDescent="0.25">
      <c r="A20" t="s">
        <v>478</v>
      </c>
      <c r="B20">
        <v>596</v>
      </c>
      <c r="C20">
        <v>427</v>
      </c>
      <c r="D20">
        <v>489</v>
      </c>
      <c r="E20">
        <v>365</v>
      </c>
      <c r="F20">
        <v>681</v>
      </c>
    </row>
    <row r="21" spans="1:6" x14ac:dyDescent="0.25">
      <c r="A21" t="s">
        <v>479</v>
      </c>
      <c r="B21">
        <v>24.8</v>
      </c>
      <c r="C21">
        <v>25.7</v>
      </c>
      <c r="D21">
        <v>21.7</v>
      </c>
      <c r="E21">
        <v>21.5</v>
      </c>
      <c r="F21">
        <v>21.5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Dataset Master</vt:lpstr>
      <vt:lpstr>Medicos por cada 1000 habitante</vt:lpstr>
      <vt:lpstr>Notas del Dataset</vt:lpstr>
      <vt:lpstr>Datos Ejemplo Hospital Civil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2020-05-03T19:08:23Z</dcterms:modified>
</cp:coreProperties>
</file>