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NDY\Documents\"/>
    </mc:Choice>
  </mc:AlternateContent>
  <bookViews>
    <workbookView xWindow="0" yWindow="0" windowWidth="20490" windowHeight="7755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D12" i="2"/>
  <c r="D13" i="2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L21" i="1"/>
  <c r="M21" i="1"/>
  <c r="N21" i="1"/>
  <c r="O21" i="1"/>
  <c r="P21" i="1"/>
  <c r="L22" i="1"/>
  <c r="M22" i="1"/>
  <c r="N22" i="1"/>
  <c r="O22" i="1"/>
  <c r="P22" i="1"/>
  <c r="L23" i="1"/>
  <c r="M23" i="1"/>
  <c r="N23" i="1"/>
  <c r="O23" i="1"/>
  <c r="P23" i="1"/>
  <c r="L24" i="1"/>
  <c r="M24" i="1"/>
  <c r="N24" i="1"/>
  <c r="O24" i="1"/>
  <c r="P24" i="1"/>
  <c r="L25" i="1"/>
  <c r="M25" i="1"/>
  <c r="N25" i="1"/>
  <c r="O25" i="1"/>
  <c r="P25" i="1"/>
  <c r="L26" i="1"/>
  <c r="M26" i="1"/>
  <c r="N26" i="1"/>
  <c r="O26" i="1"/>
  <c r="P26" i="1"/>
  <c r="L27" i="1"/>
  <c r="M27" i="1"/>
  <c r="N27" i="1"/>
  <c r="O27" i="1"/>
  <c r="P27" i="1"/>
  <c r="L28" i="1"/>
  <c r="M28" i="1"/>
  <c r="N28" i="1"/>
  <c r="O28" i="1"/>
  <c r="P28" i="1"/>
  <c r="L29" i="1"/>
  <c r="M29" i="1"/>
  <c r="N29" i="1"/>
  <c r="O29" i="1"/>
  <c r="P29" i="1"/>
  <c r="L30" i="1"/>
  <c r="M30" i="1"/>
  <c r="N30" i="1"/>
  <c r="O30" i="1"/>
  <c r="P30" i="1"/>
  <c r="L31" i="1"/>
  <c r="M31" i="1"/>
  <c r="N31" i="1"/>
  <c r="O31" i="1"/>
  <c r="P31" i="1"/>
  <c r="L32" i="1"/>
  <c r="M32" i="1"/>
  <c r="N32" i="1"/>
  <c r="O32" i="1"/>
  <c r="P32" i="1"/>
  <c r="L33" i="1"/>
  <c r="M33" i="1"/>
  <c r="N33" i="1"/>
  <c r="O33" i="1"/>
  <c r="P33" i="1"/>
  <c r="L34" i="1"/>
  <c r="M34" i="1"/>
  <c r="N34" i="1"/>
  <c r="O34" i="1"/>
  <c r="P34" i="1"/>
  <c r="L35" i="1"/>
  <c r="M35" i="1"/>
  <c r="N35" i="1"/>
  <c r="O35" i="1"/>
  <c r="P35" i="1"/>
  <c r="L36" i="1"/>
  <c r="M36" i="1"/>
  <c r="N36" i="1"/>
  <c r="O36" i="1"/>
  <c r="P36" i="1"/>
  <c r="L37" i="1"/>
  <c r="M37" i="1"/>
  <c r="N37" i="1"/>
  <c r="O37" i="1"/>
  <c r="P37" i="1"/>
  <c r="L38" i="1"/>
  <c r="M38" i="1"/>
  <c r="N38" i="1"/>
  <c r="O38" i="1"/>
  <c r="P38" i="1"/>
  <c r="L39" i="1"/>
  <c r="M39" i="1"/>
  <c r="N39" i="1"/>
  <c r="O39" i="1"/>
  <c r="P39" i="1"/>
  <c r="L40" i="1"/>
  <c r="M40" i="1"/>
  <c r="N40" i="1"/>
  <c r="O40" i="1"/>
  <c r="P40" i="1"/>
  <c r="L41" i="1"/>
  <c r="M41" i="1"/>
  <c r="N41" i="1"/>
  <c r="O41" i="1"/>
  <c r="P41" i="1"/>
  <c r="L42" i="1"/>
  <c r="M42" i="1"/>
  <c r="N42" i="1"/>
  <c r="O42" i="1"/>
  <c r="P42" i="1"/>
  <c r="L43" i="1"/>
  <c r="M43" i="1"/>
  <c r="N43" i="1"/>
  <c r="O43" i="1"/>
  <c r="P43" i="1"/>
  <c r="L44" i="1"/>
  <c r="M44" i="1"/>
  <c r="N44" i="1"/>
  <c r="O44" i="1"/>
  <c r="P44" i="1"/>
  <c r="L45" i="1"/>
  <c r="M45" i="1"/>
  <c r="N45" i="1"/>
  <c r="O45" i="1"/>
  <c r="P45" i="1"/>
  <c r="L46" i="1"/>
  <c r="M46" i="1"/>
  <c r="N46" i="1"/>
  <c r="O46" i="1"/>
  <c r="P46" i="1"/>
  <c r="L47" i="1"/>
  <c r="M47" i="1"/>
  <c r="N47" i="1"/>
  <c r="O47" i="1"/>
  <c r="P47" i="1"/>
  <c r="L48" i="1"/>
  <c r="M48" i="1"/>
  <c r="N48" i="1"/>
  <c r="O48" i="1"/>
  <c r="P48" i="1"/>
  <c r="L49" i="1"/>
  <c r="M49" i="1"/>
  <c r="N49" i="1"/>
  <c r="O49" i="1"/>
  <c r="P49" i="1"/>
  <c r="L50" i="1"/>
  <c r="M50" i="1"/>
  <c r="N50" i="1"/>
  <c r="O50" i="1"/>
  <c r="P50" i="1"/>
  <c r="L51" i="1"/>
  <c r="M51" i="1"/>
  <c r="N51" i="1"/>
  <c r="O51" i="1"/>
  <c r="P51" i="1"/>
  <c r="L52" i="1"/>
  <c r="M52" i="1"/>
  <c r="N52" i="1"/>
  <c r="O52" i="1"/>
  <c r="P52" i="1"/>
  <c r="L53" i="1"/>
  <c r="M53" i="1"/>
  <c r="N53" i="1"/>
  <c r="O53" i="1"/>
  <c r="P53" i="1"/>
  <c r="L54" i="1"/>
  <c r="M54" i="1"/>
  <c r="N54" i="1"/>
  <c r="O54" i="1"/>
  <c r="P54" i="1"/>
  <c r="L55" i="1"/>
  <c r="M55" i="1"/>
  <c r="N55" i="1"/>
  <c r="O55" i="1"/>
  <c r="P55" i="1"/>
  <c r="L56" i="1"/>
  <c r="M56" i="1"/>
  <c r="N56" i="1"/>
  <c r="O56" i="1"/>
  <c r="P56" i="1"/>
  <c r="L57" i="1"/>
  <c r="M57" i="1"/>
  <c r="N57" i="1"/>
  <c r="O57" i="1"/>
  <c r="P57" i="1"/>
  <c r="L58" i="1"/>
  <c r="M58" i="1"/>
  <c r="N58" i="1"/>
  <c r="O58" i="1"/>
  <c r="P58" i="1"/>
  <c r="L59" i="1"/>
  <c r="M59" i="1"/>
  <c r="N59" i="1"/>
  <c r="O59" i="1"/>
  <c r="P59" i="1"/>
  <c r="L60" i="1"/>
  <c r="M60" i="1"/>
  <c r="N60" i="1"/>
  <c r="O60" i="1"/>
  <c r="P60" i="1"/>
  <c r="L61" i="1"/>
  <c r="M61" i="1"/>
  <c r="N61" i="1"/>
  <c r="O61" i="1"/>
  <c r="P61" i="1"/>
  <c r="L62" i="1"/>
  <c r="M62" i="1"/>
  <c r="N62" i="1"/>
  <c r="O62" i="1"/>
  <c r="P62" i="1"/>
  <c r="L63" i="1"/>
  <c r="M63" i="1"/>
  <c r="N63" i="1"/>
  <c r="O63" i="1"/>
  <c r="P63" i="1"/>
  <c r="L64" i="1"/>
  <c r="M64" i="1"/>
  <c r="N64" i="1"/>
  <c r="O64" i="1"/>
  <c r="P64" i="1"/>
  <c r="D62" i="1"/>
  <c r="D24" i="3" l="1"/>
  <c r="D25" i="3"/>
  <c r="D26" i="3"/>
  <c r="L10" i="5" l="1"/>
  <c r="M10" i="5"/>
  <c r="N10" i="5"/>
  <c r="O10" i="5"/>
  <c r="P10" i="5"/>
  <c r="L11" i="5"/>
  <c r="M11" i="5"/>
  <c r="N11" i="5"/>
  <c r="O11" i="5"/>
  <c r="P11" i="5"/>
  <c r="L12" i="5"/>
  <c r="M12" i="5"/>
  <c r="N12" i="5"/>
  <c r="O12" i="5"/>
  <c r="P12" i="5"/>
  <c r="L13" i="5"/>
  <c r="M13" i="5"/>
  <c r="N13" i="5"/>
  <c r="O13" i="5"/>
  <c r="P13" i="5"/>
  <c r="L14" i="5"/>
  <c r="M14" i="5"/>
  <c r="N14" i="5"/>
  <c r="O14" i="5"/>
  <c r="P14" i="5"/>
  <c r="L15" i="5"/>
  <c r="M15" i="5"/>
  <c r="N15" i="5"/>
  <c r="O15" i="5"/>
  <c r="P15" i="5"/>
  <c r="L17" i="5"/>
  <c r="M17" i="5"/>
  <c r="N17" i="5"/>
  <c r="O17" i="5"/>
  <c r="P17" i="5"/>
  <c r="L18" i="5"/>
  <c r="M18" i="5"/>
  <c r="N18" i="5"/>
  <c r="O18" i="5"/>
  <c r="P18" i="5"/>
  <c r="L19" i="5"/>
  <c r="M19" i="5"/>
  <c r="N19" i="5"/>
  <c r="O19" i="5"/>
  <c r="P19" i="5"/>
  <c r="L20" i="5"/>
  <c r="M20" i="5"/>
  <c r="N20" i="5"/>
  <c r="O20" i="5"/>
  <c r="P20" i="5"/>
  <c r="L21" i="5"/>
  <c r="M21" i="5"/>
  <c r="N21" i="5"/>
  <c r="O21" i="5"/>
  <c r="P21" i="5"/>
  <c r="L22" i="5"/>
  <c r="M22" i="5"/>
  <c r="N22" i="5"/>
  <c r="O22" i="5"/>
  <c r="P22" i="5"/>
  <c r="L23" i="5"/>
  <c r="M23" i="5"/>
  <c r="N23" i="5"/>
  <c r="O23" i="5"/>
  <c r="P23" i="5"/>
  <c r="L24" i="5"/>
  <c r="M24" i="5"/>
  <c r="N24" i="5"/>
  <c r="O24" i="5"/>
  <c r="P24" i="5"/>
  <c r="L25" i="5"/>
  <c r="M25" i="5"/>
  <c r="N25" i="5"/>
  <c r="O25" i="5"/>
  <c r="P25" i="5"/>
  <c r="L26" i="5"/>
  <c r="M26" i="5"/>
  <c r="N26" i="5"/>
  <c r="O26" i="5"/>
  <c r="P26" i="5"/>
  <c r="L27" i="5"/>
  <c r="M27" i="5"/>
  <c r="N27" i="5"/>
  <c r="O27" i="5"/>
  <c r="P27" i="5"/>
  <c r="L28" i="5"/>
  <c r="M28" i="5"/>
  <c r="N28" i="5"/>
  <c r="O28" i="5"/>
  <c r="P28" i="5"/>
  <c r="L29" i="5"/>
  <c r="M29" i="5"/>
  <c r="N29" i="5"/>
  <c r="O29" i="5"/>
  <c r="P29" i="5"/>
  <c r="L30" i="5"/>
  <c r="M30" i="5"/>
  <c r="N30" i="5"/>
  <c r="O30" i="5"/>
  <c r="P30" i="5"/>
  <c r="L31" i="5"/>
  <c r="M31" i="5"/>
  <c r="N31" i="5"/>
  <c r="O31" i="5"/>
  <c r="P31" i="5"/>
  <c r="L32" i="5"/>
  <c r="M32" i="5"/>
  <c r="N32" i="5"/>
  <c r="O32" i="5"/>
  <c r="P32" i="5"/>
  <c r="L33" i="5"/>
  <c r="M33" i="5"/>
  <c r="N33" i="5"/>
  <c r="O33" i="5"/>
  <c r="P33" i="5"/>
  <c r="L10" i="4"/>
  <c r="M10" i="4"/>
  <c r="N10" i="4"/>
  <c r="O10" i="4"/>
  <c r="P10" i="4"/>
  <c r="L11" i="4"/>
  <c r="M11" i="4"/>
  <c r="N11" i="4"/>
  <c r="O11" i="4"/>
  <c r="P11" i="4"/>
  <c r="L12" i="4"/>
  <c r="M12" i="4"/>
  <c r="N12" i="4"/>
  <c r="O12" i="4"/>
  <c r="P12" i="4"/>
  <c r="L13" i="4"/>
  <c r="M13" i="4"/>
  <c r="N13" i="4"/>
  <c r="O13" i="4"/>
  <c r="P13" i="4"/>
  <c r="L14" i="4"/>
  <c r="M14" i="4"/>
  <c r="N14" i="4"/>
  <c r="O14" i="4"/>
  <c r="P14" i="4"/>
  <c r="L15" i="4"/>
  <c r="M15" i="4"/>
  <c r="N15" i="4"/>
  <c r="O15" i="4"/>
  <c r="P15" i="4"/>
  <c r="L16" i="4"/>
  <c r="M16" i="4"/>
  <c r="N16" i="4"/>
  <c r="O16" i="4"/>
  <c r="P16" i="4"/>
  <c r="L17" i="4"/>
  <c r="M17" i="4"/>
  <c r="N17" i="4"/>
  <c r="O17" i="4"/>
  <c r="P17" i="4"/>
  <c r="L18" i="4"/>
  <c r="M18" i="4"/>
  <c r="N18" i="4"/>
  <c r="O18" i="4"/>
  <c r="P18" i="4"/>
  <c r="L19" i="4"/>
  <c r="M19" i="4"/>
  <c r="N19" i="4"/>
  <c r="O19" i="4"/>
  <c r="P19" i="4"/>
  <c r="L20" i="4"/>
  <c r="M20" i="4"/>
  <c r="N20" i="4"/>
  <c r="O20" i="4"/>
  <c r="P20" i="4"/>
  <c r="L21" i="4"/>
  <c r="M21" i="4"/>
  <c r="N21" i="4"/>
  <c r="O21" i="4"/>
  <c r="P21" i="4"/>
  <c r="L22" i="4"/>
  <c r="M22" i="4"/>
  <c r="N22" i="4"/>
  <c r="O22" i="4"/>
  <c r="P22" i="4"/>
  <c r="L23" i="4"/>
  <c r="M23" i="4"/>
  <c r="N23" i="4"/>
  <c r="O23" i="4"/>
  <c r="P23" i="4"/>
  <c r="L24" i="4"/>
  <c r="M24" i="4"/>
  <c r="N24" i="4"/>
  <c r="O24" i="4"/>
  <c r="P24" i="4"/>
  <c r="L25" i="4"/>
  <c r="M25" i="4"/>
  <c r="N25" i="4"/>
  <c r="O25" i="4"/>
  <c r="P25" i="4"/>
  <c r="L26" i="4"/>
  <c r="M26" i="4"/>
  <c r="N26" i="4"/>
  <c r="O26" i="4"/>
  <c r="P26" i="4"/>
  <c r="L27" i="4"/>
  <c r="M27" i="4"/>
  <c r="N27" i="4"/>
  <c r="O27" i="4"/>
  <c r="P27" i="4"/>
  <c r="L28" i="4"/>
  <c r="M28" i="4"/>
  <c r="N28" i="4"/>
  <c r="O28" i="4"/>
  <c r="P28" i="4"/>
  <c r="L29" i="4"/>
  <c r="M29" i="4"/>
  <c r="N29" i="4"/>
  <c r="O29" i="4"/>
  <c r="P29" i="4"/>
  <c r="L30" i="4"/>
  <c r="M30" i="4"/>
  <c r="N30" i="4"/>
  <c r="O30" i="4"/>
  <c r="P30" i="4"/>
  <c r="L31" i="4"/>
  <c r="M31" i="4"/>
  <c r="N31" i="4"/>
  <c r="O31" i="4"/>
  <c r="P31" i="4"/>
  <c r="L32" i="4"/>
  <c r="M32" i="4"/>
  <c r="N32" i="4"/>
  <c r="O32" i="4"/>
  <c r="P32" i="4"/>
  <c r="L33" i="4"/>
  <c r="M33" i="4"/>
  <c r="N33" i="4"/>
  <c r="O33" i="4"/>
  <c r="P33" i="4"/>
  <c r="L34" i="4"/>
  <c r="M34" i="4"/>
  <c r="N34" i="4"/>
  <c r="O34" i="4"/>
  <c r="P34" i="4"/>
  <c r="L35" i="4"/>
  <c r="M35" i="4"/>
  <c r="N35" i="4"/>
  <c r="O35" i="4"/>
  <c r="P35" i="4"/>
  <c r="L36" i="4"/>
  <c r="M36" i="4"/>
  <c r="N36" i="4"/>
  <c r="O36" i="4"/>
  <c r="P36" i="4"/>
  <c r="L37" i="4"/>
  <c r="M37" i="4"/>
  <c r="N37" i="4"/>
  <c r="O37" i="4"/>
  <c r="P37" i="4"/>
  <c r="P9" i="4"/>
  <c r="O9" i="4"/>
  <c r="N9" i="4"/>
  <c r="M9" i="4"/>
  <c r="L9" i="4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34" i="5"/>
  <c r="M34" i="5"/>
  <c r="N34" i="5"/>
  <c r="O34" i="5"/>
  <c r="P34" i="5"/>
  <c r="P9" i="5"/>
  <c r="O9" i="5"/>
  <c r="N9" i="5"/>
  <c r="M9" i="5"/>
  <c r="L9" i="5"/>
  <c r="L10" i="6"/>
  <c r="M10" i="6"/>
  <c r="N10" i="6"/>
  <c r="O10" i="6"/>
  <c r="P10" i="6"/>
  <c r="L11" i="6"/>
  <c r="M11" i="6"/>
  <c r="N11" i="6"/>
  <c r="O11" i="6"/>
  <c r="P11" i="6"/>
  <c r="L12" i="6"/>
  <c r="M12" i="6"/>
  <c r="N12" i="6"/>
  <c r="O12" i="6"/>
  <c r="P12" i="6"/>
  <c r="L13" i="6"/>
  <c r="M13" i="6"/>
  <c r="N13" i="6"/>
  <c r="O13" i="6"/>
  <c r="P13" i="6"/>
  <c r="L14" i="6"/>
  <c r="M14" i="6"/>
  <c r="N14" i="6"/>
  <c r="O14" i="6"/>
  <c r="P14" i="6"/>
  <c r="L15" i="6"/>
  <c r="M15" i="6"/>
  <c r="N15" i="6"/>
  <c r="O15" i="6"/>
  <c r="P15" i="6"/>
  <c r="L16" i="6"/>
  <c r="M16" i="6"/>
  <c r="N16" i="6"/>
  <c r="O16" i="6"/>
  <c r="P16" i="6"/>
  <c r="L17" i="6"/>
  <c r="M17" i="6"/>
  <c r="N17" i="6"/>
  <c r="O17" i="6"/>
  <c r="P17" i="6"/>
  <c r="L18" i="6"/>
  <c r="M18" i="6"/>
  <c r="N18" i="6"/>
  <c r="O18" i="6"/>
  <c r="P18" i="6"/>
  <c r="L19" i="6"/>
  <c r="M19" i="6"/>
  <c r="N19" i="6"/>
  <c r="O19" i="6"/>
  <c r="P19" i="6"/>
  <c r="L20" i="6"/>
  <c r="M20" i="6"/>
  <c r="N20" i="6"/>
  <c r="O20" i="6"/>
  <c r="P20" i="6"/>
  <c r="L21" i="6"/>
  <c r="M21" i="6"/>
  <c r="N21" i="6"/>
  <c r="O21" i="6"/>
  <c r="P21" i="6"/>
  <c r="L22" i="6"/>
  <c r="M22" i="6"/>
  <c r="N22" i="6"/>
  <c r="O22" i="6"/>
  <c r="P22" i="6"/>
  <c r="L23" i="6"/>
  <c r="M23" i="6"/>
  <c r="N23" i="6"/>
  <c r="O23" i="6"/>
  <c r="P23" i="6"/>
  <c r="L24" i="6"/>
  <c r="M24" i="6"/>
  <c r="N24" i="6"/>
  <c r="O24" i="6"/>
  <c r="P24" i="6"/>
  <c r="L25" i="6"/>
  <c r="M25" i="6"/>
  <c r="N25" i="6"/>
  <c r="O25" i="6"/>
  <c r="P25" i="6"/>
  <c r="L26" i="6"/>
  <c r="M26" i="6"/>
  <c r="N26" i="6"/>
  <c r="O26" i="6"/>
  <c r="P26" i="6"/>
  <c r="L27" i="6"/>
  <c r="M27" i="6"/>
  <c r="N27" i="6"/>
  <c r="O27" i="6"/>
  <c r="P27" i="6"/>
  <c r="L28" i="6"/>
  <c r="M28" i="6"/>
  <c r="N28" i="6"/>
  <c r="O28" i="6"/>
  <c r="P28" i="6"/>
  <c r="L29" i="6"/>
  <c r="M29" i="6"/>
  <c r="N29" i="6"/>
  <c r="O29" i="6"/>
  <c r="P29" i="6"/>
  <c r="L30" i="6"/>
  <c r="M30" i="6"/>
  <c r="N30" i="6"/>
  <c r="O30" i="6"/>
  <c r="P30" i="6"/>
  <c r="L31" i="6"/>
  <c r="M31" i="6"/>
  <c r="N31" i="6"/>
  <c r="O31" i="6"/>
  <c r="P31" i="6"/>
  <c r="P9" i="6"/>
  <c r="O9" i="6"/>
  <c r="N9" i="6"/>
  <c r="M9" i="6"/>
  <c r="L9" i="6"/>
  <c r="J38" i="8"/>
  <c r="I38" i="8"/>
  <c r="H38" i="8"/>
  <c r="G38" i="8"/>
  <c r="F38" i="8"/>
  <c r="D38" i="8"/>
  <c r="D37" i="8"/>
  <c r="D36" i="8"/>
  <c r="D35" i="8"/>
  <c r="P28" i="8"/>
  <c r="O28" i="8"/>
  <c r="N28" i="8"/>
  <c r="M28" i="8"/>
  <c r="L28" i="8"/>
  <c r="P27" i="8"/>
  <c r="O27" i="8"/>
  <c r="N27" i="8"/>
  <c r="M27" i="8"/>
  <c r="L27" i="8"/>
  <c r="P26" i="8"/>
  <c r="O26" i="8"/>
  <c r="N26" i="8"/>
  <c r="M26" i="8"/>
  <c r="L26" i="8"/>
  <c r="P25" i="8"/>
  <c r="O25" i="8"/>
  <c r="N25" i="8"/>
  <c r="M25" i="8"/>
  <c r="L25" i="8"/>
  <c r="P24" i="8"/>
  <c r="O24" i="8"/>
  <c r="N24" i="8"/>
  <c r="M24" i="8"/>
  <c r="L24" i="8"/>
  <c r="P23" i="8"/>
  <c r="O23" i="8"/>
  <c r="N23" i="8"/>
  <c r="M23" i="8"/>
  <c r="L23" i="8"/>
  <c r="P22" i="8"/>
  <c r="O22" i="8"/>
  <c r="N22" i="8"/>
  <c r="M22" i="8"/>
  <c r="L22" i="8"/>
  <c r="P21" i="8"/>
  <c r="O21" i="8"/>
  <c r="N21" i="8"/>
  <c r="M21" i="8"/>
  <c r="L21" i="8"/>
  <c r="P20" i="8"/>
  <c r="O20" i="8"/>
  <c r="N20" i="8"/>
  <c r="M20" i="8"/>
  <c r="L20" i="8"/>
  <c r="P19" i="8"/>
  <c r="O19" i="8"/>
  <c r="N19" i="8"/>
  <c r="M19" i="8"/>
  <c r="L19" i="8"/>
  <c r="P18" i="8"/>
  <c r="O18" i="8"/>
  <c r="N18" i="8"/>
  <c r="M18" i="8"/>
  <c r="L18" i="8"/>
  <c r="P17" i="8"/>
  <c r="O17" i="8"/>
  <c r="N17" i="8"/>
  <c r="M17" i="8"/>
  <c r="L17" i="8"/>
  <c r="P16" i="8"/>
  <c r="O16" i="8"/>
  <c r="N16" i="8"/>
  <c r="M16" i="8"/>
  <c r="L16" i="8"/>
  <c r="P15" i="8"/>
  <c r="O15" i="8"/>
  <c r="N15" i="8"/>
  <c r="M15" i="8"/>
  <c r="L15" i="8"/>
  <c r="D15" i="8"/>
  <c r="P14" i="8"/>
  <c r="O14" i="8"/>
  <c r="N14" i="8"/>
  <c r="M14" i="8"/>
  <c r="L14" i="8"/>
  <c r="D14" i="8"/>
  <c r="P13" i="8"/>
  <c r="O13" i="8"/>
  <c r="N13" i="8"/>
  <c r="M13" i="8"/>
  <c r="L13" i="8"/>
  <c r="D13" i="8"/>
  <c r="P12" i="8"/>
  <c r="O12" i="8"/>
  <c r="N12" i="8"/>
  <c r="M12" i="8"/>
  <c r="L12" i="8"/>
  <c r="D12" i="8"/>
  <c r="P11" i="8"/>
  <c r="P31" i="8" s="1"/>
  <c r="O11" i="8"/>
  <c r="N11" i="8"/>
  <c r="N31" i="8" s="1"/>
  <c r="M11" i="8"/>
  <c r="L11" i="8"/>
  <c r="L31" i="8" s="1"/>
  <c r="P10" i="8"/>
  <c r="O10" i="8"/>
  <c r="N10" i="8"/>
  <c r="M10" i="8"/>
  <c r="L10" i="8"/>
  <c r="D10" i="8"/>
  <c r="P9" i="8"/>
  <c r="O9" i="8"/>
  <c r="O31" i="8" s="1"/>
  <c r="N9" i="8"/>
  <c r="M9" i="8"/>
  <c r="M31" i="8" s="1"/>
  <c r="L9" i="8"/>
  <c r="D9" i="8"/>
  <c r="J38" i="7"/>
  <c r="I38" i="7"/>
  <c r="H38" i="7"/>
  <c r="G38" i="7"/>
  <c r="F38" i="7"/>
  <c r="D38" i="7"/>
  <c r="D37" i="7"/>
  <c r="D36" i="7"/>
  <c r="D35" i="7"/>
  <c r="P28" i="7"/>
  <c r="O28" i="7"/>
  <c r="N28" i="7"/>
  <c r="M28" i="7"/>
  <c r="L28" i="7"/>
  <c r="P27" i="7"/>
  <c r="O27" i="7"/>
  <c r="N27" i="7"/>
  <c r="M27" i="7"/>
  <c r="L27" i="7"/>
  <c r="P26" i="7"/>
  <c r="O26" i="7"/>
  <c r="N26" i="7"/>
  <c r="M26" i="7"/>
  <c r="L26" i="7"/>
  <c r="P25" i="7"/>
  <c r="O25" i="7"/>
  <c r="N25" i="7"/>
  <c r="M25" i="7"/>
  <c r="L25" i="7"/>
  <c r="P24" i="7"/>
  <c r="O24" i="7"/>
  <c r="N24" i="7"/>
  <c r="M24" i="7"/>
  <c r="L24" i="7"/>
  <c r="P23" i="7"/>
  <c r="O23" i="7"/>
  <c r="N23" i="7"/>
  <c r="M23" i="7"/>
  <c r="L23" i="7"/>
  <c r="P22" i="7"/>
  <c r="O22" i="7"/>
  <c r="N22" i="7"/>
  <c r="M22" i="7"/>
  <c r="L22" i="7"/>
  <c r="P21" i="7"/>
  <c r="O21" i="7"/>
  <c r="N21" i="7"/>
  <c r="M21" i="7"/>
  <c r="L21" i="7"/>
  <c r="P20" i="7"/>
  <c r="O20" i="7"/>
  <c r="N20" i="7"/>
  <c r="M20" i="7"/>
  <c r="L20" i="7"/>
  <c r="P19" i="7"/>
  <c r="O19" i="7"/>
  <c r="N19" i="7"/>
  <c r="M19" i="7"/>
  <c r="L19" i="7"/>
  <c r="P18" i="7"/>
  <c r="O18" i="7"/>
  <c r="N18" i="7"/>
  <c r="M18" i="7"/>
  <c r="L18" i="7"/>
  <c r="P17" i="7"/>
  <c r="O17" i="7"/>
  <c r="N17" i="7"/>
  <c r="M17" i="7"/>
  <c r="L17" i="7"/>
  <c r="P16" i="7"/>
  <c r="O16" i="7"/>
  <c r="N16" i="7"/>
  <c r="M16" i="7"/>
  <c r="L16" i="7"/>
  <c r="P15" i="7"/>
  <c r="O15" i="7"/>
  <c r="N15" i="7"/>
  <c r="M15" i="7"/>
  <c r="L15" i="7"/>
  <c r="D15" i="7"/>
  <c r="P14" i="7"/>
  <c r="O14" i="7"/>
  <c r="N14" i="7"/>
  <c r="M14" i="7"/>
  <c r="L14" i="7"/>
  <c r="D14" i="7"/>
  <c r="P13" i="7"/>
  <c r="O13" i="7"/>
  <c r="N13" i="7"/>
  <c r="M13" i="7"/>
  <c r="L13" i="7"/>
  <c r="D13" i="7"/>
  <c r="P12" i="7"/>
  <c r="O12" i="7"/>
  <c r="N12" i="7"/>
  <c r="M12" i="7"/>
  <c r="L12" i="7"/>
  <c r="D12" i="7"/>
  <c r="P11" i="7"/>
  <c r="P31" i="7" s="1"/>
  <c r="O11" i="7"/>
  <c r="N11" i="7"/>
  <c r="N31" i="7" s="1"/>
  <c r="M11" i="7"/>
  <c r="L11" i="7"/>
  <c r="L31" i="7" s="1"/>
  <c r="P10" i="7"/>
  <c r="O10" i="7"/>
  <c r="N10" i="7"/>
  <c r="M10" i="7"/>
  <c r="L10" i="7"/>
  <c r="D10" i="7"/>
  <c r="P9" i="7"/>
  <c r="O9" i="7"/>
  <c r="O31" i="7" s="1"/>
  <c r="N9" i="7"/>
  <c r="M9" i="7"/>
  <c r="M31" i="7" s="1"/>
  <c r="L9" i="7"/>
  <c r="D9" i="7"/>
  <c r="D24" i="6"/>
  <c r="D23" i="6"/>
  <c r="D22" i="6"/>
  <c r="D21" i="6"/>
  <c r="D19" i="6"/>
  <c r="D18" i="6"/>
  <c r="D17" i="6"/>
  <c r="D16" i="6"/>
  <c r="D15" i="6"/>
  <c r="D14" i="6"/>
  <c r="D13" i="6"/>
  <c r="D12" i="6"/>
  <c r="D10" i="6"/>
  <c r="D9" i="6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2" i="5"/>
  <c r="D11" i="5"/>
  <c r="J39" i="6"/>
  <c r="I39" i="6"/>
  <c r="H39" i="6"/>
  <c r="G39" i="6"/>
  <c r="F39" i="6"/>
  <c r="P37" i="6"/>
  <c r="O37" i="6"/>
  <c r="N37" i="6"/>
  <c r="M37" i="6"/>
  <c r="L37" i="6"/>
  <c r="P36" i="6"/>
  <c r="O36" i="6"/>
  <c r="N36" i="6"/>
  <c r="M36" i="6"/>
  <c r="L36" i="6"/>
  <c r="P35" i="6"/>
  <c r="O35" i="6"/>
  <c r="N35" i="6"/>
  <c r="M35" i="6"/>
  <c r="L35" i="6"/>
  <c r="P34" i="6"/>
  <c r="O34" i="6"/>
  <c r="N34" i="6"/>
  <c r="M34" i="6"/>
  <c r="L34" i="6"/>
  <c r="P33" i="6"/>
  <c r="O33" i="6"/>
  <c r="N33" i="6"/>
  <c r="M33" i="6"/>
  <c r="L33" i="6"/>
  <c r="P32" i="6"/>
  <c r="O32" i="6"/>
  <c r="N32" i="6"/>
  <c r="M32" i="6"/>
  <c r="L32" i="6"/>
  <c r="D10" i="5"/>
  <c r="D9" i="5"/>
  <c r="J40" i="5"/>
  <c r="I40" i="5"/>
  <c r="H40" i="5"/>
  <c r="G40" i="5"/>
  <c r="F40" i="5"/>
  <c r="P38" i="5"/>
  <c r="O38" i="5"/>
  <c r="N38" i="5"/>
  <c r="M38" i="5"/>
  <c r="L38" i="5"/>
  <c r="P37" i="5"/>
  <c r="O37" i="5"/>
  <c r="N37" i="5"/>
  <c r="M37" i="5"/>
  <c r="L37" i="5"/>
  <c r="P36" i="5"/>
  <c r="O36" i="5"/>
  <c r="N36" i="5"/>
  <c r="M36" i="5"/>
  <c r="L36" i="5"/>
  <c r="P35" i="5"/>
  <c r="O35" i="5"/>
  <c r="N35" i="5"/>
  <c r="M35" i="5"/>
  <c r="L35" i="5"/>
  <c r="D15" i="5"/>
  <c r="D14" i="5"/>
  <c r="D13" i="5"/>
  <c r="D34" i="4"/>
  <c r="D33" i="4"/>
  <c r="D32" i="4"/>
  <c r="D31" i="4"/>
  <c r="D30" i="4"/>
  <c r="D29" i="4"/>
  <c r="D10" i="4"/>
  <c r="D9" i="4"/>
  <c r="J51" i="4"/>
  <c r="I51" i="4"/>
  <c r="H51" i="4"/>
  <c r="G51" i="4"/>
  <c r="F51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J72" i="3"/>
  <c r="I72" i="3"/>
  <c r="H72" i="3"/>
  <c r="G72" i="3"/>
  <c r="F72" i="3"/>
  <c r="P69" i="3"/>
  <c r="O69" i="3"/>
  <c r="N69" i="3"/>
  <c r="M69" i="3"/>
  <c r="L69" i="3"/>
  <c r="D71" i="3"/>
  <c r="P68" i="3"/>
  <c r="O68" i="3"/>
  <c r="N68" i="3"/>
  <c r="M68" i="3"/>
  <c r="L68" i="3"/>
  <c r="D70" i="3"/>
  <c r="P67" i="3"/>
  <c r="O67" i="3"/>
  <c r="N67" i="3"/>
  <c r="M67" i="3"/>
  <c r="L67" i="3"/>
  <c r="D69" i="3"/>
  <c r="P66" i="3"/>
  <c r="O66" i="3"/>
  <c r="N66" i="3"/>
  <c r="M66" i="3"/>
  <c r="L66" i="3"/>
  <c r="D68" i="3"/>
  <c r="P65" i="3"/>
  <c r="O65" i="3"/>
  <c r="N65" i="3"/>
  <c r="M65" i="3"/>
  <c r="L65" i="3"/>
  <c r="D67" i="3"/>
  <c r="P64" i="3"/>
  <c r="O64" i="3"/>
  <c r="N64" i="3"/>
  <c r="M64" i="3"/>
  <c r="L64" i="3"/>
  <c r="D66" i="3"/>
  <c r="P63" i="3"/>
  <c r="O63" i="3"/>
  <c r="N63" i="3"/>
  <c r="M63" i="3"/>
  <c r="L63" i="3"/>
  <c r="D65" i="3"/>
  <c r="P62" i="3"/>
  <c r="O62" i="3"/>
  <c r="N62" i="3"/>
  <c r="M62" i="3"/>
  <c r="L62" i="3"/>
  <c r="D64" i="3"/>
  <c r="P61" i="3"/>
  <c r="O61" i="3"/>
  <c r="N61" i="3"/>
  <c r="M61" i="3"/>
  <c r="L61" i="3"/>
  <c r="D63" i="3"/>
  <c r="P60" i="3"/>
  <c r="O60" i="3"/>
  <c r="N60" i="3"/>
  <c r="M60" i="3"/>
  <c r="L60" i="3"/>
  <c r="D62" i="3"/>
  <c r="P59" i="3"/>
  <c r="O59" i="3"/>
  <c r="N59" i="3"/>
  <c r="M59" i="3"/>
  <c r="L59" i="3"/>
  <c r="D61" i="3"/>
  <c r="P58" i="3"/>
  <c r="O58" i="3"/>
  <c r="N58" i="3"/>
  <c r="M58" i="3"/>
  <c r="L58" i="3"/>
  <c r="D60" i="3"/>
  <c r="P57" i="3"/>
  <c r="O57" i="3"/>
  <c r="N57" i="3"/>
  <c r="M57" i="3"/>
  <c r="L57" i="3"/>
  <c r="D59" i="3"/>
  <c r="P56" i="3"/>
  <c r="O56" i="3"/>
  <c r="N56" i="3"/>
  <c r="M56" i="3"/>
  <c r="L56" i="3"/>
  <c r="D58" i="3"/>
  <c r="P55" i="3"/>
  <c r="O55" i="3"/>
  <c r="N55" i="3"/>
  <c r="M55" i="3"/>
  <c r="L55" i="3"/>
  <c r="D57" i="3"/>
  <c r="P54" i="3"/>
  <c r="O54" i="3"/>
  <c r="N54" i="3"/>
  <c r="M54" i="3"/>
  <c r="L54" i="3"/>
  <c r="D56" i="3"/>
  <c r="P53" i="3"/>
  <c r="O53" i="3"/>
  <c r="N53" i="3"/>
  <c r="M53" i="3"/>
  <c r="L53" i="3"/>
  <c r="D55" i="3"/>
  <c r="P52" i="3"/>
  <c r="O52" i="3"/>
  <c r="N52" i="3"/>
  <c r="M52" i="3"/>
  <c r="L52" i="3"/>
  <c r="D54" i="3"/>
  <c r="P51" i="3"/>
  <c r="O51" i="3"/>
  <c r="N51" i="3"/>
  <c r="M51" i="3"/>
  <c r="L51" i="3"/>
  <c r="D53" i="3"/>
  <c r="P50" i="3"/>
  <c r="O50" i="3"/>
  <c r="N50" i="3"/>
  <c r="M50" i="3"/>
  <c r="P49" i="3"/>
  <c r="O49" i="3"/>
  <c r="N49" i="3"/>
  <c r="M49" i="3"/>
  <c r="P48" i="3"/>
  <c r="O48" i="3"/>
  <c r="N48" i="3"/>
  <c r="M48" i="3"/>
  <c r="P47" i="3"/>
  <c r="O47" i="3"/>
  <c r="N47" i="3"/>
  <c r="M47" i="3"/>
  <c r="P46" i="3"/>
  <c r="O46" i="3"/>
  <c r="N46" i="3"/>
  <c r="M46" i="3"/>
  <c r="P45" i="3"/>
  <c r="O45" i="3"/>
  <c r="N45" i="3"/>
  <c r="M45" i="3"/>
  <c r="P44" i="3"/>
  <c r="O44" i="3"/>
  <c r="N44" i="3"/>
  <c r="M44" i="3"/>
  <c r="P43" i="3"/>
  <c r="O43" i="3"/>
  <c r="N43" i="3"/>
  <c r="M43" i="3"/>
  <c r="P42" i="3"/>
  <c r="O42" i="3"/>
  <c r="N42" i="3"/>
  <c r="M42" i="3"/>
  <c r="P41" i="3"/>
  <c r="O41" i="3"/>
  <c r="N41" i="3"/>
  <c r="M41" i="3"/>
  <c r="P40" i="3"/>
  <c r="O40" i="3"/>
  <c r="N40" i="3"/>
  <c r="M40" i="3"/>
  <c r="P39" i="3"/>
  <c r="O39" i="3"/>
  <c r="N39" i="3"/>
  <c r="M39" i="3"/>
  <c r="P38" i="3"/>
  <c r="O38" i="3"/>
  <c r="N38" i="3"/>
  <c r="M38" i="3"/>
  <c r="P37" i="3"/>
  <c r="O37" i="3"/>
  <c r="N37" i="3"/>
  <c r="M37" i="3"/>
  <c r="P36" i="3"/>
  <c r="O36" i="3"/>
  <c r="N36" i="3"/>
  <c r="M36" i="3"/>
  <c r="P35" i="3"/>
  <c r="O35" i="3"/>
  <c r="N35" i="3"/>
  <c r="M35" i="3"/>
  <c r="P34" i="3"/>
  <c r="O34" i="3"/>
  <c r="N34" i="3"/>
  <c r="M34" i="3"/>
  <c r="P33" i="3"/>
  <c r="O33" i="3"/>
  <c r="N33" i="3"/>
  <c r="M33" i="3"/>
  <c r="P32" i="3"/>
  <c r="O32" i="3"/>
  <c r="N32" i="3"/>
  <c r="M32" i="3"/>
  <c r="P31" i="3"/>
  <c r="O31" i="3"/>
  <c r="N31" i="3"/>
  <c r="M31" i="3"/>
  <c r="P30" i="3"/>
  <c r="O30" i="3"/>
  <c r="N30" i="3"/>
  <c r="M30" i="3"/>
  <c r="P29" i="3"/>
  <c r="O29" i="3"/>
  <c r="N29" i="3"/>
  <c r="M29" i="3"/>
  <c r="P28" i="3"/>
  <c r="O28" i="3"/>
  <c r="N28" i="3"/>
  <c r="M28" i="3"/>
  <c r="P27" i="3"/>
  <c r="O27" i="3"/>
  <c r="N27" i="3"/>
  <c r="M27" i="3"/>
  <c r="P26" i="3"/>
  <c r="O26" i="3"/>
  <c r="N26" i="3"/>
  <c r="M26" i="3"/>
  <c r="P25" i="3"/>
  <c r="O25" i="3"/>
  <c r="N25" i="3"/>
  <c r="M25" i="3"/>
  <c r="P24" i="3"/>
  <c r="O24" i="3"/>
  <c r="N24" i="3"/>
  <c r="M24" i="3"/>
  <c r="P23" i="3"/>
  <c r="O23" i="3"/>
  <c r="N23" i="3"/>
  <c r="M23" i="3"/>
  <c r="P22" i="3"/>
  <c r="O22" i="3"/>
  <c r="N22" i="3"/>
  <c r="M22" i="3"/>
  <c r="P21" i="3"/>
  <c r="O21" i="3"/>
  <c r="N21" i="3"/>
  <c r="M21" i="3"/>
  <c r="P20" i="3"/>
  <c r="O20" i="3"/>
  <c r="N20" i="3"/>
  <c r="M20" i="3"/>
  <c r="P19" i="3"/>
  <c r="O19" i="3"/>
  <c r="N19" i="3"/>
  <c r="M19" i="3"/>
  <c r="P18" i="3"/>
  <c r="O18" i="3"/>
  <c r="N18" i="3"/>
  <c r="M18" i="3"/>
  <c r="P17" i="3"/>
  <c r="O17" i="3"/>
  <c r="N17" i="3"/>
  <c r="M17" i="3"/>
  <c r="P16" i="3"/>
  <c r="O16" i="3"/>
  <c r="N16" i="3"/>
  <c r="M16" i="3"/>
  <c r="P15" i="3"/>
  <c r="O15" i="3"/>
  <c r="N15" i="3"/>
  <c r="M15" i="3"/>
  <c r="P14" i="3"/>
  <c r="O14" i="3"/>
  <c r="N14" i="3"/>
  <c r="M14" i="3"/>
  <c r="P13" i="3"/>
  <c r="O13" i="3"/>
  <c r="N13" i="3"/>
  <c r="M13" i="3"/>
  <c r="P12" i="3"/>
  <c r="O12" i="3"/>
  <c r="N12" i="3"/>
  <c r="M12" i="3"/>
  <c r="P11" i="3"/>
  <c r="O11" i="3"/>
  <c r="N11" i="3"/>
  <c r="M11" i="3"/>
  <c r="P10" i="3"/>
  <c r="O10" i="3"/>
  <c r="N10" i="3"/>
  <c r="M10" i="3"/>
  <c r="P9" i="3"/>
  <c r="O9" i="3"/>
  <c r="N9" i="3"/>
  <c r="M9" i="3"/>
  <c r="L9" i="3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J70" i="2"/>
  <c r="I70" i="2"/>
  <c r="H70" i="2"/>
  <c r="G70" i="2"/>
  <c r="F70" i="2"/>
  <c r="P69" i="2"/>
  <c r="O69" i="2"/>
  <c r="N69" i="2"/>
  <c r="M69" i="2"/>
  <c r="L69" i="2"/>
  <c r="D69" i="2"/>
  <c r="P68" i="2"/>
  <c r="O68" i="2"/>
  <c r="N68" i="2"/>
  <c r="M68" i="2"/>
  <c r="L68" i="2"/>
  <c r="D68" i="2"/>
  <c r="P67" i="2"/>
  <c r="O67" i="2"/>
  <c r="N67" i="2"/>
  <c r="M67" i="2"/>
  <c r="L67" i="2"/>
  <c r="D67" i="2"/>
  <c r="P66" i="2"/>
  <c r="O66" i="2"/>
  <c r="N66" i="2"/>
  <c r="M66" i="2"/>
  <c r="L66" i="2"/>
  <c r="D66" i="2"/>
  <c r="P65" i="2"/>
  <c r="O65" i="2"/>
  <c r="N65" i="2"/>
  <c r="M65" i="2"/>
  <c r="L65" i="2"/>
  <c r="D65" i="2"/>
  <c r="P64" i="2"/>
  <c r="O64" i="2"/>
  <c r="N64" i="2"/>
  <c r="M64" i="2"/>
  <c r="L64" i="2"/>
  <c r="D64" i="2"/>
  <c r="P63" i="2"/>
  <c r="O63" i="2"/>
  <c r="N63" i="2"/>
  <c r="M63" i="2"/>
  <c r="L63" i="2"/>
  <c r="D63" i="2"/>
  <c r="P62" i="2"/>
  <c r="O62" i="2"/>
  <c r="N62" i="2"/>
  <c r="M62" i="2"/>
  <c r="L62" i="2"/>
  <c r="D62" i="2"/>
  <c r="P61" i="2"/>
  <c r="O61" i="2"/>
  <c r="N61" i="2"/>
  <c r="M61" i="2"/>
  <c r="L61" i="2"/>
  <c r="D61" i="2"/>
  <c r="P60" i="2"/>
  <c r="O60" i="2"/>
  <c r="N60" i="2"/>
  <c r="M60" i="2"/>
  <c r="L60" i="2"/>
  <c r="D60" i="2"/>
  <c r="P59" i="2"/>
  <c r="O59" i="2"/>
  <c r="N59" i="2"/>
  <c r="M59" i="2"/>
  <c r="L59" i="2"/>
  <c r="D59" i="2"/>
  <c r="P58" i="2"/>
  <c r="O58" i="2"/>
  <c r="N58" i="2"/>
  <c r="M58" i="2"/>
  <c r="L58" i="2"/>
  <c r="D58" i="2"/>
  <c r="P57" i="2"/>
  <c r="O57" i="2"/>
  <c r="N57" i="2"/>
  <c r="M57" i="2"/>
  <c r="L57" i="2"/>
  <c r="D57" i="2"/>
  <c r="P56" i="2"/>
  <c r="O56" i="2"/>
  <c r="N56" i="2"/>
  <c r="M56" i="2"/>
  <c r="L56" i="2"/>
  <c r="D56" i="2"/>
  <c r="P55" i="2"/>
  <c r="O55" i="2"/>
  <c r="N55" i="2"/>
  <c r="M55" i="2"/>
  <c r="L55" i="2"/>
  <c r="D55" i="2"/>
  <c r="P54" i="2"/>
  <c r="O54" i="2"/>
  <c r="N54" i="2"/>
  <c r="M54" i="2"/>
  <c r="L54" i="2"/>
  <c r="P53" i="2"/>
  <c r="O53" i="2"/>
  <c r="N53" i="2"/>
  <c r="M53" i="2"/>
  <c r="L53" i="2"/>
  <c r="P52" i="2"/>
  <c r="O52" i="2"/>
  <c r="N52" i="2"/>
  <c r="M52" i="2"/>
  <c r="L52" i="2"/>
  <c r="P51" i="2"/>
  <c r="O51" i="2"/>
  <c r="N51" i="2"/>
  <c r="M51" i="2"/>
  <c r="L51" i="2"/>
  <c r="P50" i="2"/>
  <c r="O50" i="2"/>
  <c r="N50" i="2"/>
  <c r="M50" i="2"/>
  <c r="L50" i="2"/>
  <c r="P49" i="2"/>
  <c r="O49" i="2"/>
  <c r="N49" i="2"/>
  <c r="M49" i="2"/>
  <c r="L49" i="2"/>
  <c r="P48" i="2"/>
  <c r="O48" i="2"/>
  <c r="N48" i="2"/>
  <c r="M48" i="2"/>
  <c r="L48" i="2"/>
  <c r="P47" i="2"/>
  <c r="O47" i="2"/>
  <c r="N47" i="2"/>
  <c r="M47" i="2"/>
  <c r="L47" i="2"/>
  <c r="P46" i="2"/>
  <c r="O46" i="2"/>
  <c r="N46" i="2"/>
  <c r="M46" i="2"/>
  <c r="L46" i="2"/>
  <c r="P45" i="2"/>
  <c r="O45" i="2"/>
  <c r="N45" i="2"/>
  <c r="M45" i="2"/>
  <c r="L45" i="2"/>
  <c r="P44" i="2"/>
  <c r="O44" i="2"/>
  <c r="N44" i="2"/>
  <c r="M44" i="2"/>
  <c r="L44" i="2"/>
  <c r="P43" i="2"/>
  <c r="O43" i="2"/>
  <c r="N43" i="2"/>
  <c r="M43" i="2"/>
  <c r="L43" i="2"/>
  <c r="P42" i="2"/>
  <c r="O42" i="2"/>
  <c r="N42" i="2"/>
  <c r="M42" i="2"/>
  <c r="L42" i="2"/>
  <c r="P41" i="2"/>
  <c r="O41" i="2"/>
  <c r="N41" i="2"/>
  <c r="M41" i="2"/>
  <c r="L41" i="2"/>
  <c r="P40" i="2"/>
  <c r="O40" i="2"/>
  <c r="N40" i="2"/>
  <c r="M40" i="2"/>
  <c r="L40" i="2"/>
  <c r="P39" i="2"/>
  <c r="O39" i="2"/>
  <c r="N39" i="2"/>
  <c r="M39" i="2"/>
  <c r="L39" i="2"/>
  <c r="P38" i="2"/>
  <c r="O38" i="2"/>
  <c r="N38" i="2"/>
  <c r="M38" i="2"/>
  <c r="L38" i="2"/>
  <c r="P37" i="2"/>
  <c r="O37" i="2"/>
  <c r="N37" i="2"/>
  <c r="M37" i="2"/>
  <c r="L37" i="2"/>
  <c r="P36" i="2"/>
  <c r="O36" i="2"/>
  <c r="N36" i="2"/>
  <c r="M36" i="2"/>
  <c r="L36" i="2"/>
  <c r="P35" i="2"/>
  <c r="O35" i="2"/>
  <c r="N35" i="2"/>
  <c r="M35" i="2"/>
  <c r="L35" i="2"/>
  <c r="P34" i="2"/>
  <c r="O34" i="2"/>
  <c r="N34" i="2"/>
  <c r="M34" i="2"/>
  <c r="L34" i="2"/>
  <c r="P33" i="2"/>
  <c r="O33" i="2"/>
  <c r="N33" i="2"/>
  <c r="M33" i="2"/>
  <c r="L33" i="2"/>
  <c r="P32" i="2"/>
  <c r="O32" i="2"/>
  <c r="N32" i="2"/>
  <c r="M32" i="2"/>
  <c r="L32" i="2"/>
  <c r="P31" i="2"/>
  <c r="O31" i="2"/>
  <c r="N31" i="2"/>
  <c r="M31" i="2"/>
  <c r="L31" i="2"/>
  <c r="P30" i="2"/>
  <c r="O30" i="2"/>
  <c r="N30" i="2"/>
  <c r="M30" i="2"/>
  <c r="L30" i="2"/>
  <c r="P29" i="2"/>
  <c r="O29" i="2"/>
  <c r="N29" i="2"/>
  <c r="M29" i="2"/>
  <c r="L29" i="2"/>
  <c r="P28" i="2"/>
  <c r="O28" i="2"/>
  <c r="N28" i="2"/>
  <c r="M28" i="2"/>
  <c r="L28" i="2"/>
  <c r="P27" i="2"/>
  <c r="O27" i="2"/>
  <c r="N27" i="2"/>
  <c r="M27" i="2"/>
  <c r="L27" i="2"/>
  <c r="P26" i="2"/>
  <c r="O26" i="2"/>
  <c r="N26" i="2"/>
  <c r="M26" i="2"/>
  <c r="L26" i="2"/>
  <c r="P25" i="2"/>
  <c r="O25" i="2"/>
  <c r="N25" i="2"/>
  <c r="M25" i="2"/>
  <c r="L25" i="2"/>
  <c r="P24" i="2"/>
  <c r="O24" i="2"/>
  <c r="N24" i="2"/>
  <c r="M24" i="2"/>
  <c r="L24" i="2"/>
  <c r="P23" i="2"/>
  <c r="O23" i="2"/>
  <c r="N23" i="2"/>
  <c r="M23" i="2"/>
  <c r="L23" i="2"/>
  <c r="P22" i="2"/>
  <c r="O22" i="2"/>
  <c r="N22" i="2"/>
  <c r="M22" i="2"/>
  <c r="L22" i="2"/>
  <c r="P21" i="2"/>
  <c r="O21" i="2"/>
  <c r="N21" i="2"/>
  <c r="M21" i="2"/>
  <c r="L21" i="2"/>
  <c r="P20" i="2"/>
  <c r="O20" i="2"/>
  <c r="N20" i="2"/>
  <c r="M20" i="2"/>
  <c r="L20" i="2"/>
  <c r="P19" i="2"/>
  <c r="O19" i="2"/>
  <c r="N19" i="2"/>
  <c r="M19" i="2"/>
  <c r="L19" i="2"/>
  <c r="P18" i="2"/>
  <c r="O18" i="2"/>
  <c r="N18" i="2"/>
  <c r="M18" i="2"/>
  <c r="L18" i="2"/>
  <c r="P17" i="2"/>
  <c r="O17" i="2"/>
  <c r="N17" i="2"/>
  <c r="M17" i="2"/>
  <c r="L17" i="2"/>
  <c r="P16" i="2"/>
  <c r="O16" i="2"/>
  <c r="N16" i="2"/>
  <c r="M16" i="2"/>
  <c r="L16" i="2"/>
  <c r="P15" i="2"/>
  <c r="O15" i="2"/>
  <c r="N15" i="2"/>
  <c r="M15" i="2"/>
  <c r="L15" i="2"/>
  <c r="D15" i="2"/>
  <c r="P14" i="2"/>
  <c r="O14" i="2"/>
  <c r="N14" i="2"/>
  <c r="M14" i="2"/>
  <c r="L14" i="2"/>
  <c r="D14" i="2"/>
  <c r="P13" i="2"/>
  <c r="O13" i="2"/>
  <c r="N13" i="2"/>
  <c r="M13" i="2"/>
  <c r="L13" i="2"/>
  <c r="P12" i="2"/>
  <c r="O12" i="2"/>
  <c r="N12" i="2"/>
  <c r="M12" i="2"/>
  <c r="L12" i="2"/>
  <c r="P11" i="2"/>
  <c r="O11" i="2"/>
  <c r="N11" i="2"/>
  <c r="M11" i="2"/>
  <c r="L11" i="2"/>
  <c r="P10" i="2"/>
  <c r="O10" i="2"/>
  <c r="N10" i="2"/>
  <c r="M10" i="2"/>
  <c r="L10" i="2"/>
  <c r="D10" i="2"/>
  <c r="P9" i="2"/>
  <c r="O9" i="2"/>
  <c r="N9" i="2"/>
  <c r="M9" i="2"/>
  <c r="L9" i="2"/>
  <c r="D9" i="2"/>
  <c r="M9" i="1"/>
  <c r="N9" i="1"/>
  <c r="O9" i="1"/>
  <c r="P9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1" i="1"/>
  <c r="D10" i="1"/>
  <c r="D17" i="1"/>
  <c r="D16" i="1"/>
  <c r="D15" i="1"/>
  <c r="D14" i="1"/>
  <c r="D13" i="1"/>
  <c r="D12" i="1"/>
  <c r="D9" i="1"/>
  <c r="J66" i="1"/>
  <c r="I66" i="1"/>
  <c r="H66" i="1"/>
  <c r="G66" i="1"/>
  <c r="F66" i="1"/>
  <c r="L9" i="1"/>
  <c r="O38" i="4" l="1"/>
  <c r="M38" i="4"/>
  <c r="L38" i="6"/>
  <c r="N38" i="6"/>
  <c r="P38" i="6"/>
  <c r="D39" i="6"/>
  <c r="M38" i="6"/>
  <c r="O38" i="6"/>
  <c r="L39" i="5"/>
  <c r="P39" i="5"/>
  <c r="M39" i="5"/>
  <c r="O39" i="5"/>
  <c r="N39" i="5"/>
  <c r="D40" i="5"/>
  <c r="L38" i="4"/>
  <c r="N38" i="4"/>
  <c r="P38" i="4"/>
  <c r="D51" i="4"/>
  <c r="D72" i="3"/>
  <c r="M70" i="3"/>
  <c r="O70" i="3"/>
  <c r="L70" i="3"/>
  <c r="N70" i="3"/>
  <c r="P70" i="3"/>
  <c r="D70" i="2"/>
  <c r="L70" i="2"/>
  <c r="N70" i="2"/>
  <c r="P70" i="2"/>
  <c r="M70" i="2"/>
  <c r="O70" i="2"/>
  <c r="M65" i="1"/>
  <c r="O65" i="1"/>
  <c r="L65" i="1"/>
  <c r="N65" i="1"/>
  <c r="P65" i="1"/>
  <c r="D66" i="1"/>
</calcChain>
</file>

<file path=xl/sharedStrings.xml><?xml version="1.0" encoding="utf-8"?>
<sst xmlns="http://schemas.openxmlformats.org/spreadsheetml/2006/main" count="367" uniqueCount="216">
  <si>
    <t xml:space="preserve">INSTITUTO TECNOLÓGICO SUPERIOR ZACATECAS OCCIDENTE </t>
  </si>
  <si>
    <t>BitSoftware</t>
  </si>
  <si>
    <t>ESTRUCTURA DE DESGLOSE DE TRABAJO (EDT) S(1)</t>
  </si>
  <si>
    <t>No. Actividad</t>
  </si>
  <si>
    <t>Actividad</t>
  </si>
  <si>
    <t>Tiempo_total_actividad</t>
  </si>
  <si>
    <t>Cindy</t>
  </si>
  <si>
    <t>Karla</t>
  </si>
  <si>
    <t>Favy</t>
  </si>
  <si>
    <t>Brenda</t>
  </si>
  <si>
    <t>Damaris</t>
  </si>
  <si>
    <t>CDS</t>
  </si>
  <si>
    <t>KYCS</t>
  </si>
  <si>
    <t>FFS</t>
  </si>
  <si>
    <t>BFG</t>
  </si>
  <si>
    <t>DSP</t>
  </si>
  <si>
    <t>Capacitación de la metodología cascada</t>
  </si>
  <si>
    <t>Capacitación de la herramienta Laravel</t>
  </si>
  <si>
    <t>Capacitación de GitHub</t>
  </si>
  <si>
    <t>Capacitacion de Process Dashboard</t>
  </si>
  <si>
    <t>Capacitación de la arquitectura</t>
  </si>
  <si>
    <t xml:space="preserve">Creación del SRS </t>
  </si>
  <si>
    <t>Creación de diagrama caso de uso</t>
  </si>
  <si>
    <t>Revisión de diagrama soporte</t>
  </si>
  <si>
    <t>Corrección de diagrama soporte</t>
  </si>
  <si>
    <t>Creación de diagrama de colaboración</t>
  </si>
  <si>
    <t>Creación diagrama de desarrollo</t>
  </si>
  <si>
    <t>Creación diagrama diccionario de datos</t>
  </si>
  <si>
    <t>Creación de diagrama despliegue</t>
  </si>
  <si>
    <t>Revisión de diagrama despliegue</t>
  </si>
  <si>
    <t>Corrección de diagrama despliegue</t>
  </si>
  <si>
    <t>Creación de diagrama arquitectura</t>
  </si>
  <si>
    <t>Revisión de diagrama arquitectura</t>
  </si>
  <si>
    <t>Corrección de diagrama arquitectura</t>
  </si>
  <si>
    <t>Creación de diagrama entidad-relación</t>
  </si>
  <si>
    <t>Revisión de diagrama entidad-relación</t>
  </si>
  <si>
    <t>Corrección de diagrama entidad-relación</t>
  </si>
  <si>
    <t>Creación de la base de datos</t>
  </si>
  <si>
    <t>Conexión a la base de datos</t>
  </si>
  <si>
    <t>Crear migraciones en Laravel</t>
  </si>
  <si>
    <t>Rol gerente Planeación</t>
  </si>
  <si>
    <t>Rol gerente Desarrollo</t>
  </si>
  <si>
    <t>Rol gerente soporte</t>
  </si>
  <si>
    <t xml:space="preserve">Rol gerente Calidad </t>
  </si>
  <si>
    <t>TIEMPO TOTAL</t>
  </si>
  <si>
    <t>Historia de usuario para agregar alumno.</t>
  </si>
  <si>
    <t>Revisión de historia de usuario para agregar alumno.</t>
  </si>
  <si>
    <t>Corrección de historia de usuario para agregar alumno.</t>
  </si>
  <si>
    <t>Historia de usuario para agregar número de control del alumno</t>
  </si>
  <si>
    <t>Revisión de historia de usuario para agregar número de control del alumno.</t>
  </si>
  <si>
    <t>Corrección de historia de usuario para agregar el número de control del alumno.</t>
  </si>
  <si>
    <t>Historia de usuario para agregar carrera</t>
  </si>
  <si>
    <t>Revisión de historia de usuario para agregar carrera</t>
  </si>
  <si>
    <t>Corrección de historia de usuario para agregar carrera</t>
  </si>
  <si>
    <t>Historia de usuario para agregar calificación</t>
  </si>
  <si>
    <t>Revisión de historia de usuario para agregar calificación</t>
  </si>
  <si>
    <t>Corrección de historia de usuario para agregar calificación</t>
  </si>
  <si>
    <t>Historia de usuario para agregar pagos libro.</t>
  </si>
  <si>
    <t>Revisión de historia de usuario para agregar pagos libro</t>
  </si>
  <si>
    <t>Corrección de historia de usuario para agregar pagos libro</t>
  </si>
  <si>
    <t>Historia de usuario para agregar pagos curso</t>
  </si>
  <si>
    <t>Revisión de historia de usuario para agregar pagos curso.</t>
  </si>
  <si>
    <t>Corrección de historia de usuario para agregar pagos curso</t>
  </si>
  <si>
    <t>Historia de usuario para agregar grupo.</t>
  </si>
  <si>
    <t>Revisión de historia de usuario para agregar grupo.</t>
  </si>
  <si>
    <t>Corrección de historia de usuario para agregar grupo.</t>
  </si>
  <si>
    <t>Historia de usuario para editar alumno.</t>
  </si>
  <si>
    <t>Revisión de historia de usuario para editar alumno.</t>
  </si>
  <si>
    <t>Corrección de historia de usuario para editar alumno.</t>
  </si>
  <si>
    <t>Historia de usuario para editar carrera</t>
  </si>
  <si>
    <t>Revisión de historia de usuario para editar carrera</t>
  </si>
  <si>
    <t>Corrección de historia de usuario para editar carrera</t>
  </si>
  <si>
    <t>Historia de usuario para editar calificación</t>
  </si>
  <si>
    <t>Revisión de historia de usuario para editar calificación</t>
  </si>
  <si>
    <t>Corrección de historia de usuario para editar calificación</t>
  </si>
  <si>
    <t>Historia de usuario para editar número de control de alumno.</t>
  </si>
  <si>
    <t>Revisión de historia de usuario para editar número de control de  alumno.</t>
  </si>
  <si>
    <t>Corrección de historia de usuario para editar número de control de alumno.</t>
  </si>
  <si>
    <t>Historia de usuario para editar pagos libro.</t>
  </si>
  <si>
    <t>Revisión de historia de usuario para editar pagos libro</t>
  </si>
  <si>
    <t>Corrección de historia de usuario para editar pagos libro</t>
  </si>
  <si>
    <t>ESTRUCTURA DE DESGLOSE DE TRABAJO (EDT) S(3)</t>
  </si>
  <si>
    <t>Preparación para la reunión avances de proyecto</t>
  </si>
  <si>
    <t>Rol Lider</t>
  </si>
  <si>
    <t>Historia de usuario para editar pagos curso</t>
  </si>
  <si>
    <t>Revisión de historia de usuario para editar pagos curso.</t>
  </si>
  <si>
    <t>Corrección de historia de usuario para editar pagos curso</t>
  </si>
  <si>
    <t>Historia de usuario para editar grupo</t>
  </si>
  <si>
    <t>Revisión de historia de usuario para editar grupo.</t>
  </si>
  <si>
    <t>Corrección de historia de usuario para editar grupo.</t>
  </si>
  <si>
    <t>Historia de usuario para eliminar número de control de alumno.</t>
  </si>
  <si>
    <t>Revisión de historia de usuario para eliminar número de control de alumno.</t>
  </si>
  <si>
    <t>Corrección de historia de usuario para eliminar número de control de alumno.</t>
  </si>
  <si>
    <t>Historia de usuario para eliminar alumno.</t>
  </si>
  <si>
    <t>Revisión de historia de usuario para eliminar alumno.</t>
  </si>
  <si>
    <t>Modificación de historia de usuario para eliminar alumno.</t>
  </si>
  <si>
    <t>Historia de usuario para eliminar grupo.</t>
  </si>
  <si>
    <t>Revisión de historia de usuario para eliminar grupo.</t>
  </si>
  <si>
    <t>Corrección de historia de usuario para eliminar grupo.</t>
  </si>
  <si>
    <t>Historia de usuario para eliminar carrera.</t>
  </si>
  <si>
    <t>Revisión de historia de usuario para eliminar carrera.</t>
  </si>
  <si>
    <t>Corrección de historia de usuario para eliminar carrera.</t>
  </si>
  <si>
    <t>Historia de usuario para ver pagos libro.</t>
  </si>
  <si>
    <t>Revisión de historia de usuario para ver pagos libro</t>
  </si>
  <si>
    <t>Corrección de historia de usuario para ver pagos libro</t>
  </si>
  <si>
    <t>Historia de usuario para ver pagos curso</t>
  </si>
  <si>
    <t>Revisión de historia de usuario para ver pagos curso.</t>
  </si>
  <si>
    <t>Corrección de historia de usuario para ver pagos curso</t>
  </si>
  <si>
    <t>Historia de usuario para ver calificación.</t>
  </si>
  <si>
    <t>Revisión de historia de usuario para ver calificación.</t>
  </si>
  <si>
    <t>Corrección de historia de usuario para ver calificación.</t>
  </si>
  <si>
    <t>Historia de usuario para ver alumno</t>
  </si>
  <si>
    <t>Revisión de historia de usuario para ver alumno.</t>
  </si>
  <si>
    <t>Modificación de historia de usuario para ver alumno</t>
  </si>
  <si>
    <t>Historia de usuario para consulta por nombre</t>
  </si>
  <si>
    <t>Revisión de historia de usuario para consulta por nombre</t>
  </si>
  <si>
    <t>Corrección de historia de usuario para consulta por nombre</t>
  </si>
  <si>
    <t>Historia de usuario para consulta por carrera.</t>
  </si>
  <si>
    <t>Revisión de historia de usuario para consulta por carrera</t>
  </si>
  <si>
    <t>Corrección de historia de usuario para consulta por carrera.</t>
  </si>
  <si>
    <t>Historia de usuario para consulta por número de control.</t>
  </si>
  <si>
    <t>Revisión de historia de usuario para consulta por número de control.</t>
  </si>
  <si>
    <t>Corrección de historia de usuario para consulta por número de control.</t>
  </si>
  <si>
    <t>Preparación para la reunión con el cliente (avances)</t>
  </si>
  <si>
    <t>Historia de usuario para consulta por grupo.</t>
  </si>
  <si>
    <t>Revisión de historia de usuario para consulta por grupo.</t>
  </si>
  <si>
    <t>Corrección de historia de usuario para consulta por grupo.</t>
  </si>
  <si>
    <t>Historia de usuario para consulta correra.</t>
  </si>
  <si>
    <t>Revisión de historia de usuario para consulta individualmente.</t>
  </si>
  <si>
    <t>Corrección de historia de usuario para consulta individualmente.</t>
  </si>
  <si>
    <t>Creación de prototipos para cada historia de usuario.</t>
  </si>
  <si>
    <t>Revisión de prototipos de cada historia de usuario.</t>
  </si>
  <si>
    <t>Corrección de prototipos de cada historia de usuario.</t>
  </si>
  <si>
    <t>ESTRUCTURA DE DESGLOSE DE TRABAJO (EDT) S(2)</t>
  </si>
  <si>
    <t>Corrección de base de datos</t>
  </si>
  <si>
    <t>Creación de inicio de sesión (admin)</t>
  </si>
  <si>
    <t>Revisión  de usuario para inicio de sesión</t>
  </si>
  <si>
    <t>Modificación  de usuario para inicio de sesión</t>
  </si>
  <si>
    <t>Creación de inicio de sesión (invitado)</t>
  </si>
  <si>
    <t>Creación de registro  de alumnos</t>
  </si>
  <si>
    <t>Revisión de  usuario para registro de alumnos</t>
  </si>
  <si>
    <t>Modificación de  usuario para registro de alumnos</t>
  </si>
  <si>
    <r>
      <t xml:space="preserve">Creación y codificación de </t>
    </r>
    <r>
      <rPr>
        <b/>
        <sz val="11"/>
        <color rgb="FF000000"/>
        <rFont val="Calibri"/>
        <family val="2"/>
        <scheme val="minor"/>
      </rPr>
      <t>rutas, controladores, modelos y vistas</t>
    </r>
    <r>
      <rPr>
        <sz val="11"/>
        <color rgb="FF000000"/>
        <rFont val="Calibri"/>
        <family val="2"/>
        <scheme val="minor"/>
      </rPr>
      <t xml:space="preserve"> para inicio de sesión</t>
    </r>
  </si>
  <si>
    <r>
      <t xml:space="preserve">Creación y codificación de </t>
    </r>
    <r>
      <rPr>
        <b/>
        <sz val="11"/>
        <color rgb="FF000000"/>
        <rFont val="Calibri"/>
        <family val="2"/>
        <scheme val="minor"/>
      </rPr>
      <t>rutas, controladores, modelos y vistas</t>
    </r>
    <r>
      <rPr>
        <sz val="11"/>
        <color rgb="FF000000"/>
        <rFont val="Calibri"/>
        <family val="2"/>
        <scheme val="minor"/>
      </rPr>
      <t xml:space="preserve"> para el registro de alumnos </t>
    </r>
  </si>
  <si>
    <t>Preparación de Reunion(status)</t>
  </si>
  <si>
    <t>Reunion en Equipo(semana 2)</t>
  </si>
  <si>
    <r>
      <t>Creación y codificación de</t>
    </r>
    <r>
      <rPr>
        <b/>
        <sz val="11"/>
        <color rgb="FF000000"/>
        <rFont val="Calibri"/>
        <family val="2"/>
        <scheme val="minor"/>
      </rPr>
      <t xml:space="preserve"> rutas, controladores, modelos y vistas</t>
    </r>
    <r>
      <rPr>
        <sz val="11"/>
        <color rgb="FF000000"/>
        <rFont val="Calibri"/>
        <family val="2"/>
        <scheme val="minor"/>
      </rPr>
      <t xml:space="preserve"> para agregar alumno.</t>
    </r>
  </si>
  <si>
    <r>
      <t>Creación y codificación de</t>
    </r>
    <r>
      <rPr>
        <b/>
        <sz val="11"/>
        <color rgb="FF000000"/>
        <rFont val="Calibri"/>
        <family val="2"/>
        <scheme val="minor"/>
      </rPr>
      <t xml:space="preserve"> rutas, controladores, modelos y vistas</t>
    </r>
    <r>
      <rPr>
        <sz val="11"/>
        <color rgb="FF000000"/>
        <rFont val="Calibri"/>
        <family val="2"/>
        <scheme val="minor"/>
      </rPr>
      <t xml:space="preserve"> para editar alumno.</t>
    </r>
  </si>
  <si>
    <r>
      <t xml:space="preserve">Creación y codificación de </t>
    </r>
    <r>
      <rPr>
        <b/>
        <sz val="11"/>
        <color rgb="FF000000"/>
        <rFont val="Calibri"/>
        <family val="2"/>
        <scheme val="minor"/>
      </rPr>
      <t xml:space="preserve">rutas, controladores, modelos y vistas </t>
    </r>
    <r>
      <rPr>
        <sz val="11"/>
        <color rgb="FF000000"/>
        <rFont val="Calibri"/>
        <family val="2"/>
        <scheme val="minor"/>
      </rPr>
      <t>para eliminar alumno.</t>
    </r>
  </si>
  <si>
    <r>
      <t xml:space="preserve">Creación y codificación de </t>
    </r>
    <r>
      <rPr>
        <b/>
        <sz val="11"/>
        <color rgb="FF000000"/>
        <rFont val="Calibri"/>
        <family val="2"/>
        <scheme val="minor"/>
      </rPr>
      <t>rutas, controladores, modelos y vistas</t>
    </r>
    <r>
      <rPr>
        <sz val="11"/>
        <color rgb="FF000000"/>
        <rFont val="Calibri"/>
        <family val="2"/>
        <scheme val="minor"/>
      </rPr>
      <t xml:space="preserve"> para ver estadísticas.</t>
    </r>
  </si>
  <si>
    <r>
      <t>Creación y codificación de</t>
    </r>
    <r>
      <rPr>
        <b/>
        <sz val="11"/>
        <color rgb="FF000000"/>
        <rFont val="Calibri"/>
        <family val="2"/>
        <scheme val="minor"/>
      </rPr>
      <t xml:space="preserve"> rutas, controladores, modelos y vistas</t>
    </r>
    <r>
      <rPr>
        <sz val="11"/>
        <color rgb="FF000000"/>
        <rFont val="Calibri"/>
        <family val="2"/>
        <scheme val="minor"/>
      </rPr>
      <t xml:space="preserve"> para las consultas por carrera, grupo, individual.</t>
    </r>
  </si>
  <si>
    <r>
      <t xml:space="preserve">Creación y codificación de </t>
    </r>
    <r>
      <rPr>
        <b/>
        <sz val="11"/>
        <color rgb="FF000000"/>
        <rFont val="Calibri"/>
        <family val="2"/>
        <scheme val="minor"/>
      </rPr>
      <t>rutas, controladores, modelos y vistas</t>
    </r>
    <r>
      <rPr>
        <sz val="11"/>
        <color rgb="FF000000"/>
        <rFont val="Calibri"/>
        <family val="2"/>
        <scheme val="minor"/>
      </rPr>
      <t xml:space="preserve"> para evaluación de alumnos.</t>
    </r>
  </si>
  <si>
    <t>Reunión con el cliente para la obtención de requerimientos (semana 5)</t>
  </si>
  <si>
    <t>Realizar pruebas con Laravel TestTools plugin para cada historia de usuario.</t>
  </si>
  <si>
    <t>Realizar prueba de aceptación y corrección de la prueba de aceptación en caso de errores.</t>
  </si>
  <si>
    <t>Realizar prueba de unitarias y corrección de la prueba de unitaria en caso de errores.</t>
  </si>
  <si>
    <t>Realizar prueba de seguridad y corrección de la prueba de seguridad en caso de errores.</t>
  </si>
  <si>
    <t>Realizar prueba de carga y estrés y corrección de la prueba de carga y estrés en caso de errores.</t>
  </si>
  <si>
    <t>Realizar prueba de integración y corrección de la prueba de integración en caso de obtener errores.</t>
  </si>
  <si>
    <t>Historia de usuario para consulta individualmente (lectura).</t>
  </si>
  <si>
    <t>Modificación de historia de usuario para consulta individualmente.</t>
  </si>
  <si>
    <t>Modificación de prototipos de cada historia de usuario.</t>
  </si>
  <si>
    <r>
      <t xml:space="preserve">Creación y codificación de </t>
    </r>
    <r>
      <rPr>
        <b/>
        <sz val="11"/>
        <color rgb="FF000000"/>
        <rFont val="Calibri"/>
        <family val="2"/>
        <scheme val="minor"/>
      </rPr>
      <t>rutas</t>
    </r>
    <r>
      <rPr>
        <sz val="11"/>
        <color rgb="FF000000"/>
        <rFont val="Calibri"/>
        <family val="2"/>
        <scheme val="minor"/>
      </rPr>
      <t xml:space="preserve"> para las consultas por; carrera, grupo, individual.</t>
    </r>
  </si>
  <si>
    <r>
      <t xml:space="preserve">Creación y codificación de </t>
    </r>
    <r>
      <rPr>
        <b/>
        <sz val="11"/>
        <color rgb="FF000000"/>
        <rFont val="Calibri"/>
        <family val="2"/>
        <scheme val="minor"/>
      </rPr>
      <t>controlador</t>
    </r>
    <r>
      <rPr>
        <sz val="11"/>
        <color rgb="FF000000"/>
        <rFont val="Calibri"/>
        <family val="2"/>
        <scheme val="minor"/>
      </rPr>
      <t xml:space="preserve"> para las consultas por; carrera, grupo, individual.</t>
    </r>
  </si>
  <si>
    <r>
      <t xml:space="preserve">Creación y codificación de </t>
    </r>
    <r>
      <rPr>
        <b/>
        <sz val="11"/>
        <color rgb="FF000000"/>
        <rFont val="Calibri"/>
        <family val="2"/>
        <scheme val="minor"/>
      </rPr>
      <t>modelo</t>
    </r>
    <r>
      <rPr>
        <sz val="11"/>
        <color rgb="FF000000"/>
        <rFont val="Calibri"/>
        <family val="2"/>
        <scheme val="minor"/>
      </rPr>
      <t xml:space="preserve"> para las consultas por; carrera, grupo, individual.</t>
    </r>
  </si>
  <si>
    <t>Reunión con el cliente para los avances del proyecto (semana 5)</t>
  </si>
  <si>
    <t>Revisión del sistema por el cliente</t>
  </si>
  <si>
    <t>Realizar correciones en caso de que existan</t>
  </si>
  <si>
    <t>Validación por el cliente</t>
  </si>
  <si>
    <t>Preparación para la reunión con equipo</t>
  </si>
  <si>
    <t>Reunión con el cliente para los avances de equipo(semana 7)</t>
  </si>
  <si>
    <t>Tomar nota de últimos detalles vistos por el cliente</t>
  </si>
  <si>
    <t>Hacer correciones</t>
  </si>
  <si>
    <t>Validaciones y funcionalidades</t>
  </si>
  <si>
    <t>Verificar calidad</t>
  </si>
  <si>
    <t>Preparación del SW (pre-entrega)</t>
  </si>
  <si>
    <t xml:space="preserve">Entrega del producto </t>
  </si>
  <si>
    <t>Instalación del sistema</t>
  </si>
  <si>
    <t>crear plan de pruebas y casos de prueba</t>
  </si>
  <si>
    <t>Verificación del SRS</t>
  </si>
  <si>
    <t>Validación SRS</t>
  </si>
  <si>
    <t>Creación de Arquitectura de Software</t>
  </si>
  <si>
    <r>
      <t xml:space="preserve">Reunión de equipo </t>
    </r>
    <r>
      <rPr>
        <sz val="11"/>
        <color theme="1"/>
        <rFont val="Calibri"/>
        <family val="2"/>
        <scheme val="minor"/>
      </rPr>
      <t>(semana 1)</t>
    </r>
  </si>
  <si>
    <r>
      <t xml:space="preserve">Reunión con el cliente para la obtención de requerimientos </t>
    </r>
    <r>
      <rPr>
        <sz val="11"/>
        <color theme="1"/>
        <rFont val="Calibri"/>
        <family val="2"/>
        <scheme val="minor"/>
      </rPr>
      <t>(semana 1)</t>
    </r>
  </si>
  <si>
    <r>
      <t>Preparación para la reunión con el cliente para la obtencion de requerimientos</t>
    </r>
    <r>
      <rPr>
        <sz val="11"/>
        <color theme="1"/>
        <rFont val="Calibri"/>
        <family val="2"/>
        <scheme val="minor"/>
      </rPr>
      <t>(Semana 1, Reunion1)</t>
    </r>
  </si>
  <si>
    <r>
      <t xml:space="preserve">Rol gerente Lider </t>
    </r>
    <r>
      <rPr>
        <b/>
        <sz val="11"/>
        <color theme="1"/>
        <rFont val="Calibri"/>
        <family val="2"/>
        <scheme val="minor"/>
      </rPr>
      <t>(semana1)</t>
    </r>
  </si>
  <si>
    <r>
      <t xml:space="preserve">Rol gerente Planeación </t>
    </r>
    <r>
      <rPr>
        <b/>
        <sz val="11"/>
        <color theme="1"/>
        <rFont val="Calibri"/>
        <family val="2"/>
        <scheme val="minor"/>
      </rPr>
      <t>(semana1)</t>
    </r>
  </si>
  <si>
    <r>
      <t xml:space="preserve">Rol gerente Desarrollo </t>
    </r>
    <r>
      <rPr>
        <b/>
        <sz val="11"/>
        <color theme="1"/>
        <rFont val="Calibri"/>
        <family val="2"/>
        <scheme val="minor"/>
      </rPr>
      <t>(semana1)</t>
    </r>
  </si>
  <si>
    <r>
      <t xml:space="preserve">Rol gerente soporte </t>
    </r>
    <r>
      <rPr>
        <b/>
        <sz val="11"/>
        <color theme="1"/>
        <rFont val="Calibri"/>
        <family val="2"/>
        <scheme val="minor"/>
      </rPr>
      <t>(semana1)</t>
    </r>
  </si>
  <si>
    <r>
      <t xml:space="preserve">Rol gerente Calidad </t>
    </r>
    <r>
      <rPr>
        <b/>
        <sz val="11"/>
        <color theme="1"/>
        <rFont val="Calibri"/>
        <family val="2"/>
        <scheme val="minor"/>
      </rPr>
      <t>(semana 1)</t>
    </r>
  </si>
  <si>
    <t>Overhead</t>
  </si>
  <si>
    <r>
      <t xml:space="preserve">Rol Lider </t>
    </r>
    <r>
      <rPr>
        <b/>
        <sz val="11"/>
        <color theme="1"/>
        <rFont val="Calibri"/>
        <family val="2"/>
        <scheme val="minor"/>
      </rPr>
      <t>(semana2)</t>
    </r>
  </si>
  <si>
    <r>
      <t xml:space="preserve">Rol gerente Planeación </t>
    </r>
    <r>
      <rPr>
        <b/>
        <sz val="11"/>
        <color theme="1"/>
        <rFont val="Calibri"/>
        <family val="2"/>
        <scheme val="minor"/>
      </rPr>
      <t>(Semana 2)</t>
    </r>
  </si>
  <si>
    <r>
      <t xml:space="preserve">Rol gerente Desarrollo </t>
    </r>
    <r>
      <rPr>
        <b/>
        <sz val="11"/>
        <color theme="1"/>
        <rFont val="Calibri"/>
        <family val="2"/>
        <scheme val="minor"/>
      </rPr>
      <t>(semana 2)</t>
    </r>
  </si>
  <si>
    <r>
      <t xml:space="preserve">Rol gerente soporte </t>
    </r>
    <r>
      <rPr>
        <b/>
        <sz val="11"/>
        <color theme="1"/>
        <rFont val="Calibri"/>
        <family val="2"/>
        <scheme val="minor"/>
      </rPr>
      <t>(semana 2)</t>
    </r>
  </si>
  <si>
    <r>
      <t xml:space="preserve">Rol gerente Calidad </t>
    </r>
    <r>
      <rPr>
        <b/>
        <sz val="11"/>
        <color theme="1"/>
        <rFont val="Calibri"/>
        <family val="2"/>
        <scheme val="minor"/>
      </rPr>
      <t>(semana 2)</t>
    </r>
  </si>
  <si>
    <t>Preparación reunion equipo(Semana 2)</t>
  </si>
  <si>
    <t>Reunion Equipo Sataus (Semana 2)</t>
  </si>
  <si>
    <r>
      <t xml:space="preserve">Preparación reunion equipo status </t>
    </r>
    <r>
      <rPr>
        <sz val="11"/>
        <color theme="1"/>
        <rFont val="Calibri"/>
        <family val="2"/>
        <scheme val="minor"/>
      </rPr>
      <t>(semana 1)</t>
    </r>
  </si>
  <si>
    <t>Preparación para la reunión con el cliente avances (Semana3, junta 2)</t>
  </si>
  <si>
    <t>Reunión con el cliente para avances (semana 3, junta 2)</t>
  </si>
  <si>
    <t>Preparación reunion equipo(Semana3)</t>
  </si>
  <si>
    <t>Reunión de equipo (semana 3)</t>
  </si>
  <si>
    <r>
      <t xml:space="preserve">Rol gerente Lider </t>
    </r>
    <r>
      <rPr>
        <b/>
        <sz val="11"/>
        <color theme="1"/>
        <rFont val="Calibri"/>
        <family val="2"/>
        <scheme val="minor"/>
      </rPr>
      <t>(semana 3)</t>
    </r>
  </si>
  <si>
    <r>
      <t>Rol gerente Planeación</t>
    </r>
    <r>
      <rPr>
        <b/>
        <sz val="11"/>
        <color theme="1"/>
        <rFont val="Calibri"/>
        <family val="2"/>
        <scheme val="minor"/>
      </rPr>
      <t xml:space="preserve"> (semana 3)</t>
    </r>
  </si>
  <si>
    <r>
      <t xml:space="preserve">Rol gerente Desarrollo </t>
    </r>
    <r>
      <rPr>
        <b/>
        <sz val="11"/>
        <color theme="1"/>
        <rFont val="Calibri"/>
        <family val="2"/>
        <scheme val="minor"/>
      </rPr>
      <t>(semana 3)</t>
    </r>
  </si>
  <si>
    <r>
      <t xml:space="preserve">Rol gerente soporte </t>
    </r>
    <r>
      <rPr>
        <b/>
        <sz val="11"/>
        <color theme="1"/>
        <rFont val="Calibri"/>
        <family val="2"/>
        <scheme val="minor"/>
      </rPr>
      <t>(semana 3)</t>
    </r>
  </si>
  <si>
    <r>
      <t xml:space="preserve">Rol gerente Calidad </t>
    </r>
    <r>
      <rPr>
        <b/>
        <sz val="11"/>
        <color theme="1"/>
        <rFont val="Calibri"/>
        <family val="2"/>
        <scheme val="minor"/>
      </rPr>
      <t xml:space="preserve"> (semana 3)</t>
    </r>
  </si>
  <si>
    <t>Validación Plan General</t>
  </si>
  <si>
    <t>Reunion en Equipo(semana 4)</t>
  </si>
  <si>
    <t xml:space="preserve">Revisión de la  creación de base de datos </t>
  </si>
  <si>
    <r>
      <t>Rol gerente Lider</t>
    </r>
    <r>
      <rPr>
        <b/>
        <sz val="11"/>
        <color theme="1"/>
        <rFont val="Calibri"/>
        <family val="2"/>
        <scheme val="minor"/>
      </rPr>
      <t xml:space="preserve"> (Semana 4)</t>
    </r>
  </si>
  <si>
    <r>
      <t xml:space="preserve">Rol gerente Planeación </t>
    </r>
    <r>
      <rPr>
        <b/>
        <sz val="11"/>
        <color theme="1"/>
        <rFont val="Calibri"/>
        <family val="2"/>
        <scheme val="minor"/>
      </rPr>
      <t>(Semana 4)</t>
    </r>
  </si>
  <si>
    <r>
      <t xml:space="preserve">Rol gerente Desarrollo </t>
    </r>
    <r>
      <rPr>
        <b/>
        <sz val="11"/>
        <color theme="1"/>
        <rFont val="Calibri"/>
        <family val="2"/>
        <scheme val="minor"/>
      </rPr>
      <t>(Semana 4)</t>
    </r>
  </si>
  <si>
    <r>
      <t>Rol gerente soporte</t>
    </r>
    <r>
      <rPr>
        <b/>
        <sz val="11"/>
        <color theme="1"/>
        <rFont val="Calibri"/>
        <family val="2"/>
        <scheme val="minor"/>
      </rPr>
      <t xml:space="preserve"> (Semana 4)</t>
    </r>
  </si>
  <si>
    <t>Preparación de Reunion ( Semana4)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</si>
</sst>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justify" vertical="center"/>
    </xf>
    <xf numFmtId="0" fontId="1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/>
    <xf numFmtId="0" fontId="1" fillId="3" borderId="1" xfId="0" applyFont="1" applyFill="1" applyBorder="1" applyAlignment="1">
      <alignment horizontal="justify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/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/>
    <xf numFmtId="0" fontId="6" fillId="0" borderId="1" xfId="0" applyFont="1" applyBorder="1"/>
    <xf numFmtId="0" fontId="5" fillId="0" borderId="1" xfId="0" applyFont="1" applyBorder="1"/>
    <xf numFmtId="0" fontId="1" fillId="0" borderId="1" xfId="0" applyFont="1" applyBorder="1" applyAlignment="1">
      <alignment horizontal="left" vertical="center"/>
    </xf>
    <xf numFmtId="0" fontId="0" fillId="0" borderId="2" xfId="0" applyBorder="1"/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0" fillId="3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502673</xdr:colOff>
      <xdr:row>0</xdr:row>
      <xdr:rowOff>111480</xdr:rowOff>
    </xdr:from>
    <xdr:to>
      <xdr:col>1</xdr:col>
      <xdr:colOff>899839</xdr:colOff>
      <xdr:row>6</xdr:row>
      <xdr:rowOff>63607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673" y="111480"/>
          <a:ext cx="1166354" cy="10951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502673</xdr:colOff>
      <xdr:row>0</xdr:row>
      <xdr:rowOff>111480</xdr:rowOff>
    </xdr:from>
    <xdr:to>
      <xdr:col>2</xdr:col>
      <xdr:colOff>87877</xdr:colOff>
      <xdr:row>6</xdr:row>
      <xdr:rowOff>177907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673" y="111480"/>
          <a:ext cx="1166354" cy="12094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502673</xdr:colOff>
      <xdr:row>0</xdr:row>
      <xdr:rowOff>111480</xdr:rowOff>
    </xdr:from>
    <xdr:to>
      <xdr:col>1</xdr:col>
      <xdr:colOff>907027</xdr:colOff>
      <xdr:row>7</xdr:row>
      <xdr:rowOff>44557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673" y="111480"/>
          <a:ext cx="1166354" cy="12665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502673</xdr:colOff>
      <xdr:row>0</xdr:row>
      <xdr:rowOff>111480</xdr:rowOff>
    </xdr:from>
    <xdr:to>
      <xdr:col>1</xdr:col>
      <xdr:colOff>907027</xdr:colOff>
      <xdr:row>6</xdr:row>
      <xdr:rowOff>120757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673" y="111480"/>
          <a:ext cx="1166354" cy="11522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502673</xdr:colOff>
      <xdr:row>0</xdr:row>
      <xdr:rowOff>111480</xdr:rowOff>
    </xdr:from>
    <xdr:to>
      <xdr:col>1</xdr:col>
      <xdr:colOff>907027</xdr:colOff>
      <xdr:row>6</xdr:row>
      <xdr:rowOff>177907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673" y="111480"/>
          <a:ext cx="1166354" cy="120942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502673</xdr:colOff>
      <xdr:row>0</xdr:row>
      <xdr:rowOff>111480</xdr:rowOff>
    </xdr:from>
    <xdr:to>
      <xdr:col>1</xdr:col>
      <xdr:colOff>907027</xdr:colOff>
      <xdr:row>7</xdr:row>
      <xdr:rowOff>44557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673" y="111480"/>
          <a:ext cx="1166354" cy="126657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502673</xdr:colOff>
      <xdr:row>0</xdr:row>
      <xdr:rowOff>111480</xdr:rowOff>
    </xdr:from>
    <xdr:to>
      <xdr:col>1</xdr:col>
      <xdr:colOff>907027</xdr:colOff>
      <xdr:row>6</xdr:row>
      <xdr:rowOff>177907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673" y="111480"/>
          <a:ext cx="1166354" cy="12094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502673</xdr:colOff>
      <xdr:row>0</xdr:row>
      <xdr:rowOff>111480</xdr:rowOff>
    </xdr:from>
    <xdr:to>
      <xdr:col>1</xdr:col>
      <xdr:colOff>907027</xdr:colOff>
      <xdr:row>6</xdr:row>
      <xdr:rowOff>187432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673" y="111480"/>
          <a:ext cx="1166354" cy="1218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7"/>
  <sheetViews>
    <sheetView tabSelected="1" topLeftCell="A21" zoomScale="87" zoomScaleNormal="87" workbookViewId="0">
      <selection activeCell="C61" sqref="C61"/>
    </sheetView>
  </sheetViews>
  <sheetFormatPr baseColWidth="10" defaultRowHeight="15" x14ac:dyDescent="0.25"/>
  <cols>
    <col min="2" max="2" width="18.42578125" customWidth="1"/>
    <col min="3" max="3" width="86.7109375" customWidth="1"/>
  </cols>
  <sheetData>
    <row r="2" spans="2:16" ht="18.75" x14ac:dyDescent="0.3">
      <c r="C2" s="34" t="s">
        <v>0</v>
      </c>
      <c r="D2" s="34"/>
      <c r="F2" s="35" t="s">
        <v>1</v>
      </c>
      <c r="G2" s="35"/>
    </row>
    <row r="4" spans="2:16" x14ac:dyDescent="0.25">
      <c r="C4" s="36" t="s">
        <v>2</v>
      </c>
      <c r="D4" s="36"/>
    </row>
    <row r="6" spans="2:16" ht="15.75" x14ac:dyDescent="0.25">
      <c r="B6" s="1"/>
      <c r="C6" s="2"/>
      <c r="D6" s="3"/>
    </row>
    <row r="8" spans="2:16" ht="15.75" x14ac:dyDescent="0.25">
      <c r="B8" s="4" t="s">
        <v>3</v>
      </c>
      <c r="C8" s="4" t="s">
        <v>4</v>
      </c>
      <c r="D8" s="5" t="s">
        <v>5</v>
      </c>
      <c r="E8" s="4"/>
      <c r="F8" s="6" t="s">
        <v>6</v>
      </c>
      <c r="G8" s="4" t="s">
        <v>7</v>
      </c>
      <c r="H8" s="4" t="s">
        <v>8</v>
      </c>
      <c r="I8" s="4" t="s">
        <v>9</v>
      </c>
      <c r="J8" s="4" t="s">
        <v>10</v>
      </c>
      <c r="L8" s="6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2:16" ht="30" customHeight="1" x14ac:dyDescent="0.25">
      <c r="B9" s="7"/>
      <c r="C9" s="12" t="s">
        <v>184</v>
      </c>
      <c r="D9" s="9">
        <f>SUM(F9:J9)</f>
        <v>300</v>
      </c>
      <c r="E9" s="7"/>
      <c r="F9" s="10">
        <v>60</v>
      </c>
      <c r="G9" s="10">
        <v>60</v>
      </c>
      <c r="H9" s="10">
        <v>60</v>
      </c>
      <c r="I9" s="10">
        <v>60</v>
      </c>
      <c r="J9" s="10">
        <v>60</v>
      </c>
      <c r="L9">
        <f>(F9/60)</f>
        <v>1</v>
      </c>
      <c r="M9">
        <f t="shared" ref="M9:P9" si="0">(G9/60)</f>
        <v>1</v>
      </c>
      <c r="N9">
        <f t="shared" si="0"/>
        <v>1</v>
      </c>
      <c r="O9">
        <f t="shared" si="0"/>
        <v>1</v>
      </c>
      <c r="P9">
        <f t="shared" si="0"/>
        <v>1</v>
      </c>
    </row>
    <row r="10" spans="2:16" x14ac:dyDescent="0.25">
      <c r="B10" s="7"/>
      <c r="C10" s="21" t="s">
        <v>183</v>
      </c>
      <c r="D10" s="9">
        <f t="shared" ref="D10:D11" si="1">SUM(F10:J10)</f>
        <v>180</v>
      </c>
      <c r="E10" s="7"/>
      <c r="F10" s="10">
        <v>30</v>
      </c>
      <c r="G10" s="10">
        <v>60</v>
      </c>
      <c r="H10" s="10">
        <v>30</v>
      </c>
      <c r="I10" s="10">
        <v>30</v>
      </c>
      <c r="J10" s="10">
        <v>30</v>
      </c>
      <c r="L10">
        <f t="shared" ref="L10:L60" si="2">(F10/60)</f>
        <v>0.5</v>
      </c>
      <c r="M10">
        <f t="shared" ref="M10:M60" si="3">(G10/60)</f>
        <v>1</v>
      </c>
      <c r="N10">
        <f t="shared" ref="N10:N60" si="4">(H10/60)</f>
        <v>0.5</v>
      </c>
      <c r="O10">
        <f t="shared" ref="O10:O60" si="5">(I10/60)</f>
        <v>0.5</v>
      </c>
      <c r="P10">
        <f t="shared" ref="P10:P60" si="6">(J10/60)</f>
        <v>0.5</v>
      </c>
    </row>
    <row r="11" spans="2:16" x14ac:dyDescent="0.25">
      <c r="B11" s="7"/>
      <c r="C11" s="12" t="s">
        <v>198</v>
      </c>
      <c r="D11" s="9">
        <f t="shared" si="1"/>
        <v>180</v>
      </c>
      <c r="E11" s="7"/>
      <c r="F11" s="10">
        <v>60</v>
      </c>
      <c r="G11" s="10">
        <v>30</v>
      </c>
      <c r="H11" s="10">
        <v>30</v>
      </c>
      <c r="I11" s="10">
        <v>30</v>
      </c>
      <c r="J11" s="10">
        <v>30</v>
      </c>
      <c r="L11">
        <f t="shared" si="2"/>
        <v>1</v>
      </c>
      <c r="M11">
        <f t="shared" si="3"/>
        <v>0.5</v>
      </c>
      <c r="N11">
        <f t="shared" si="4"/>
        <v>0.5</v>
      </c>
      <c r="O11">
        <f t="shared" si="5"/>
        <v>0.5</v>
      </c>
      <c r="P11">
        <f t="shared" si="6"/>
        <v>0.5</v>
      </c>
    </row>
    <row r="12" spans="2:16" x14ac:dyDescent="0.25">
      <c r="B12" s="7"/>
      <c r="C12" s="12" t="s">
        <v>182</v>
      </c>
      <c r="D12" s="9">
        <f t="shared" ref="D12:D17" si="7">SUM(F12:J12)</f>
        <v>300</v>
      </c>
      <c r="E12" s="7"/>
      <c r="F12" s="10">
        <v>60</v>
      </c>
      <c r="G12" s="10">
        <v>60</v>
      </c>
      <c r="H12" s="10">
        <v>60</v>
      </c>
      <c r="I12" s="10">
        <v>60</v>
      </c>
      <c r="J12" s="10">
        <v>60</v>
      </c>
      <c r="L12">
        <f t="shared" si="2"/>
        <v>1</v>
      </c>
      <c r="M12">
        <f t="shared" si="3"/>
        <v>1</v>
      </c>
      <c r="N12">
        <f t="shared" si="4"/>
        <v>1</v>
      </c>
      <c r="O12">
        <f t="shared" si="5"/>
        <v>1</v>
      </c>
      <c r="P12">
        <f t="shared" si="6"/>
        <v>1</v>
      </c>
    </row>
    <row r="13" spans="2:16" x14ac:dyDescent="0.25">
      <c r="B13" s="7"/>
      <c r="C13" s="8" t="s">
        <v>185</v>
      </c>
      <c r="D13" s="9">
        <f t="shared" si="7"/>
        <v>60</v>
      </c>
      <c r="E13" s="7"/>
      <c r="F13" s="10"/>
      <c r="G13" s="10">
        <v>60</v>
      </c>
      <c r="H13" s="10"/>
      <c r="I13" s="10"/>
      <c r="J13" s="10"/>
      <c r="L13">
        <f t="shared" si="2"/>
        <v>0</v>
      </c>
      <c r="M13">
        <f t="shared" si="3"/>
        <v>1</v>
      </c>
      <c r="N13">
        <f t="shared" si="4"/>
        <v>0</v>
      </c>
      <c r="O13">
        <f t="shared" si="5"/>
        <v>0</v>
      </c>
      <c r="P13">
        <f t="shared" si="6"/>
        <v>0</v>
      </c>
    </row>
    <row r="14" spans="2:16" x14ac:dyDescent="0.25">
      <c r="B14" s="7"/>
      <c r="C14" s="8" t="s">
        <v>186</v>
      </c>
      <c r="D14" s="9">
        <f t="shared" si="7"/>
        <v>60</v>
      </c>
      <c r="E14" s="7"/>
      <c r="F14" s="10">
        <v>60</v>
      </c>
      <c r="G14" s="10"/>
      <c r="H14" s="10"/>
      <c r="I14" s="10"/>
      <c r="J14" s="10"/>
      <c r="L14">
        <f t="shared" si="2"/>
        <v>1</v>
      </c>
      <c r="M14">
        <f t="shared" si="3"/>
        <v>0</v>
      </c>
      <c r="N14">
        <f t="shared" si="4"/>
        <v>0</v>
      </c>
      <c r="O14">
        <f t="shared" si="5"/>
        <v>0</v>
      </c>
      <c r="P14">
        <f t="shared" si="6"/>
        <v>0</v>
      </c>
    </row>
    <row r="15" spans="2:16" x14ac:dyDescent="0.25">
      <c r="B15" s="7"/>
      <c r="C15" s="8" t="s">
        <v>187</v>
      </c>
      <c r="D15" s="9">
        <f t="shared" si="7"/>
        <v>60</v>
      </c>
      <c r="E15" s="7"/>
      <c r="F15" s="10"/>
      <c r="G15" s="10"/>
      <c r="H15" s="10"/>
      <c r="I15" s="10"/>
      <c r="J15" s="10">
        <v>60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  <c r="P15">
        <f t="shared" si="6"/>
        <v>1</v>
      </c>
    </row>
    <row r="16" spans="2:16" ht="16.5" customHeight="1" x14ac:dyDescent="0.25">
      <c r="B16" s="7"/>
      <c r="C16" s="8" t="s">
        <v>188</v>
      </c>
      <c r="D16" s="9">
        <f t="shared" si="7"/>
        <v>60</v>
      </c>
      <c r="E16" s="7"/>
      <c r="F16" s="10"/>
      <c r="G16" s="10"/>
      <c r="H16" s="10">
        <v>60</v>
      </c>
      <c r="I16" s="10"/>
      <c r="J16" s="10"/>
      <c r="L16">
        <f t="shared" si="2"/>
        <v>0</v>
      </c>
      <c r="M16">
        <f t="shared" si="3"/>
        <v>0</v>
      </c>
      <c r="N16">
        <f t="shared" si="4"/>
        <v>1</v>
      </c>
      <c r="O16">
        <f t="shared" si="5"/>
        <v>0</v>
      </c>
      <c r="P16">
        <f t="shared" si="6"/>
        <v>0</v>
      </c>
    </row>
    <row r="17" spans="2:16" ht="16.5" customHeight="1" x14ac:dyDescent="0.25">
      <c r="B17" s="7"/>
      <c r="C17" s="8" t="s">
        <v>189</v>
      </c>
      <c r="D17" s="9">
        <f t="shared" si="7"/>
        <v>60</v>
      </c>
      <c r="E17" s="7"/>
      <c r="F17" s="10"/>
      <c r="G17" s="10"/>
      <c r="H17" s="10"/>
      <c r="I17" s="10">
        <v>60</v>
      </c>
      <c r="J17" s="10"/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1</v>
      </c>
      <c r="P17">
        <f t="shared" si="6"/>
        <v>0</v>
      </c>
    </row>
    <row r="18" spans="2:16" ht="12" customHeight="1" x14ac:dyDescent="0.25">
      <c r="B18" s="7"/>
      <c r="C18" s="11" t="s">
        <v>16</v>
      </c>
      <c r="D18" s="9">
        <f>SUM(F18:J18)</f>
        <v>300</v>
      </c>
      <c r="E18" s="7"/>
      <c r="F18" s="10">
        <v>60</v>
      </c>
      <c r="G18" s="10">
        <v>60</v>
      </c>
      <c r="H18" s="10">
        <v>60</v>
      </c>
      <c r="I18" s="10">
        <v>60</v>
      </c>
      <c r="J18" s="10">
        <v>60</v>
      </c>
      <c r="L18">
        <f t="shared" si="2"/>
        <v>1</v>
      </c>
      <c r="M18">
        <f t="shared" si="3"/>
        <v>1</v>
      </c>
      <c r="N18">
        <f t="shared" si="4"/>
        <v>1</v>
      </c>
      <c r="O18">
        <f t="shared" si="5"/>
        <v>1</v>
      </c>
      <c r="P18">
        <f t="shared" si="6"/>
        <v>1</v>
      </c>
    </row>
    <row r="19" spans="2:16" ht="12.75" customHeight="1" x14ac:dyDescent="0.25">
      <c r="B19" s="7"/>
      <c r="C19" s="11" t="s">
        <v>17</v>
      </c>
      <c r="D19" s="9">
        <f t="shared" ref="D19:D60" si="8">SUM(F19:J19)</f>
        <v>300</v>
      </c>
      <c r="E19" s="7"/>
      <c r="F19" s="10">
        <v>60</v>
      </c>
      <c r="G19" s="10">
        <v>60</v>
      </c>
      <c r="H19" s="10">
        <v>60</v>
      </c>
      <c r="I19" s="10">
        <v>60</v>
      </c>
      <c r="J19" s="10">
        <v>60</v>
      </c>
      <c r="L19">
        <f t="shared" si="2"/>
        <v>1</v>
      </c>
      <c r="M19">
        <f t="shared" si="3"/>
        <v>1</v>
      </c>
      <c r="N19">
        <f t="shared" si="4"/>
        <v>1</v>
      </c>
      <c r="O19">
        <f t="shared" si="5"/>
        <v>1</v>
      </c>
      <c r="P19">
        <f t="shared" si="6"/>
        <v>1</v>
      </c>
    </row>
    <row r="20" spans="2:16" ht="12" customHeight="1" x14ac:dyDescent="0.25">
      <c r="B20" s="7"/>
      <c r="C20" s="11" t="s">
        <v>18</v>
      </c>
      <c r="D20" s="9">
        <f t="shared" si="8"/>
        <v>300</v>
      </c>
      <c r="E20" s="7"/>
      <c r="F20" s="10">
        <v>60</v>
      </c>
      <c r="G20" s="10">
        <v>60</v>
      </c>
      <c r="H20" s="10">
        <v>60</v>
      </c>
      <c r="I20" s="10">
        <v>60</v>
      </c>
      <c r="J20" s="10">
        <v>60</v>
      </c>
      <c r="L20">
        <f t="shared" si="2"/>
        <v>1</v>
      </c>
      <c r="M20">
        <f t="shared" si="3"/>
        <v>1</v>
      </c>
      <c r="N20">
        <f t="shared" si="4"/>
        <v>1</v>
      </c>
      <c r="O20">
        <f t="shared" si="5"/>
        <v>1</v>
      </c>
      <c r="P20">
        <f t="shared" si="6"/>
        <v>1</v>
      </c>
    </row>
    <row r="21" spans="2:16" ht="14.25" customHeight="1" x14ac:dyDescent="0.25">
      <c r="B21" s="7"/>
      <c r="C21" s="11" t="s">
        <v>19</v>
      </c>
      <c r="D21" s="9">
        <f t="shared" si="8"/>
        <v>300</v>
      </c>
      <c r="E21" s="7"/>
      <c r="F21" s="10">
        <v>60</v>
      </c>
      <c r="G21" s="10">
        <v>60</v>
      </c>
      <c r="H21" s="10">
        <v>60</v>
      </c>
      <c r="I21" s="10">
        <v>60</v>
      </c>
      <c r="J21" s="10">
        <v>60</v>
      </c>
      <c r="L21">
        <f t="shared" si="2"/>
        <v>1</v>
      </c>
      <c r="M21">
        <f t="shared" si="3"/>
        <v>1</v>
      </c>
      <c r="N21">
        <f t="shared" si="4"/>
        <v>1</v>
      </c>
      <c r="O21">
        <f t="shared" si="5"/>
        <v>1</v>
      </c>
      <c r="P21">
        <f t="shared" si="6"/>
        <v>1</v>
      </c>
    </row>
    <row r="22" spans="2:16" ht="13.5" customHeight="1" x14ac:dyDescent="0.25">
      <c r="B22" s="7"/>
      <c r="C22" s="11" t="s">
        <v>20</v>
      </c>
      <c r="D22" s="9">
        <f t="shared" si="8"/>
        <v>300</v>
      </c>
      <c r="E22" s="7"/>
      <c r="F22" s="10">
        <v>60</v>
      </c>
      <c r="G22" s="10">
        <v>60</v>
      </c>
      <c r="H22" s="10">
        <v>60</v>
      </c>
      <c r="I22" s="10">
        <v>60</v>
      </c>
      <c r="J22" s="10">
        <v>60</v>
      </c>
      <c r="L22">
        <f t="shared" si="2"/>
        <v>1</v>
      </c>
      <c r="M22">
        <f t="shared" si="3"/>
        <v>1</v>
      </c>
      <c r="N22">
        <f t="shared" si="4"/>
        <v>1</v>
      </c>
      <c r="O22">
        <f t="shared" si="5"/>
        <v>1</v>
      </c>
      <c r="P22">
        <f t="shared" si="6"/>
        <v>1</v>
      </c>
    </row>
    <row r="23" spans="2:16" ht="13.5" customHeight="1" x14ac:dyDescent="0.25">
      <c r="B23" s="7"/>
      <c r="C23" s="21" t="s">
        <v>21</v>
      </c>
      <c r="D23" s="9">
        <f t="shared" si="8"/>
        <v>90</v>
      </c>
      <c r="E23" s="7"/>
      <c r="F23" s="10">
        <v>30</v>
      </c>
      <c r="G23" s="10">
        <v>30</v>
      </c>
      <c r="H23" s="10">
        <v>30</v>
      </c>
      <c r="I23" s="10"/>
      <c r="J23" s="10"/>
      <c r="L23">
        <f t="shared" si="2"/>
        <v>0.5</v>
      </c>
      <c r="M23">
        <f t="shared" si="3"/>
        <v>0.5</v>
      </c>
      <c r="N23">
        <f t="shared" si="4"/>
        <v>0.5</v>
      </c>
      <c r="O23">
        <f t="shared" si="5"/>
        <v>0</v>
      </c>
      <c r="P23">
        <f t="shared" si="6"/>
        <v>0</v>
      </c>
    </row>
    <row r="24" spans="2:16" ht="15" customHeight="1" x14ac:dyDescent="0.25">
      <c r="B24" s="7"/>
      <c r="C24" s="19" t="s">
        <v>45</v>
      </c>
      <c r="D24" s="9">
        <f t="shared" si="8"/>
        <v>120</v>
      </c>
      <c r="E24" s="7"/>
      <c r="F24" s="10"/>
      <c r="G24" s="10"/>
      <c r="H24" s="10"/>
      <c r="I24" s="10">
        <v>60</v>
      </c>
      <c r="J24" s="10">
        <v>60</v>
      </c>
      <c r="L24">
        <f t="shared" si="2"/>
        <v>0</v>
      </c>
      <c r="M24">
        <f t="shared" si="3"/>
        <v>0</v>
      </c>
      <c r="N24">
        <f t="shared" si="4"/>
        <v>0</v>
      </c>
      <c r="O24">
        <f t="shared" si="5"/>
        <v>1</v>
      </c>
      <c r="P24">
        <f t="shared" si="6"/>
        <v>1</v>
      </c>
    </row>
    <row r="25" spans="2:16" ht="17.25" customHeight="1" x14ac:dyDescent="0.25">
      <c r="B25" s="7"/>
      <c r="C25" s="20" t="s">
        <v>46</v>
      </c>
      <c r="D25" s="9">
        <f t="shared" si="8"/>
        <v>30</v>
      </c>
      <c r="E25" s="7"/>
      <c r="F25" s="10"/>
      <c r="G25" s="10"/>
      <c r="H25" s="10"/>
      <c r="I25" s="10">
        <v>30</v>
      </c>
      <c r="J25" s="10"/>
      <c r="L25">
        <f t="shared" si="2"/>
        <v>0</v>
      </c>
      <c r="M25">
        <f t="shared" si="3"/>
        <v>0</v>
      </c>
      <c r="N25">
        <f t="shared" si="4"/>
        <v>0</v>
      </c>
      <c r="O25">
        <f t="shared" si="5"/>
        <v>0.5</v>
      </c>
      <c r="P25">
        <f t="shared" si="6"/>
        <v>0</v>
      </c>
    </row>
    <row r="26" spans="2:16" ht="11.25" customHeight="1" x14ac:dyDescent="0.25">
      <c r="B26" s="7"/>
      <c r="C26" s="20" t="s">
        <v>47</v>
      </c>
      <c r="D26" s="9">
        <f t="shared" si="8"/>
        <v>40</v>
      </c>
      <c r="E26" s="7"/>
      <c r="F26" s="10"/>
      <c r="G26" s="10"/>
      <c r="H26" s="10"/>
      <c r="I26" s="10"/>
      <c r="J26" s="10">
        <v>40</v>
      </c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0</v>
      </c>
      <c r="P26">
        <f t="shared" si="6"/>
        <v>0.66666666666666663</v>
      </c>
    </row>
    <row r="27" spans="2:16" ht="13.5" customHeight="1" x14ac:dyDescent="0.25">
      <c r="B27" s="7"/>
      <c r="C27" s="19" t="s">
        <v>48</v>
      </c>
      <c r="D27" s="9">
        <f t="shared" si="8"/>
        <v>60</v>
      </c>
      <c r="E27" s="7"/>
      <c r="F27" s="10"/>
      <c r="G27" s="10"/>
      <c r="H27" s="10">
        <v>60</v>
      </c>
      <c r="I27" s="10"/>
      <c r="J27" s="10"/>
      <c r="L27">
        <f t="shared" si="2"/>
        <v>0</v>
      </c>
      <c r="M27">
        <f t="shared" si="3"/>
        <v>0</v>
      </c>
      <c r="N27">
        <f t="shared" si="4"/>
        <v>1</v>
      </c>
      <c r="O27">
        <f t="shared" si="5"/>
        <v>0</v>
      </c>
      <c r="P27">
        <f t="shared" si="6"/>
        <v>0</v>
      </c>
    </row>
    <row r="28" spans="2:16" ht="13.5" customHeight="1" x14ac:dyDescent="0.25">
      <c r="B28" s="7"/>
      <c r="C28" s="20" t="s">
        <v>49</v>
      </c>
      <c r="D28" s="9">
        <f t="shared" si="8"/>
        <v>30</v>
      </c>
      <c r="E28" s="7"/>
      <c r="F28" s="10">
        <v>30</v>
      </c>
      <c r="G28" s="10"/>
      <c r="H28" s="10"/>
      <c r="I28" s="10"/>
      <c r="J28" s="10"/>
      <c r="L28">
        <f t="shared" si="2"/>
        <v>0.5</v>
      </c>
      <c r="M28">
        <f t="shared" si="3"/>
        <v>0</v>
      </c>
      <c r="N28">
        <f t="shared" si="4"/>
        <v>0</v>
      </c>
      <c r="O28">
        <f t="shared" si="5"/>
        <v>0</v>
      </c>
      <c r="P28">
        <f t="shared" si="6"/>
        <v>0</v>
      </c>
    </row>
    <row r="29" spans="2:16" ht="17.25" customHeight="1" x14ac:dyDescent="0.25">
      <c r="B29" s="7"/>
      <c r="C29" s="20" t="s">
        <v>50</v>
      </c>
      <c r="D29" s="9">
        <f t="shared" si="8"/>
        <v>30</v>
      </c>
      <c r="E29" s="7"/>
      <c r="F29" s="10"/>
      <c r="G29" s="10"/>
      <c r="H29" s="10">
        <v>30</v>
      </c>
      <c r="I29" s="10"/>
      <c r="J29" s="10"/>
      <c r="L29">
        <f t="shared" si="2"/>
        <v>0</v>
      </c>
      <c r="M29">
        <f t="shared" si="3"/>
        <v>0</v>
      </c>
      <c r="N29">
        <f t="shared" si="4"/>
        <v>0.5</v>
      </c>
      <c r="O29">
        <f t="shared" si="5"/>
        <v>0</v>
      </c>
      <c r="P29">
        <f t="shared" si="6"/>
        <v>0</v>
      </c>
    </row>
    <row r="30" spans="2:16" ht="16.5" customHeight="1" x14ac:dyDescent="0.25">
      <c r="B30" s="7"/>
      <c r="C30" s="19" t="s">
        <v>51</v>
      </c>
      <c r="D30" s="9">
        <f t="shared" si="8"/>
        <v>120</v>
      </c>
      <c r="E30" s="7"/>
      <c r="F30" s="10">
        <v>60</v>
      </c>
      <c r="G30" s="10"/>
      <c r="H30" s="10"/>
      <c r="I30" s="10">
        <v>60</v>
      </c>
      <c r="J30" s="10"/>
      <c r="L30">
        <f t="shared" si="2"/>
        <v>1</v>
      </c>
      <c r="M30">
        <f t="shared" si="3"/>
        <v>0</v>
      </c>
      <c r="N30">
        <f t="shared" si="4"/>
        <v>0</v>
      </c>
      <c r="O30">
        <f t="shared" si="5"/>
        <v>1</v>
      </c>
      <c r="P30">
        <f t="shared" si="6"/>
        <v>0</v>
      </c>
    </row>
    <row r="31" spans="2:16" ht="12" customHeight="1" x14ac:dyDescent="0.25">
      <c r="B31" s="7"/>
      <c r="C31" s="20" t="s">
        <v>52</v>
      </c>
      <c r="D31" s="9">
        <f t="shared" si="8"/>
        <v>45</v>
      </c>
      <c r="E31" s="7"/>
      <c r="F31" s="10"/>
      <c r="G31" s="10">
        <v>45</v>
      </c>
      <c r="H31" s="10"/>
      <c r="I31" s="10"/>
      <c r="J31" s="10"/>
      <c r="L31">
        <f t="shared" si="2"/>
        <v>0</v>
      </c>
      <c r="M31">
        <f t="shared" si="3"/>
        <v>0.75</v>
      </c>
      <c r="N31">
        <f t="shared" si="4"/>
        <v>0</v>
      </c>
      <c r="O31">
        <f t="shared" si="5"/>
        <v>0</v>
      </c>
      <c r="P31">
        <f t="shared" si="6"/>
        <v>0</v>
      </c>
    </row>
    <row r="32" spans="2:16" ht="14.25" customHeight="1" x14ac:dyDescent="0.25">
      <c r="B32" s="7"/>
      <c r="C32" s="20" t="s">
        <v>53</v>
      </c>
      <c r="D32" s="9">
        <f t="shared" si="8"/>
        <v>80</v>
      </c>
      <c r="E32" s="7"/>
      <c r="F32" s="10">
        <v>35</v>
      </c>
      <c r="G32" s="10"/>
      <c r="H32" s="10"/>
      <c r="I32" s="10">
        <v>45</v>
      </c>
      <c r="J32" s="10"/>
      <c r="L32">
        <f t="shared" si="2"/>
        <v>0.58333333333333337</v>
      </c>
      <c r="M32">
        <f t="shared" si="3"/>
        <v>0</v>
      </c>
      <c r="N32">
        <f t="shared" si="4"/>
        <v>0</v>
      </c>
      <c r="O32">
        <f t="shared" si="5"/>
        <v>0.75</v>
      </c>
      <c r="P32">
        <f t="shared" si="6"/>
        <v>0</v>
      </c>
    </row>
    <row r="33" spans="2:16" ht="16.5" customHeight="1" x14ac:dyDescent="0.25">
      <c r="B33" s="7"/>
      <c r="C33" s="19" t="s">
        <v>54</v>
      </c>
      <c r="D33" s="9">
        <f t="shared" si="8"/>
        <v>60</v>
      </c>
      <c r="E33" s="7"/>
      <c r="F33" s="10"/>
      <c r="G33" s="10">
        <v>60</v>
      </c>
      <c r="H33" s="10"/>
      <c r="I33" s="10"/>
      <c r="J33" s="10"/>
      <c r="L33">
        <f t="shared" si="2"/>
        <v>0</v>
      </c>
      <c r="M33">
        <f t="shared" si="3"/>
        <v>1</v>
      </c>
      <c r="N33">
        <f t="shared" si="4"/>
        <v>0</v>
      </c>
      <c r="O33">
        <f t="shared" si="5"/>
        <v>0</v>
      </c>
      <c r="P33">
        <f t="shared" si="6"/>
        <v>0</v>
      </c>
    </row>
    <row r="34" spans="2:16" ht="17.25" customHeight="1" x14ac:dyDescent="0.25">
      <c r="B34" s="7"/>
      <c r="C34" s="20" t="s">
        <v>55</v>
      </c>
      <c r="D34" s="9">
        <f t="shared" si="8"/>
        <v>30</v>
      </c>
      <c r="E34" s="7"/>
      <c r="F34" s="10"/>
      <c r="G34" s="10"/>
      <c r="H34" s="10">
        <v>30</v>
      </c>
      <c r="I34" s="10"/>
      <c r="J34" s="10"/>
      <c r="L34">
        <f t="shared" si="2"/>
        <v>0</v>
      </c>
      <c r="M34">
        <f t="shared" si="3"/>
        <v>0</v>
      </c>
      <c r="N34">
        <f t="shared" si="4"/>
        <v>0.5</v>
      </c>
      <c r="O34">
        <f t="shared" si="5"/>
        <v>0</v>
      </c>
      <c r="P34">
        <f t="shared" si="6"/>
        <v>0</v>
      </c>
    </row>
    <row r="35" spans="2:16" ht="14.25" customHeight="1" x14ac:dyDescent="0.25">
      <c r="B35" s="7"/>
      <c r="C35" s="20" t="s">
        <v>56</v>
      </c>
      <c r="D35" s="9">
        <f t="shared" si="8"/>
        <v>45</v>
      </c>
      <c r="E35" s="7"/>
      <c r="F35" s="10"/>
      <c r="G35" s="10">
        <v>45</v>
      </c>
      <c r="H35" s="10"/>
      <c r="I35" s="10"/>
      <c r="J35" s="10"/>
      <c r="L35">
        <f t="shared" si="2"/>
        <v>0</v>
      </c>
      <c r="M35">
        <f t="shared" si="3"/>
        <v>0.75</v>
      </c>
      <c r="N35">
        <f t="shared" si="4"/>
        <v>0</v>
      </c>
      <c r="O35">
        <f t="shared" si="5"/>
        <v>0</v>
      </c>
      <c r="P35">
        <f t="shared" si="6"/>
        <v>0</v>
      </c>
    </row>
    <row r="36" spans="2:16" ht="18.75" customHeight="1" x14ac:dyDescent="0.25">
      <c r="B36" s="7"/>
      <c r="C36" s="19" t="s">
        <v>57</v>
      </c>
      <c r="D36" s="9">
        <f t="shared" si="8"/>
        <v>120</v>
      </c>
      <c r="E36" s="7"/>
      <c r="F36" s="10"/>
      <c r="G36" s="10"/>
      <c r="H36" s="10"/>
      <c r="I36" s="10">
        <v>60</v>
      </c>
      <c r="J36" s="10">
        <v>60</v>
      </c>
      <c r="L36">
        <f t="shared" si="2"/>
        <v>0</v>
      </c>
      <c r="M36">
        <f t="shared" si="3"/>
        <v>0</v>
      </c>
      <c r="N36">
        <f t="shared" si="4"/>
        <v>0</v>
      </c>
      <c r="O36">
        <f t="shared" si="5"/>
        <v>1</v>
      </c>
      <c r="P36">
        <f t="shared" si="6"/>
        <v>1</v>
      </c>
    </row>
    <row r="37" spans="2:16" ht="18" customHeight="1" x14ac:dyDescent="0.25">
      <c r="B37" s="7"/>
      <c r="C37" s="20" t="s">
        <v>58</v>
      </c>
      <c r="D37" s="9">
        <f t="shared" si="8"/>
        <v>30</v>
      </c>
      <c r="E37" s="7"/>
      <c r="F37" s="10"/>
      <c r="G37" s="10"/>
      <c r="H37" s="10"/>
      <c r="I37" s="10">
        <v>30</v>
      </c>
      <c r="J37" s="10"/>
      <c r="L37">
        <f t="shared" si="2"/>
        <v>0</v>
      </c>
      <c r="M37">
        <f t="shared" si="3"/>
        <v>0</v>
      </c>
      <c r="N37">
        <f t="shared" si="4"/>
        <v>0</v>
      </c>
      <c r="O37">
        <f t="shared" si="5"/>
        <v>0.5</v>
      </c>
      <c r="P37">
        <f t="shared" si="6"/>
        <v>0</v>
      </c>
    </row>
    <row r="38" spans="2:16" ht="15.75" customHeight="1" x14ac:dyDescent="0.25">
      <c r="B38" s="7"/>
      <c r="C38" s="20" t="s">
        <v>59</v>
      </c>
      <c r="D38" s="9">
        <f t="shared" si="8"/>
        <v>45</v>
      </c>
      <c r="E38" s="7"/>
      <c r="F38" s="10"/>
      <c r="G38" s="10"/>
      <c r="H38" s="10"/>
      <c r="I38" s="10"/>
      <c r="J38" s="10">
        <v>45</v>
      </c>
      <c r="L38">
        <f t="shared" si="2"/>
        <v>0</v>
      </c>
      <c r="M38">
        <f t="shared" si="3"/>
        <v>0</v>
      </c>
      <c r="N38">
        <f t="shared" si="4"/>
        <v>0</v>
      </c>
      <c r="O38">
        <f t="shared" si="5"/>
        <v>0</v>
      </c>
      <c r="P38">
        <f t="shared" si="6"/>
        <v>0.75</v>
      </c>
    </row>
    <row r="39" spans="2:16" ht="17.25" customHeight="1" x14ac:dyDescent="0.25">
      <c r="B39" s="7"/>
      <c r="C39" s="19" t="s">
        <v>60</v>
      </c>
      <c r="D39" s="9">
        <f t="shared" si="8"/>
        <v>120</v>
      </c>
      <c r="E39" s="7"/>
      <c r="F39" s="10"/>
      <c r="G39" s="10"/>
      <c r="H39" s="10">
        <v>60</v>
      </c>
      <c r="I39" s="10">
        <v>60</v>
      </c>
      <c r="J39" s="10"/>
      <c r="L39">
        <f t="shared" si="2"/>
        <v>0</v>
      </c>
      <c r="M39">
        <f t="shared" si="3"/>
        <v>0</v>
      </c>
      <c r="N39">
        <f t="shared" si="4"/>
        <v>1</v>
      </c>
      <c r="O39">
        <f t="shared" si="5"/>
        <v>1</v>
      </c>
      <c r="P39">
        <f t="shared" si="6"/>
        <v>0</v>
      </c>
    </row>
    <row r="40" spans="2:16" ht="16.5" customHeight="1" x14ac:dyDescent="0.25">
      <c r="B40" s="7"/>
      <c r="C40" s="20" t="s">
        <v>61</v>
      </c>
      <c r="D40" s="9">
        <f t="shared" si="8"/>
        <v>30</v>
      </c>
      <c r="E40" s="7"/>
      <c r="F40" s="10"/>
      <c r="G40" s="10">
        <v>30</v>
      </c>
      <c r="H40" s="10"/>
      <c r="I40" s="10"/>
      <c r="J40" s="10"/>
      <c r="L40">
        <f t="shared" si="2"/>
        <v>0</v>
      </c>
      <c r="M40">
        <f t="shared" si="3"/>
        <v>0.5</v>
      </c>
      <c r="N40">
        <f t="shared" si="4"/>
        <v>0</v>
      </c>
      <c r="O40">
        <f t="shared" si="5"/>
        <v>0</v>
      </c>
      <c r="P40">
        <f t="shared" si="6"/>
        <v>0</v>
      </c>
    </row>
    <row r="41" spans="2:16" ht="11.25" customHeight="1" x14ac:dyDescent="0.25">
      <c r="B41" s="7"/>
      <c r="C41" s="20" t="s">
        <v>62</v>
      </c>
      <c r="D41" s="9">
        <f t="shared" si="8"/>
        <v>50</v>
      </c>
      <c r="E41" s="7"/>
      <c r="F41" s="10"/>
      <c r="G41" s="10"/>
      <c r="H41" s="10">
        <v>30</v>
      </c>
      <c r="I41" s="10">
        <v>20</v>
      </c>
      <c r="J41" s="10"/>
      <c r="L41">
        <f t="shared" si="2"/>
        <v>0</v>
      </c>
      <c r="M41">
        <f t="shared" si="3"/>
        <v>0</v>
      </c>
      <c r="N41">
        <f t="shared" si="4"/>
        <v>0.5</v>
      </c>
      <c r="O41">
        <f t="shared" si="5"/>
        <v>0.33333333333333331</v>
      </c>
      <c r="P41">
        <f t="shared" si="6"/>
        <v>0</v>
      </c>
    </row>
    <row r="42" spans="2:16" ht="17.25" customHeight="1" x14ac:dyDescent="0.25">
      <c r="B42" s="7"/>
      <c r="C42" s="19" t="s">
        <v>63</v>
      </c>
      <c r="D42" s="9">
        <f t="shared" si="8"/>
        <v>60</v>
      </c>
      <c r="E42" s="7"/>
      <c r="F42" s="10">
        <v>60</v>
      </c>
      <c r="G42" s="10"/>
      <c r="H42" s="10"/>
      <c r="I42" s="10"/>
      <c r="J42" s="10"/>
      <c r="L42">
        <f t="shared" si="2"/>
        <v>1</v>
      </c>
      <c r="M42">
        <f t="shared" si="3"/>
        <v>0</v>
      </c>
      <c r="N42">
        <f t="shared" si="4"/>
        <v>0</v>
      </c>
      <c r="O42">
        <f t="shared" si="5"/>
        <v>0</v>
      </c>
      <c r="P42">
        <f t="shared" si="6"/>
        <v>0</v>
      </c>
    </row>
    <row r="43" spans="2:16" ht="20.25" customHeight="1" x14ac:dyDescent="0.25">
      <c r="B43" s="7"/>
      <c r="C43" s="20" t="s">
        <v>64</v>
      </c>
      <c r="D43" s="9">
        <f t="shared" si="8"/>
        <v>30</v>
      </c>
      <c r="E43" s="7"/>
      <c r="F43" s="10"/>
      <c r="G43" s="10">
        <v>30</v>
      </c>
      <c r="H43" s="10"/>
      <c r="I43" s="10"/>
      <c r="J43" s="10"/>
      <c r="L43">
        <f t="shared" si="2"/>
        <v>0</v>
      </c>
      <c r="M43">
        <f t="shared" si="3"/>
        <v>0.5</v>
      </c>
      <c r="N43">
        <f t="shared" si="4"/>
        <v>0</v>
      </c>
      <c r="O43">
        <f t="shared" si="5"/>
        <v>0</v>
      </c>
      <c r="P43">
        <f t="shared" si="6"/>
        <v>0</v>
      </c>
    </row>
    <row r="44" spans="2:16" x14ac:dyDescent="0.25">
      <c r="B44" s="7"/>
      <c r="C44" s="20" t="s">
        <v>65</v>
      </c>
      <c r="D44" s="9">
        <f t="shared" si="8"/>
        <v>35</v>
      </c>
      <c r="E44" s="7"/>
      <c r="F44" s="10">
        <v>35</v>
      </c>
      <c r="G44" s="10"/>
      <c r="H44" s="10"/>
      <c r="I44" s="10"/>
      <c r="J44" s="10"/>
      <c r="L44">
        <f t="shared" si="2"/>
        <v>0.58333333333333337</v>
      </c>
      <c r="M44">
        <f t="shared" si="3"/>
        <v>0</v>
      </c>
      <c r="N44">
        <f t="shared" si="4"/>
        <v>0</v>
      </c>
      <c r="O44">
        <f t="shared" si="5"/>
        <v>0</v>
      </c>
      <c r="P44">
        <f t="shared" si="6"/>
        <v>0</v>
      </c>
    </row>
    <row r="45" spans="2:16" x14ac:dyDescent="0.25">
      <c r="B45" s="7"/>
      <c r="C45" s="20" t="s">
        <v>65</v>
      </c>
      <c r="D45" s="9">
        <f t="shared" si="8"/>
        <v>35</v>
      </c>
      <c r="E45" s="7"/>
      <c r="F45" s="10">
        <v>35</v>
      </c>
      <c r="G45" s="10"/>
      <c r="H45" s="10"/>
      <c r="I45" s="10"/>
      <c r="J45" s="10"/>
      <c r="L45">
        <f t="shared" si="2"/>
        <v>0.58333333333333337</v>
      </c>
      <c r="M45">
        <f t="shared" si="3"/>
        <v>0</v>
      </c>
      <c r="N45">
        <f t="shared" si="4"/>
        <v>0</v>
      </c>
      <c r="O45">
        <f t="shared" si="5"/>
        <v>0</v>
      </c>
      <c r="P45">
        <f t="shared" si="6"/>
        <v>0</v>
      </c>
    </row>
    <row r="46" spans="2:16" x14ac:dyDescent="0.25">
      <c r="B46" s="7"/>
      <c r="C46" s="19" t="s">
        <v>66</v>
      </c>
      <c r="D46" s="9">
        <f t="shared" si="8"/>
        <v>60</v>
      </c>
      <c r="E46" s="7"/>
      <c r="F46" s="10"/>
      <c r="G46" s="10"/>
      <c r="H46" s="10">
        <v>60</v>
      </c>
      <c r="I46" s="10"/>
      <c r="J46" s="10"/>
      <c r="L46">
        <f t="shared" si="2"/>
        <v>0</v>
      </c>
      <c r="M46">
        <f t="shared" si="3"/>
        <v>0</v>
      </c>
      <c r="N46">
        <f t="shared" si="4"/>
        <v>1</v>
      </c>
      <c r="O46">
        <f t="shared" si="5"/>
        <v>0</v>
      </c>
      <c r="P46">
        <f t="shared" si="6"/>
        <v>0</v>
      </c>
    </row>
    <row r="47" spans="2:16" x14ac:dyDescent="0.25">
      <c r="B47" s="7"/>
      <c r="C47" s="20" t="s">
        <v>67</v>
      </c>
      <c r="D47" s="9">
        <f t="shared" si="8"/>
        <v>30</v>
      </c>
      <c r="E47" s="7"/>
      <c r="F47" s="10">
        <v>30</v>
      </c>
      <c r="G47" s="10"/>
      <c r="H47" s="10"/>
      <c r="I47" s="10"/>
      <c r="J47" s="10"/>
      <c r="L47">
        <f t="shared" si="2"/>
        <v>0.5</v>
      </c>
      <c r="M47">
        <f t="shared" si="3"/>
        <v>0</v>
      </c>
      <c r="N47">
        <f t="shared" si="4"/>
        <v>0</v>
      </c>
      <c r="O47">
        <f t="shared" si="5"/>
        <v>0</v>
      </c>
      <c r="P47">
        <f t="shared" si="6"/>
        <v>0</v>
      </c>
    </row>
    <row r="48" spans="2:16" x14ac:dyDescent="0.25">
      <c r="B48" s="7"/>
      <c r="C48" s="20" t="s">
        <v>68</v>
      </c>
      <c r="D48" s="9">
        <f t="shared" si="8"/>
        <v>30</v>
      </c>
      <c r="E48" s="7"/>
      <c r="F48" s="10"/>
      <c r="G48" s="10"/>
      <c r="H48" s="10">
        <v>30</v>
      </c>
      <c r="I48" s="10"/>
      <c r="J48" s="10"/>
      <c r="L48">
        <f t="shared" si="2"/>
        <v>0</v>
      </c>
      <c r="M48">
        <f t="shared" si="3"/>
        <v>0</v>
      </c>
      <c r="N48">
        <f t="shared" si="4"/>
        <v>0.5</v>
      </c>
      <c r="O48">
        <f t="shared" si="5"/>
        <v>0</v>
      </c>
      <c r="P48">
        <f t="shared" si="6"/>
        <v>0</v>
      </c>
    </row>
    <row r="49" spans="2:16" x14ac:dyDescent="0.25">
      <c r="B49" s="7"/>
      <c r="C49" s="19" t="s">
        <v>69</v>
      </c>
      <c r="D49" s="9">
        <f t="shared" si="8"/>
        <v>60</v>
      </c>
      <c r="E49" s="7"/>
      <c r="F49" s="10"/>
      <c r="G49" s="10"/>
      <c r="H49" s="10"/>
      <c r="I49" s="10"/>
      <c r="J49" s="10">
        <v>60</v>
      </c>
      <c r="L49">
        <f t="shared" si="2"/>
        <v>0</v>
      </c>
      <c r="M49">
        <f t="shared" si="3"/>
        <v>0</v>
      </c>
      <c r="N49">
        <f t="shared" si="4"/>
        <v>0</v>
      </c>
      <c r="O49">
        <f t="shared" si="5"/>
        <v>0</v>
      </c>
      <c r="P49">
        <f t="shared" si="6"/>
        <v>1</v>
      </c>
    </row>
    <row r="50" spans="2:16" x14ac:dyDescent="0.25">
      <c r="B50" s="7"/>
      <c r="C50" s="20" t="s">
        <v>70</v>
      </c>
      <c r="D50" s="9">
        <f t="shared" si="8"/>
        <v>120</v>
      </c>
      <c r="E50" s="7"/>
      <c r="F50" s="10"/>
      <c r="G50" s="10"/>
      <c r="H50" s="10"/>
      <c r="I50" s="10">
        <v>120</v>
      </c>
      <c r="J50" s="10"/>
      <c r="L50">
        <f t="shared" si="2"/>
        <v>0</v>
      </c>
      <c r="M50">
        <f t="shared" si="3"/>
        <v>0</v>
      </c>
      <c r="N50">
        <f t="shared" si="4"/>
        <v>0</v>
      </c>
      <c r="O50">
        <f t="shared" si="5"/>
        <v>2</v>
      </c>
      <c r="P50">
        <f t="shared" si="6"/>
        <v>0</v>
      </c>
    </row>
    <row r="51" spans="2:16" x14ac:dyDescent="0.25">
      <c r="B51" s="7"/>
      <c r="C51" s="20" t="s">
        <v>71</v>
      </c>
      <c r="D51" s="9">
        <f t="shared" si="8"/>
        <v>90</v>
      </c>
      <c r="E51" s="7"/>
      <c r="F51" s="10"/>
      <c r="G51" s="10"/>
      <c r="H51" s="10"/>
      <c r="I51" s="10">
        <v>60</v>
      </c>
      <c r="J51" s="10">
        <v>30</v>
      </c>
      <c r="L51">
        <f t="shared" si="2"/>
        <v>0</v>
      </c>
      <c r="M51">
        <f t="shared" si="3"/>
        <v>0</v>
      </c>
      <c r="N51">
        <f t="shared" si="4"/>
        <v>0</v>
      </c>
      <c r="O51">
        <f t="shared" si="5"/>
        <v>1</v>
      </c>
      <c r="P51">
        <f t="shared" si="6"/>
        <v>0.5</v>
      </c>
    </row>
    <row r="52" spans="2:16" x14ac:dyDescent="0.25">
      <c r="B52" s="7"/>
      <c r="C52" s="19" t="s">
        <v>72</v>
      </c>
      <c r="D52" s="9">
        <f t="shared" si="8"/>
        <v>120</v>
      </c>
      <c r="E52" s="7"/>
      <c r="F52" s="10"/>
      <c r="G52" s="10">
        <v>60</v>
      </c>
      <c r="H52" s="10"/>
      <c r="I52" s="10">
        <v>60</v>
      </c>
      <c r="J52" s="10"/>
      <c r="L52">
        <f t="shared" si="2"/>
        <v>0</v>
      </c>
      <c r="M52">
        <f t="shared" si="3"/>
        <v>1</v>
      </c>
      <c r="N52">
        <f t="shared" si="4"/>
        <v>0</v>
      </c>
      <c r="O52">
        <f t="shared" si="5"/>
        <v>1</v>
      </c>
      <c r="P52">
        <f t="shared" si="6"/>
        <v>0</v>
      </c>
    </row>
    <row r="53" spans="2:16" x14ac:dyDescent="0.25">
      <c r="B53" s="7"/>
      <c r="C53" s="20" t="s">
        <v>73</v>
      </c>
      <c r="D53" s="9">
        <f t="shared" si="8"/>
        <v>30</v>
      </c>
      <c r="E53" s="7"/>
      <c r="F53" s="10"/>
      <c r="G53" s="10"/>
      <c r="H53" s="10"/>
      <c r="I53" s="10">
        <v>30</v>
      </c>
      <c r="J53" s="10"/>
      <c r="L53">
        <f t="shared" si="2"/>
        <v>0</v>
      </c>
      <c r="M53">
        <f t="shared" si="3"/>
        <v>0</v>
      </c>
      <c r="N53">
        <f t="shared" si="4"/>
        <v>0</v>
      </c>
      <c r="O53">
        <f t="shared" si="5"/>
        <v>0.5</v>
      </c>
      <c r="P53">
        <f t="shared" si="6"/>
        <v>0</v>
      </c>
    </row>
    <row r="54" spans="2:16" x14ac:dyDescent="0.25">
      <c r="B54" s="7"/>
      <c r="C54" s="20" t="s">
        <v>74</v>
      </c>
      <c r="D54" s="9">
        <f t="shared" si="8"/>
        <v>45</v>
      </c>
      <c r="E54" s="7"/>
      <c r="F54" s="10"/>
      <c r="G54" s="10">
        <v>45</v>
      </c>
      <c r="H54" s="10"/>
      <c r="I54" s="10"/>
      <c r="J54" s="10"/>
      <c r="L54">
        <f t="shared" si="2"/>
        <v>0</v>
      </c>
      <c r="M54">
        <f t="shared" si="3"/>
        <v>0.75</v>
      </c>
      <c r="N54">
        <f t="shared" si="4"/>
        <v>0</v>
      </c>
      <c r="O54">
        <f t="shared" si="5"/>
        <v>0</v>
      </c>
      <c r="P54">
        <f t="shared" si="6"/>
        <v>0</v>
      </c>
    </row>
    <row r="55" spans="2:16" x14ac:dyDescent="0.25">
      <c r="B55" s="7"/>
      <c r="C55" s="19" t="s">
        <v>75</v>
      </c>
      <c r="D55" s="9">
        <f t="shared" si="8"/>
        <v>60</v>
      </c>
      <c r="E55" s="7"/>
      <c r="F55" s="10">
        <v>60</v>
      </c>
      <c r="G55" s="10"/>
      <c r="H55" s="10"/>
      <c r="I55" s="10"/>
      <c r="J55" s="10"/>
      <c r="L55">
        <f t="shared" si="2"/>
        <v>1</v>
      </c>
      <c r="M55">
        <f t="shared" si="3"/>
        <v>0</v>
      </c>
      <c r="N55">
        <f t="shared" si="4"/>
        <v>0</v>
      </c>
      <c r="O55">
        <f t="shared" si="5"/>
        <v>0</v>
      </c>
      <c r="P55">
        <f t="shared" si="6"/>
        <v>0</v>
      </c>
    </row>
    <row r="56" spans="2:16" x14ac:dyDescent="0.25">
      <c r="B56" s="7"/>
      <c r="C56" s="20" t="s">
        <v>76</v>
      </c>
      <c r="D56" s="9">
        <f t="shared" si="8"/>
        <v>30</v>
      </c>
      <c r="E56" s="7"/>
      <c r="F56" s="10"/>
      <c r="G56" s="10"/>
      <c r="H56" s="10"/>
      <c r="I56" s="10">
        <v>30</v>
      </c>
      <c r="J56" s="10"/>
      <c r="L56">
        <f t="shared" si="2"/>
        <v>0</v>
      </c>
      <c r="M56">
        <f t="shared" si="3"/>
        <v>0</v>
      </c>
      <c r="N56">
        <f t="shared" si="4"/>
        <v>0</v>
      </c>
      <c r="O56">
        <f t="shared" si="5"/>
        <v>0.5</v>
      </c>
      <c r="P56">
        <f t="shared" si="6"/>
        <v>0</v>
      </c>
    </row>
    <row r="57" spans="2:16" x14ac:dyDescent="0.25">
      <c r="B57" s="7"/>
      <c r="C57" s="20" t="s">
        <v>77</v>
      </c>
      <c r="D57" s="9">
        <f t="shared" si="8"/>
        <v>40</v>
      </c>
      <c r="E57" s="7"/>
      <c r="F57" s="10">
        <v>40</v>
      </c>
      <c r="G57" s="10"/>
      <c r="H57" s="10"/>
      <c r="I57" s="10"/>
      <c r="J57" s="10"/>
      <c r="L57">
        <f t="shared" si="2"/>
        <v>0.66666666666666663</v>
      </c>
      <c r="M57">
        <f t="shared" si="3"/>
        <v>0</v>
      </c>
      <c r="N57">
        <f t="shared" si="4"/>
        <v>0</v>
      </c>
      <c r="O57">
        <f t="shared" si="5"/>
        <v>0</v>
      </c>
      <c r="P57">
        <f t="shared" si="6"/>
        <v>0</v>
      </c>
    </row>
    <row r="58" spans="2:16" x14ac:dyDescent="0.25">
      <c r="B58" s="7"/>
      <c r="C58" s="19" t="s">
        <v>78</v>
      </c>
      <c r="D58" s="9">
        <f t="shared" si="8"/>
        <v>60</v>
      </c>
      <c r="E58" s="7"/>
      <c r="F58" s="10"/>
      <c r="G58" s="10"/>
      <c r="H58" s="10">
        <v>60</v>
      </c>
      <c r="I58" s="10"/>
      <c r="J58" s="10"/>
      <c r="L58">
        <f t="shared" si="2"/>
        <v>0</v>
      </c>
      <c r="M58">
        <f t="shared" si="3"/>
        <v>0</v>
      </c>
      <c r="N58">
        <f t="shared" si="4"/>
        <v>1</v>
      </c>
      <c r="O58">
        <f t="shared" si="5"/>
        <v>0</v>
      </c>
      <c r="P58">
        <f t="shared" si="6"/>
        <v>0</v>
      </c>
    </row>
    <row r="59" spans="2:16" x14ac:dyDescent="0.25">
      <c r="B59" s="7"/>
      <c r="C59" s="20" t="s">
        <v>79</v>
      </c>
      <c r="D59" s="9">
        <f t="shared" si="8"/>
        <v>30</v>
      </c>
      <c r="E59" s="7"/>
      <c r="F59" s="10"/>
      <c r="G59" s="10"/>
      <c r="H59" s="10"/>
      <c r="I59" s="10"/>
      <c r="J59" s="10">
        <v>30</v>
      </c>
      <c r="L59">
        <f t="shared" si="2"/>
        <v>0</v>
      </c>
      <c r="M59">
        <f t="shared" si="3"/>
        <v>0</v>
      </c>
      <c r="N59">
        <f t="shared" si="4"/>
        <v>0</v>
      </c>
      <c r="O59">
        <f t="shared" si="5"/>
        <v>0</v>
      </c>
      <c r="P59">
        <f t="shared" si="6"/>
        <v>0.5</v>
      </c>
    </row>
    <row r="60" spans="2:16" x14ac:dyDescent="0.25">
      <c r="B60" s="7"/>
      <c r="C60" s="20" t="s">
        <v>80</v>
      </c>
      <c r="D60" s="9">
        <f t="shared" si="8"/>
        <v>30</v>
      </c>
      <c r="E60" s="7"/>
      <c r="F60" s="10"/>
      <c r="G60" s="10"/>
      <c r="H60" s="10">
        <v>30</v>
      </c>
      <c r="I60" s="10"/>
      <c r="J60" s="10"/>
      <c r="L60">
        <f t="shared" si="2"/>
        <v>0</v>
      </c>
      <c r="M60">
        <f t="shared" si="3"/>
        <v>0</v>
      </c>
      <c r="N60">
        <f t="shared" si="4"/>
        <v>0.5</v>
      </c>
      <c r="O60">
        <f t="shared" si="5"/>
        <v>0</v>
      </c>
      <c r="P60">
        <f t="shared" si="6"/>
        <v>0</v>
      </c>
    </row>
    <row r="61" spans="2:16" x14ac:dyDescent="0.25">
      <c r="B61" s="7"/>
      <c r="C61" s="20" t="s">
        <v>208</v>
      </c>
      <c r="D61" s="9"/>
      <c r="E61" s="7"/>
      <c r="F61" s="10"/>
      <c r="G61" s="10"/>
      <c r="H61" s="10"/>
      <c r="I61" s="10"/>
      <c r="J61" s="10"/>
      <c r="L61">
        <f>(F62/60)</f>
        <v>0.5</v>
      </c>
      <c r="M61">
        <f>(G62/60)</f>
        <v>0.5</v>
      </c>
      <c r="N61">
        <f>(H62/60)</f>
        <v>0.5</v>
      </c>
      <c r="O61">
        <f>(I62/60)</f>
        <v>0.5</v>
      </c>
      <c r="P61">
        <f>(J62/60)</f>
        <v>0.5</v>
      </c>
    </row>
    <row r="62" spans="2:16" x14ac:dyDescent="0.25">
      <c r="B62" s="7"/>
      <c r="C62" s="20" t="s">
        <v>190</v>
      </c>
      <c r="D62" s="9">
        <f t="shared" ref="D62" si="9">SUM(F62:J62)</f>
        <v>150</v>
      </c>
      <c r="E62" s="7"/>
      <c r="F62" s="10">
        <v>30</v>
      </c>
      <c r="G62" s="10">
        <v>30</v>
      </c>
      <c r="H62" s="10">
        <v>30</v>
      </c>
      <c r="I62" s="10">
        <v>30</v>
      </c>
      <c r="J62" s="10">
        <v>30</v>
      </c>
      <c r="L62">
        <f>(F63/60)</f>
        <v>0</v>
      </c>
      <c r="M62">
        <f>(G63/60)</f>
        <v>0</v>
      </c>
      <c r="N62">
        <f>(H63/60)</f>
        <v>0</v>
      </c>
      <c r="O62">
        <f>(I63/60)</f>
        <v>0</v>
      </c>
      <c r="P62">
        <f>(J63/60)</f>
        <v>0</v>
      </c>
    </row>
    <row r="63" spans="2:16" x14ac:dyDescent="0.25">
      <c r="C63" s="20"/>
      <c r="D63" s="9"/>
      <c r="E63" s="7"/>
      <c r="F63" s="10"/>
      <c r="G63" s="10"/>
      <c r="H63" s="10"/>
      <c r="I63" s="10"/>
      <c r="J63" s="10"/>
      <c r="L63">
        <f>(F64/60)</f>
        <v>0</v>
      </c>
      <c r="M63">
        <f>(G64/60)</f>
        <v>0</v>
      </c>
      <c r="N63">
        <f>(H64/60)</f>
        <v>0</v>
      </c>
      <c r="O63">
        <f>(I64/60)</f>
        <v>0</v>
      </c>
      <c r="P63">
        <f>(J64/60)</f>
        <v>0</v>
      </c>
    </row>
    <row r="64" spans="2:16" x14ac:dyDescent="0.25">
      <c r="D64" s="16"/>
      <c r="E64" s="16"/>
      <c r="F64" s="16"/>
      <c r="G64" s="16"/>
      <c r="H64" s="16"/>
      <c r="I64" s="16"/>
      <c r="J64" s="16"/>
      <c r="L64">
        <f>(F65/60)</f>
        <v>0</v>
      </c>
      <c r="M64">
        <f>(G65/60)</f>
        <v>0</v>
      </c>
      <c r="N64">
        <f>(H65/60)</f>
        <v>0</v>
      </c>
      <c r="O64">
        <f>(I65/60)</f>
        <v>0</v>
      </c>
      <c r="P64">
        <f>(J65/60)</f>
        <v>0</v>
      </c>
    </row>
    <row r="65" spans="3:16" x14ac:dyDescent="0.25">
      <c r="C65" s="18" t="s">
        <v>44</v>
      </c>
      <c r="L65" s="17">
        <f>SUM(L9:L28)</f>
        <v>10.5</v>
      </c>
      <c r="M65" s="17">
        <f>SUM(M9:M28)</f>
        <v>10</v>
      </c>
      <c r="N65" s="17">
        <f>SUM(N9:N28)</f>
        <v>10.5</v>
      </c>
      <c r="O65" s="17">
        <f>SUM(O9:O28)</f>
        <v>10.5</v>
      </c>
      <c r="P65" s="17">
        <f>SUM(P9:P28)</f>
        <v>10.666666666666666</v>
      </c>
    </row>
    <row r="66" spans="3:16" x14ac:dyDescent="0.25">
      <c r="C66" s="18"/>
      <c r="D66" s="17">
        <f>SUM(F66:J66)</f>
        <v>5080</v>
      </c>
      <c r="E66" s="17"/>
      <c r="F66" s="17">
        <f>SUM(F9:F63)</f>
        <v>1015</v>
      </c>
      <c r="G66" s="17">
        <f>SUM(G9:G63)</f>
        <v>945</v>
      </c>
      <c r="H66" s="17">
        <f>SUM(H9:H63)</f>
        <v>990</v>
      </c>
      <c r="I66" s="17">
        <f>SUM(I9:I63)</f>
        <v>1235</v>
      </c>
      <c r="J66" s="17">
        <f>SUM(J9:J63)</f>
        <v>895</v>
      </c>
    </row>
    <row r="67" spans="3:16" x14ac:dyDescent="0.25">
      <c r="C67" s="18"/>
    </row>
  </sheetData>
  <mergeCells count="3">
    <mergeCell ref="C2:D2"/>
    <mergeCell ref="F2:G2"/>
    <mergeCell ref="C4:D4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1"/>
  <sheetViews>
    <sheetView topLeftCell="B38" zoomScale="69" zoomScaleNormal="69" workbookViewId="0">
      <selection activeCell="C10" sqref="C10"/>
    </sheetView>
  </sheetViews>
  <sheetFormatPr baseColWidth="10" defaultRowHeight="15" x14ac:dyDescent="0.25"/>
  <cols>
    <col min="2" max="2" width="12.28515625" customWidth="1"/>
    <col min="3" max="3" width="92.28515625" customWidth="1"/>
    <col min="4" max="4" width="27.5703125" customWidth="1"/>
  </cols>
  <sheetData>
    <row r="2" spans="2:16" ht="18.75" x14ac:dyDescent="0.3">
      <c r="C2" s="34" t="s">
        <v>0</v>
      </c>
      <c r="D2" s="34"/>
      <c r="F2" s="35" t="s">
        <v>1</v>
      </c>
      <c r="G2" s="35"/>
    </row>
    <row r="4" spans="2:16" x14ac:dyDescent="0.25">
      <c r="C4" s="36" t="s">
        <v>81</v>
      </c>
      <c r="D4" s="36"/>
    </row>
    <row r="6" spans="2:16" ht="15.75" x14ac:dyDescent="0.25">
      <c r="B6" s="1"/>
      <c r="C6" s="2"/>
      <c r="D6" s="3"/>
    </row>
    <row r="8" spans="2:16" ht="15.75" x14ac:dyDescent="0.25">
      <c r="B8" s="4" t="s">
        <v>3</v>
      </c>
      <c r="C8" s="4" t="s">
        <v>4</v>
      </c>
      <c r="D8" s="5" t="s">
        <v>5</v>
      </c>
      <c r="E8" s="4"/>
      <c r="F8" s="6" t="s">
        <v>6</v>
      </c>
      <c r="G8" s="4" t="s">
        <v>7</v>
      </c>
      <c r="H8" s="4" t="s">
        <v>8</v>
      </c>
      <c r="I8" s="4" t="s">
        <v>9</v>
      </c>
      <c r="J8" s="4" t="s">
        <v>10</v>
      </c>
      <c r="L8" s="6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2:16" ht="22.5" customHeight="1" x14ac:dyDescent="0.25">
      <c r="B9" s="7"/>
      <c r="C9" s="12" t="s">
        <v>196</v>
      </c>
      <c r="D9" s="9">
        <f>SUM(F9:J9)</f>
        <v>180</v>
      </c>
      <c r="E9" s="7"/>
      <c r="F9" s="10">
        <v>60</v>
      </c>
      <c r="G9" s="10">
        <v>30</v>
      </c>
      <c r="H9" s="10">
        <v>30</v>
      </c>
      <c r="I9" s="10">
        <v>30</v>
      </c>
      <c r="J9" s="10">
        <v>30</v>
      </c>
      <c r="L9">
        <f>(F9/60)</f>
        <v>1</v>
      </c>
      <c r="M9">
        <f t="shared" ref="M9:P24" si="0">(G9/60)</f>
        <v>0.5</v>
      </c>
      <c r="N9">
        <f t="shared" si="0"/>
        <v>0.5</v>
      </c>
      <c r="O9">
        <f t="shared" si="0"/>
        <v>0.5</v>
      </c>
      <c r="P9">
        <f t="shared" si="0"/>
        <v>0.5</v>
      </c>
    </row>
    <row r="10" spans="2:16" x14ac:dyDescent="0.25">
      <c r="B10" s="7"/>
      <c r="C10" s="21" t="s">
        <v>197</v>
      </c>
      <c r="D10" s="9">
        <f t="shared" ref="D10:D69" si="1">SUM(F10:J10)</f>
        <v>300</v>
      </c>
      <c r="E10" s="7"/>
      <c r="F10" s="10">
        <v>60</v>
      </c>
      <c r="G10" s="10">
        <v>60</v>
      </c>
      <c r="H10" s="10">
        <v>60</v>
      </c>
      <c r="I10" s="10">
        <v>60</v>
      </c>
      <c r="J10" s="10">
        <v>60</v>
      </c>
      <c r="L10">
        <f t="shared" ref="L10:P69" si="2">(F10/60)</f>
        <v>1</v>
      </c>
      <c r="M10">
        <f t="shared" si="0"/>
        <v>1</v>
      </c>
      <c r="N10">
        <f t="shared" si="0"/>
        <v>1</v>
      </c>
      <c r="O10">
        <f t="shared" si="0"/>
        <v>1</v>
      </c>
      <c r="P10">
        <f t="shared" si="0"/>
        <v>1</v>
      </c>
    </row>
    <row r="11" spans="2:16" x14ac:dyDescent="0.25">
      <c r="B11" s="7"/>
      <c r="C11" s="11" t="s">
        <v>191</v>
      </c>
      <c r="D11" s="9">
        <f t="shared" si="1"/>
        <v>60</v>
      </c>
      <c r="E11" s="7"/>
      <c r="F11" s="10"/>
      <c r="G11" s="10">
        <v>60</v>
      </c>
      <c r="H11" s="10"/>
      <c r="I11" s="10"/>
      <c r="J11" s="10"/>
      <c r="L11">
        <f t="shared" si="2"/>
        <v>0</v>
      </c>
      <c r="M11">
        <f t="shared" si="0"/>
        <v>1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2:16" ht="18.75" customHeight="1" x14ac:dyDescent="0.25">
      <c r="B12" s="7"/>
      <c r="C12" s="8" t="s">
        <v>192</v>
      </c>
      <c r="D12" s="9">
        <f t="shared" si="1"/>
        <v>60</v>
      </c>
      <c r="E12" s="7"/>
      <c r="F12" s="10">
        <v>60</v>
      </c>
      <c r="G12" s="10"/>
      <c r="H12" s="10"/>
      <c r="I12" s="10"/>
      <c r="J12" s="10"/>
      <c r="L12">
        <f t="shared" si="2"/>
        <v>1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2:16" ht="18.75" customHeight="1" x14ac:dyDescent="0.25">
      <c r="B13" s="7"/>
      <c r="C13" s="8" t="s">
        <v>193</v>
      </c>
      <c r="D13" s="9">
        <f t="shared" si="1"/>
        <v>60</v>
      </c>
      <c r="E13" s="7"/>
      <c r="F13" s="10"/>
      <c r="G13" s="10"/>
      <c r="H13" s="10"/>
      <c r="I13" s="10"/>
      <c r="J13" s="10">
        <v>60</v>
      </c>
      <c r="L13">
        <f t="shared" si="2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1</v>
      </c>
    </row>
    <row r="14" spans="2:16" ht="18.75" customHeight="1" x14ac:dyDescent="0.25">
      <c r="B14" s="7"/>
      <c r="C14" s="8" t="s">
        <v>194</v>
      </c>
      <c r="D14" s="9">
        <f t="shared" si="1"/>
        <v>60</v>
      </c>
      <c r="E14" s="7"/>
      <c r="F14" s="10"/>
      <c r="G14" s="10"/>
      <c r="H14" s="10">
        <v>60</v>
      </c>
      <c r="I14" s="10"/>
      <c r="J14" s="10"/>
      <c r="L14">
        <f t="shared" si="2"/>
        <v>0</v>
      </c>
      <c r="M14">
        <f t="shared" si="0"/>
        <v>0</v>
      </c>
      <c r="N14">
        <f t="shared" si="0"/>
        <v>1</v>
      </c>
      <c r="O14">
        <f t="shared" si="0"/>
        <v>0</v>
      </c>
      <c r="P14">
        <f t="shared" si="0"/>
        <v>0</v>
      </c>
    </row>
    <row r="15" spans="2:16" ht="20.25" customHeight="1" x14ac:dyDescent="0.25">
      <c r="B15" s="7"/>
      <c r="C15" s="8" t="s">
        <v>195</v>
      </c>
      <c r="D15" s="9">
        <f t="shared" si="1"/>
        <v>60</v>
      </c>
      <c r="E15" s="7"/>
      <c r="F15" s="10"/>
      <c r="G15" s="10"/>
      <c r="H15" s="10"/>
      <c r="I15" s="10">
        <v>60</v>
      </c>
      <c r="J15" s="10"/>
      <c r="L15">
        <f t="shared" si="2"/>
        <v>0</v>
      </c>
      <c r="M15">
        <f t="shared" si="0"/>
        <v>0</v>
      </c>
      <c r="N15">
        <f t="shared" si="0"/>
        <v>0</v>
      </c>
      <c r="O15">
        <f t="shared" si="0"/>
        <v>1</v>
      </c>
      <c r="P15">
        <f t="shared" si="0"/>
        <v>0</v>
      </c>
    </row>
    <row r="16" spans="2:16" x14ac:dyDescent="0.25">
      <c r="B16" s="7"/>
      <c r="C16" s="19" t="s">
        <v>84</v>
      </c>
      <c r="D16" s="9">
        <f t="shared" si="1"/>
        <v>60</v>
      </c>
      <c r="E16" s="7"/>
      <c r="F16" s="10"/>
      <c r="G16" s="10">
        <v>60</v>
      </c>
      <c r="H16" s="10"/>
      <c r="I16" s="10"/>
      <c r="J16" s="10"/>
      <c r="L16">
        <f t="shared" si="2"/>
        <v>0</v>
      </c>
      <c r="M16">
        <f t="shared" si="0"/>
        <v>1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2:16" x14ac:dyDescent="0.25">
      <c r="B17" s="7"/>
      <c r="C17" s="20" t="s">
        <v>85</v>
      </c>
      <c r="D17" s="9">
        <f t="shared" si="1"/>
        <v>30</v>
      </c>
      <c r="E17" s="7"/>
      <c r="F17" s="10">
        <v>30</v>
      </c>
      <c r="G17" s="10"/>
      <c r="H17" s="10"/>
      <c r="I17" s="10"/>
      <c r="J17" s="10"/>
      <c r="L17">
        <f t="shared" si="2"/>
        <v>0.5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2:16" x14ac:dyDescent="0.25">
      <c r="B18" s="7"/>
      <c r="C18" s="20" t="s">
        <v>86</v>
      </c>
      <c r="D18" s="9">
        <f t="shared" si="1"/>
        <v>45</v>
      </c>
      <c r="E18" s="7"/>
      <c r="F18" s="10"/>
      <c r="G18" s="10">
        <v>45</v>
      </c>
      <c r="H18" s="10"/>
      <c r="I18" s="10"/>
      <c r="J18" s="10"/>
      <c r="L18">
        <f t="shared" si="2"/>
        <v>0</v>
      </c>
      <c r="M18">
        <f t="shared" si="0"/>
        <v>0.75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2:16" x14ac:dyDescent="0.25">
      <c r="B19" s="7"/>
      <c r="C19" s="19" t="s">
        <v>87</v>
      </c>
      <c r="D19" s="9">
        <f t="shared" si="1"/>
        <v>60</v>
      </c>
      <c r="E19" s="7"/>
      <c r="F19" s="10"/>
      <c r="G19" s="10"/>
      <c r="H19" s="10">
        <v>60</v>
      </c>
      <c r="I19" s="10"/>
      <c r="J19" s="10"/>
      <c r="L19">
        <f t="shared" si="2"/>
        <v>0</v>
      </c>
      <c r="M19">
        <f t="shared" si="0"/>
        <v>0</v>
      </c>
      <c r="N19">
        <f t="shared" si="0"/>
        <v>1</v>
      </c>
      <c r="O19">
        <f t="shared" si="0"/>
        <v>0</v>
      </c>
      <c r="P19">
        <f t="shared" si="0"/>
        <v>0</v>
      </c>
    </row>
    <row r="20" spans="2:16" x14ac:dyDescent="0.25">
      <c r="B20" s="7"/>
      <c r="C20" s="20" t="s">
        <v>88</v>
      </c>
      <c r="D20" s="9">
        <f t="shared" si="1"/>
        <v>30</v>
      </c>
      <c r="E20" s="7"/>
      <c r="F20" s="10"/>
      <c r="G20" s="10"/>
      <c r="H20" s="10"/>
      <c r="I20" s="10">
        <v>30</v>
      </c>
      <c r="J20" s="10"/>
      <c r="L20">
        <f t="shared" si="2"/>
        <v>0</v>
      </c>
      <c r="M20">
        <f t="shared" si="0"/>
        <v>0</v>
      </c>
      <c r="N20">
        <f t="shared" si="0"/>
        <v>0</v>
      </c>
      <c r="O20">
        <f t="shared" si="0"/>
        <v>0.5</v>
      </c>
      <c r="P20">
        <f t="shared" si="0"/>
        <v>0</v>
      </c>
    </row>
    <row r="21" spans="2:16" x14ac:dyDescent="0.25">
      <c r="B21" s="7"/>
      <c r="C21" s="20" t="s">
        <v>89</v>
      </c>
      <c r="D21" s="9">
        <f t="shared" si="1"/>
        <v>30</v>
      </c>
      <c r="E21" s="7"/>
      <c r="F21" s="10"/>
      <c r="G21" s="10"/>
      <c r="H21" s="10">
        <v>30</v>
      </c>
      <c r="I21" s="10"/>
      <c r="J21" s="10"/>
      <c r="L21">
        <f t="shared" si="2"/>
        <v>0</v>
      </c>
      <c r="M21">
        <f t="shared" si="0"/>
        <v>0</v>
      </c>
      <c r="N21">
        <f t="shared" si="0"/>
        <v>0.5</v>
      </c>
      <c r="O21">
        <f t="shared" si="0"/>
        <v>0</v>
      </c>
      <c r="P21">
        <f t="shared" si="0"/>
        <v>0</v>
      </c>
    </row>
    <row r="22" spans="2:16" x14ac:dyDescent="0.25">
      <c r="B22" s="7"/>
      <c r="C22" s="19" t="s">
        <v>90</v>
      </c>
      <c r="D22" s="9">
        <f t="shared" si="1"/>
        <v>60</v>
      </c>
      <c r="E22" s="7"/>
      <c r="F22" s="10"/>
      <c r="G22" s="10"/>
      <c r="H22" s="10"/>
      <c r="I22" s="10"/>
      <c r="J22" s="10">
        <v>60</v>
      </c>
      <c r="L22">
        <f t="shared" si="2"/>
        <v>0</v>
      </c>
      <c r="M22">
        <f t="shared" si="0"/>
        <v>0</v>
      </c>
      <c r="N22">
        <f t="shared" si="0"/>
        <v>0</v>
      </c>
      <c r="O22">
        <f t="shared" si="0"/>
        <v>0</v>
      </c>
      <c r="P22">
        <f t="shared" si="0"/>
        <v>1</v>
      </c>
    </row>
    <row r="23" spans="2:16" x14ac:dyDescent="0.25">
      <c r="B23" s="7"/>
      <c r="C23" s="20" t="s">
        <v>91</v>
      </c>
      <c r="D23" s="9">
        <f t="shared" si="1"/>
        <v>30</v>
      </c>
      <c r="E23" s="7"/>
      <c r="F23" s="10"/>
      <c r="G23" s="10">
        <v>30</v>
      </c>
      <c r="H23" s="10"/>
      <c r="I23" s="10"/>
      <c r="J23" s="10"/>
      <c r="L23">
        <f t="shared" si="2"/>
        <v>0</v>
      </c>
      <c r="M23">
        <f t="shared" si="0"/>
        <v>0.5</v>
      </c>
      <c r="N23">
        <f t="shared" si="0"/>
        <v>0</v>
      </c>
      <c r="O23">
        <f t="shared" si="0"/>
        <v>0</v>
      </c>
      <c r="P23">
        <f t="shared" si="0"/>
        <v>0</v>
      </c>
    </row>
    <row r="24" spans="2:16" x14ac:dyDescent="0.25">
      <c r="B24" s="7"/>
      <c r="C24" s="20" t="s">
        <v>92</v>
      </c>
      <c r="D24" s="9">
        <f t="shared" si="1"/>
        <v>40</v>
      </c>
      <c r="E24" s="7"/>
      <c r="F24" s="10"/>
      <c r="G24" s="10"/>
      <c r="H24" s="10"/>
      <c r="I24" s="10"/>
      <c r="J24" s="10">
        <v>40</v>
      </c>
      <c r="L24">
        <f t="shared" si="2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0.66666666666666663</v>
      </c>
    </row>
    <row r="25" spans="2:16" x14ac:dyDescent="0.25">
      <c r="B25" s="7"/>
      <c r="C25" s="19" t="s">
        <v>93</v>
      </c>
      <c r="D25" s="9">
        <f t="shared" si="1"/>
        <v>60</v>
      </c>
      <c r="E25" s="7"/>
      <c r="F25" s="10">
        <v>60</v>
      </c>
      <c r="G25" s="10"/>
      <c r="H25" s="10"/>
      <c r="I25" s="10"/>
      <c r="J25" s="10"/>
      <c r="L25">
        <f t="shared" si="2"/>
        <v>1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</row>
    <row r="26" spans="2:16" x14ac:dyDescent="0.25">
      <c r="B26" s="7"/>
      <c r="C26" s="20" t="s">
        <v>94</v>
      </c>
      <c r="D26" s="9">
        <f t="shared" si="1"/>
        <v>30</v>
      </c>
      <c r="E26" s="7"/>
      <c r="F26" s="10"/>
      <c r="G26" s="10"/>
      <c r="H26" s="10"/>
      <c r="I26" s="10">
        <v>30</v>
      </c>
      <c r="J26" s="10"/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0.5</v>
      </c>
      <c r="P26">
        <f t="shared" si="2"/>
        <v>0</v>
      </c>
    </row>
    <row r="27" spans="2:16" x14ac:dyDescent="0.25">
      <c r="B27" s="7"/>
      <c r="C27" s="20" t="s">
        <v>95</v>
      </c>
      <c r="D27" s="9">
        <f t="shared" si="1"/>
        <v>40</v>
      </c>
      <c r="E27" s="7"/>
      <c r="F27" s="10">
        <v>40</v>
      </c>
      <c r="G27" s="10"/>
      <c r="H27" s="10"/>
      <c r="I27" s="10"/>
      <c r="J27" s="10"/>
      <c r="L27">
        <f t="shared" si="2"/>
        <v>0.66666666666666663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</row>
    <row r="28" spans="2:16" x14ac:dyDescent="0.25">
      <c r="B28" s="7"/>
      <c r="C28" s="19" t="s">
        <v>96</v>
      </c>
      <c r="D28" s="9">
        <f t="shared" si="1"/>
        <v>120</v>
      </c>
      <c r="E28" s="7"/>
      <c r="F28" s="10"/>
      <c r="G28" s="10"/>
      <c r="H28" s="10"/>
      <c r="I28" s="10">
        <v>60</v>
      </c>
      <c r="J28" s="10">
        <v>60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1</v>
      </c>
      <c r="P28">
        <f t="shared" si="2"/>
        <v>1</v>
      </c>
    </row>
    <row r="29" spans="2:16" x14ac:dyDescent="0.25">
      <c r="B29" s="7"/>
      <c r="C29" s="20" t="s">
        <v>97</v>
      </c>
      <c r="D29" s="9">
        <f t="shared" si="1"/>
        <v>35</v>
      </c>
      <c r="E29" s="7"/>
      <c r="F29" s="10"/>
      <c r="G29" s="10"/>
      <c r="H29" s="10"/>
      <c r="I29" s="10"/>
      <c r="J29" s="10">
        <v>35</v>
      </c>
      <c r="L29">
        <f t="shared" si="2"/>
        <v>0</v>
      </c>
      <c r="M29">
        <f t="shared" si="2"/>
        <v>0</v>
      </c>
      <c r="N29">
        <f t="shared" si="2"/>
        <v>0</v>
      </c>
      <c r="O29">
        <f t="shared" si="2"/>
        <v>0</v>
      </c>
      <c r="P29">
        <f t="shared" si="2"/>
        <v>0.58333333333333337</v>
      </c>
    </row>
    <row r="30" spans="2:16" x14ac:dyDescent="0.25">
      <c r="B30" s="7"/>
      <c r="C30" s="20" t="s">
        <v>98</v>
      </c>
      <c r="D30" s="9">
        <f t="shared" si="1"/>
        <v>30</v>
      </c>
      <c r="E30" s="7"/>
      <c r="F30" s="10"/>
      <c r="G30" s="10"/>
      <c r="H30" s="10"/>
      <c r="I30" s="10">
        <v>30</v>
      </c>
      <c r="J30" s="10"/>
      <c r="L30">
        <f t="shared" si="2"/>
        <v>0</v>
      </c>
      <c r="M30">
        <f t="shared" si="2"/>
        <v>0</v>
      </c>
      <c r="N30">
        <f t="shared" si="2"/>
        <v>0</v>
      </c>
      <c r="O30">
        <f t="shared" si="2"/>
        <v>0.5</v>
      </c>
      <c r="P30">
        <f t="shared" si="2"/>
        <v>0</v>
      </c>
    </row>
    <row r="31" spans="2:16" x14ac:dyDescent="0.25">
      <c r="B31" s="7"/>
      <c r="C31" s="19" t="s">
        <v>99</v>
      </c>
      <c r="D31" s="9">
        <f t="shared" si="1"/>
        <v>60</v>
      </c>
      <c r="E31" s="7"/>
      <c r="F31" s="10"/>
      <c r="G31" s="10"/>
      <c r="H31" s="10">
        <v>60</v>
      </c>
      <c r="I31" s="10"/>
      <c r="J31" s="10"/>
      <c r="L31">
        <f t="shared" si="2"/>
        <v>0</v>
      </c>
      <c r="M31">
        <f t="shared" si="2"/>
        <v>0</v>
      </c>
      <c r="N31">
        <f t="shared" si="2"/>
        <v>1</v>
      </c>
      <c r="O31">
        <f t="shared" si="2"/>
        <v>0</v>
      </c>
      <c r="P31">
        <f t="shared" si="2"/>
        <v>0</v>
      </c>
    </row>
    <row r="32" spans="2:16" x14ac:dyDescent="0.25">
      <c r="B32" s="7"/>
      <c r="C32" s="20" t="s">
        <v>100</v>
      </c>
      <c r="D32" s="9">
        <f t="shared" si="1"/>
        <v>30</v>
      </c>
      <c r="E32" s="7"/>
      <c r="F32" s="10"/>
      <c r="G32" s="10">
        <v>30</v>
      </c>
      <c r="H32" s="10"/>
      <c r="I32" s="10"/>
      <c r="J32" s="10"/>
      <c r="L32">
        <f t="shared" si="2"/>
        <v>0</v>
      </c>
      <c r="M32">
        <f t="shared" si="2"/>
        <v>0.5</v>
      </c>
      <c r="N32">
        <f t="shared" si="2"/>
        <v>0</v>
      </c>
      <c r="O32">
        <f t="shared" si="2"/>
        <v>0</v>
      </c>
      <c r="P32">
        <f t="shared" si="2"/>
        <v>0</v>
      </c>
    </row>
    <row r="33" spans="2:16" x14ac:dyDescent="0.25">
      <c r="B33" s="7"/>
      <c r="C33" s="20" t="s">
        <v>101</v>
      </c>
      <c r="D33" s="9">
        <f t="shared" si="1"/>
        <v>30</v>
      </c>
      <c r="E33" s="7"/>
      <c r="F33" s="10"/>
      <c r="G33" s="10"/>
      <c r="H33" s="10">
        <v>30</v>
      </c>
      <c r="I33" s="10"/>
      <c r="J33" s="10"/>
      <c r="L33">
        <f t="shared" si="2"/>
        <v>0</v>
      </c>
      <c r="M33">
        <f t="shared" si="2"/>
        <v>0</v>
      </c>
      <c r="N33">
        <f t="shared" si="2"/>
        <v>0.5</v>
      </c>
      <c r="O33">
        <f t="shared" si="2"/>
        <v>0</v>
      </c>
      <c r="P33">
        <f t="shared" si="2"/>
        <v>0</v>
      </c>
    </row>
    <row r="34" spans="2:16" x14ac:dyDescent="0.25">
      <c r="B34" s="7"/>
      <c r="C34" s="19" t="s">
        <v>102</v>
      </c>
      <c r="D34" s="9">
        <f t="shared" si="1"/>
        <v>195</v>
      </c>
      <c r="E34" s="7"/>
      <c r="F34" s="10">
        <v>120</v>
      </c>
      <c r="G34" s="10"/>
      <c r="H34" s="10">
        <v>15</v>
      </c>
      <c r="I34" s="10">
        <v>30</v>
      </c>
      <c r="J34" s="10">
        <v>30</v>
      </c>
      <c r="L34">
        <f t="shared" si="2"/>
        <v>2</v>
      </c>
      <c r="M34">
        <f t="shared" si="2"/>
        <v>0</v>
      </c>
      <c r="N34">
        <f t="shared" si="2"/>
        <v>0.25</v>
      </c>
      <c r="O34">
        <f t="shared" si="2"/>
        <v>0.5</v>
      </c>
      <c r="P34">
        <f t="shared" si="2"/>
        <v>0.5</v>
      </c>
    </row>
    <row r="35" spans="2:16" x14ac:dyDescent="0.25">
      <c r="B35" s="7"/>
      <c r="C35" s="20" t="s">
        <v>103</v>
      </c>
      <c r="D35" s="9">
        <f t="shared" si="1"/>
        <v>30</v>
      </c>
      <c r="E35" s="7"/>
      <c r="F35" s="10"/>
      <c r="G35" s="10">
        <v>30</v>
      </c>
      <c r="H35" s="10"/>
      <c r="I35" s="10"/>
      <c r="J35" s="10"/>
      <c r="L35">
        <f t="shared" si="2"/>
        <v>0</v>
      </c>
      <c r="M35">
        <f t="shared" si="2"/>
        <v>0.5</v>
      </c>
      <c r="N35">
        <f t="shared" si="2"/>
        <v>0</v>
      </c>
      <c r="O35">
        <f t="shared" si="2"/>
        <v>0</v>
      </c>
      <c r="P35">
        <f t="shared" si="2"/>
        <v>0</v>
      </c>
    </row>
    <row r="36" spans="2:16" x14ac:dyDescent="0.25">
      <c r="B36" s="7"/>
      <c r="C36" s="20" t="s">
        <v>104</v>
      </c>
      <c r="D36" s="9">
        <f t="shared" si="1"/>
        <v>45</v>
      </c>
      <c r="E36" s="7"/>
      <c r="F36" s="10">
        <v>45</v>
      </c>
      <c r="G36" s="10"/>
      <c r="H36" s="10"/>
      <c r="I36" s="10"/>
      <c r="J36" s="10"/>
      <c r="L36">
        <f t="shared" si="2"/>
        <v>0.75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</row>
    <row r="37" spans="2:16" x14ac:dyDescent="0.25">
      <c r="B37" s="7"/>
      <c r="C37" s="19" t="s">
        <v>105</v>
      </c>
      <c r="D37" s="9">
        <f t="shared" si="1"/>
        <v>180</v>
      </c>
      <c r="E37" s="7"/>
      <c r="F37" s="10"/>
      <c r="G37" s="10">
        <v>120</v>
      </c>
      <c r="H37" s="10">
        <v>30</v>
      </c>
      <c r="I37" s="10"/>
      <c r="J37" s="10">
        <v>30</v>
      </c>
      <c r="L37">
        <f t="shared" si="2"/>
        <v>0</v>
      </c>
      <c r="M37">
        <f t="shared" si="2"/>
        <v>2</v>
      </c>
      <c r="N37">
        <f t="shared" si="2"/>
        <v>0.5</v>
      </c>
      <c r="O37">
        <f t="shared" si="2"/>
        <v>0</v>
      </c>
      <c r="P37">
        <f t="shared" si="2"/>
        <v>0.5</v>
      </c>
    </row>
    <row r="38" spans="2:16" x14ac:dyDescent="0.25">
      <c r="B38" s="7"/>
      <c r="C38" s="20" t="s">
        <v>106</v>
      </c>
      <c r="D38" s="9">
        <f t="shared" si="1"/>
        <v>45</v>
      </c>
      <c r="E38" s="7"/>
      <c r="F38" s="10">
        <v>45</v>
      </c>
      <c r="G38" s="10"/>
      <c r="H38" s="10"/>
      <c r="I38" s="10"/>
      <c r="J38" s="10"/>
      <c r="L38">
        <f t="shared" si="2"/>
        <v>0.75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</row>
    <row r="39" spans="2:16" x14ac:dyDescent="0.25">
      <c r="B39" s="7"/>
      <c r="C39" s="20" t="s">
        <v>107</v>
      </c>
      <c r="D39" s="9">
        <f t="shared" si="1"/>
        <v>30</v>
      </c>
      <c r="E39" s="7"/>
      <c r="F39" s="10"/>
      <c r="G39" s="10">
        <v>30</v>
      </c>
      <c r="H39" s="10"/>
      <c r="I39" s="10"/>
      <c r="J39" s="10"/>
      <c r="L39">
        <f t="shared" si="2"/>
        <v>0</v>
      </c>
      <c r="M39">
        <f t="shared" si="2"/>
        <v>0.5</v>
      </c>
      <c r="N39">
        <f t="shared" si="2"/>
        <v>0</v>
      </c>
      <c r="O39">
        <f t="shared" si="2"/>
        <v>0</v>
      </c>
      <c r="P39">
        <f t="shared" si="2"/>
        <v>0</v>
      </c>
    </row>
    <row r="40" spans="2:16" x14ac:dyDescent="0.25">
      <c r="B40" s="7"/>
      <c r="C40" s="19" t="s">
        <v>108</v>
      </c>
      <c r="D40" s="9">
        <f t="shared" si="1"/>
        <v>60</v>
      </c>
      <c r="E40" s="7"/>
      <c r="F40" s="10"/>
      <c r="G40" s="10"/>
      <c r="H40" s="10">
        <v>60</v>
      </c>
      <c r="I40" s="10"/>
      <c r="J40" s="10"/>
      <c r="L40">
        <f t="shared" si="2"/>
        <v>0</v>
      </c>
      <c r="M40">
        <f t="shared" si="2"/>
        <v>0</v>
      </c>
      <c r="N40">
        <f t="shared" si="2"/>
        <v>1</v>
      </c>
      <c r="O40">
        <f t="shared" si="2"/>
        <v>0</v>
      </c>
      <c r="P40">
        <f t="shared" si="2"/>
        <v>0</v>
      </c>
    </row>
    <row r="41" spans="2:16" x14ac:dyDescent="0.25">
      <c r="B41" s="7"/>
      <c r="C41" s="20" t="s">
        <v>109</v>
      </c>
      <c r="D41" s="9">
        <f t="shared" si="1"/>
        <v>30</v>
      </c>
      <c r="E41" s="7"/>
      <c r="F41" s="10"/>
      <c r="G41" s="10"/>
      <c r="H41" s="10"/>
      <c r="I41" s="10">
        <v>30</v>
      </c>
      <c r="J41" s="10"/>
      <c r="L41">
        <f t="shared" si="2"/>
        <v>0</v>
      </c>
      <c r="M41">
        <f t="shared" si="2"/>
        <v>0</v>
      </c>
      <c r="N41">
        <f t="shared" si="2"/>
        <v>0</v>
      </c>
      <c r="O41">
        <f t="shared" si="2"/>
        <v>0.5</v>
      </c>
      <c r="P41">
        <f t="shared" si="2"/>
        <v>0</v>
      </c>
    </row>
    <row r="42" spans="2:16" x14ac:dyDescent="0.25">
      <c r="B42" s="7"/>
      <c r="C42" s="20" t="s">
        <v>110</v>
      </c>
      <c r="D42" s="9">
        <f t="shared" si="1"/>
        <v>30</v>
      </c>
      <c r="E42" s="7"/>
      <c r="F42" s="10"/>
      <c r="G42" s="10"/>
      <c r="H42" s="10">
        <v>30</v>
      </c>
      <c r="I42" s="10"/>
      <c r="J42" s="10"/>
      <c r="L42">
        <f t="shared" si="2"/>
        <v>0</v>
      </c>
      <c r="M42">
        <f t="shared" si="2"/>
        <v>0</v>
      </c>
      <c r="N42">
        <f t="shared" si="2"/>
        <v>0.5</v>
      </c>
      <c r="O42">
        <f t="shared" si="2"/>
        <v>0</v>
      </c>
      <c r="P42">
        <f t="shared" si="2"/>
        <v>0</v>
      </c>
    </row>
    <row r="43" spans="2:16" x14ac:dyDescent="0.25">
      <c r="B43" s="7"/>
      <c r="C43" s="19" t="s">
        <v>111</v>
      </c>
      <c r="D43" s="9">
        <f t="shared" si="1"/>
        <v>150</v>
      </c>
      <c r="E43" s="7"/>
      <c r="F43" s="10"/>
      <c r="G43" s="10"/>
      <c r="H43" s="10"/>
      <c r="I43" s="10">
        <v>30</v>
      </c>
      <c r="J43" s="10">
        <v>120</v>
      </c>
      <c r="L43">
        <f t="shared" si="2"/>
        <v>0</v>
      </c>
      <c r="M43">
        <f t="shared" si="2"/>
        <v>0</v>
      </c>
      <c r="N43">
        <f t="shared" si="2"/>
        <v>0</v>
      </c>
      <c r="O43">
        <f t="shared" si="2"/>
        <v>0.5</v>
      </c>
      <c r="P43">
        <f t="shared" si="2"/>
        <v>2</v>
      </c>
    </row>
    <row r="44" spans="2:16" x14ac:dyDescent="0.25">
      <c r="B44" s="7"/>
      <c r="C44" s="20" t="s">
        <v>112</v>
      </c>
      <c r="D44" s="9">
        <f t="shared" si="1"/>
        <v>30</v>
      </c>
      <c r="E44" s="7"/>
      <c r="F44" s="10"/>
      <c r="G44" s="10"/>
      <c r="H44" s="10"/>
      <c r="I44" s="10">
        <v>30</v>
      </c>
      <c r="J44" s="10"/>
      <c r="L44">
        <f t="shared" si="2"/>
        <v>0</v>
      </c>
      <c r="M44">
        <f t="shared" si="2"/>
        <v>0</v>
      </c>
      <c r="N44">
        <f t="shared" si="2"/>
        <v>0</v>
      </c>
      <c r="O44">
        <f t="shared" si="2"/>
        <v>0.5</v>
      </c>
      <c r="P44">
        <f t="shared" si="2"/>
        <v>0</v>
      </c>
    </row>
    <row r="45" spans="2:16" x14ac:dyDescent="0.25">
      <c r="B45" s="7"/>
      <c r="C45" s="20" t="s">
        <v>113</v>
      </c>
      <c r="D45" s="9">
        <f t="shared" si="1"/>
        <v>30</v>
      </c>
      <c r="E45" s="7"/>
      <c r="F45" s="10"/>
      <c r="G45" s="10"/>
      <c r="H45" s="10"/>
      <c r="I45" s="10"/>
      <c r="J45" s="10">
        <v>30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>
        <f t="shared" si="2"/>
        <v>0.5</v>
      </c>
    </row>
    <row r="46" spans="2:16" x14ac:dyDescent="0.25">
      <c r="B46" s="7"/>
      <c r="C46" s="19" t="s">
        <v>114</v>
      </c>
      <c r="D46" s="9">
        <f t="shared" si="1"/>
        <v>130</v>
      </c>
      <c r="E46" s="7"/>
      <c r="F46" s="10">
        <v>60</v>
      </c>
      <c r="G46" s="10"/>
      <c r="H46" s="10"/>
      <c r="I46" s="10">
        <v>70</v>
      </c>
      <c r="J46" s="10"/>
      <c r="L46">
        <f t="shared" si="2"/>
        <v>1</v>
      </c>
      <c r="M46">
        <f t="shared" si="2"/>
        <v>0</v>
      </c>
      <c r="N46">
        <f t="shared" si="2"/>
        <v>0</v>
      </c>
      <c r="O46">
        <f t="shared" si="2"/>
        <v>1.1666666666666667</v>
      </c>
      <c r="P46">
        <f t="shared" si="2"/>
        <v>0</v>
      </c>
    </row>
    <row r="47" spans="2:16" x14ac:dyDescent="0.25">
      <c r="B47" s="7"/>
      <c r="C47" s="20" t="s">
        <v>115</v>
      </c>
      <c r="D47" s="9">
        <f t="shared" si="1"/>
        <v>30</v>
      </c>
      <c r="E47" s="7"/>
      <c r="F47" s="10"/>
      <c r="G47" s="10"/>
      <c r="H47" s="10"/>
      <c r="I47" s="10"/>
      <c r="J47" s="10">
        <v>30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0.5</v>
      </c>
    </row>
    <row r="48" spans="2:16" x14ac:dyDescent="0.25">
      <c r="B48" s="7"/>
      <c r="C48" s="22" t="s">
        <v>116</v>
      </c>
      <c r="D48" s="9">
        <f t="shared" si="1"/>
        <v>60</v>
      </c>
      <c r="E48" s="7"/>
      <c r="F48" s="10"/>
      <c r="G48" s="10"/>
      <c r="H48" s="10"/>
      <c r="I48" s="10">
        <v>60</v>
      </c>
      <c r="J48" s="10"/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1</v>
      </c>
      <c r="P48">
        <f t="shared" si="2"/>
        <v>0</v>
      </c>
    </row>
    <row r="49" spans="2:16" x14ac:dyDescent="0.25">
      <c r="B49" s="7"/>
      <c r="C49" s="23" t="s">
        <v>117</v>
      </c>
      <c r="D49" s="9">
        <f t="shared" si="1"/>
        <v>90</v>
      </c>
      <c r="E49" s="7"/>
      <c r="F49" s="10">
        <v>30</v>
      </c>
      <c r="G49" s="10"/>
      <c r="H49" s="10">
        <v>60</v>
      </c>
      <c r="I49" s="10"/>
      <c r="J49" s="10"/>
      <c r="L49">
        <f t="shared" si="2"/>
        <v>0.5</v>
      </c>
      <c r="M49">
        <f t="shared" si="2"/>
        <v>0</v>
      </c>
      <c r="N49">
        <f t="shared" si="2"/>
        <v>1</v>
      </c>
      <c r="O49">
        <f t="shared" si="2"/>
        <v>0</v>
      </c>
      <c r="P49">
        <f t="shared" si="2"/>
        <v>0</v>
      </c>
    </row>
    <row r="50" spans="2:16" x14ac:dyDescent="0.25">
      <c r="B50" s="7"/>
      <c r="C50" s="22" t="s">
        <v>118</v>
      </c>
      <c r="D50" s="9">
        <f t="shared" si="1"/>
        <v>30</v>
      </c>
      <c r="E50" s="7"/>
      <c r="F50" s="10"/>
      <c r="G50" s="10">
        <v>30</v>
      </c>
      <c r="H50" s="10"/>
      <c r="I50" s="10"/>
      <c r="J50" s="10"/>
      <c r="L50">
        <f t="shared" si="2"/>
        <v>0</v>
      </c>
      <c r="M50">
        <f t="shared" si="2"/>
        <v>0.5</v>
      </c>
      <c r="N50">
        <f t="shared" si="2"/>
        <v>0</v>
      </c>
      <c r="O50">
        <f t="shared" si="2"/>
        <v>0</v>
      </c>
      <c r="P50">
        <f t="shared" si="2"/>
        <v>0</v>
      </c>
    </row>
    <row r="51" spans="2:16" x14ac:dyDescent="0.25">
      <c r="B51" s="7"/>
      <c r="C51" s="22" t="s">
        <v>119</v>
      </c>
      <c r="D51" s="9">
        <f t="shared" si="1"/>
        <v>30</v>
      </c>
      <c r="E51" s="7"/>
      <c r="F51" s="10"/>
      <c r="G51" s="10"/>
      <c r="H51" s="10">
        <v>30</v>
      </c>
      <c r="I51" s="10"/>
      <c r="J51" s="10"/>
      <c r="L51">
        <f t="shared" si="2"/>
        <v>0</v>
      </c>
      <c r="M51">
        <f t="shared" si="2"/>
        <v>0</v>
      </c>
      <c r="N51">
        <f t="shared" si="2"/>
        <v>0.5</v>
      </c>
      <c r="O51">
        <f t="shared" si="2"/>
        <v>0</v>
      </c>
      <c r="P51">
        <f t="shared" si="2"/>
        <v>0</v>
      </c>
    </row>
    <row r="52" spans="2:16" x14ac:dyDescent="0.25">
      <c r="B52" s="15"/>
      <c r="C52" s="23" t="s">
        <v>120</v>
      </c>
      <c r="D52" s="9">
        <f t="shared" si="1"/>
        <v>165</v>
      </c>
      <c r="E52" s="13"/>
      <c r="F52" s="10"/>
      <c r="G52" s="10">
        <v>60</v>
      </c>
      <c r="H52" s="10">
        <v>30</v>
      </c>
      <c r="I52" s="10">
        <v>45</v>
      </c>
      <c r="J52" s="10">
        <v>30</v>
      </c>
      <c r="L52">
        <f t="shared" si="2"/>
        <v>0</v>
      </c>
      <c r="M52">
        <f t="shared" si="2"/>
        <v>1</v>
      </c>
      <c r="N52">
        <f t="shared" si="2"/>
        <v>0.5</v>
      </c>
      <c r="O52">
        <f t="shared" si="2"/>
        <v>0.75</v>
      </c>
      <c r="P52">
        <f t="shared" si="2"/>
        <v>0.5</v>
      </c>
    </row>
    <row r="53" spans="2:16" x14ac:dyDescent="0.25">
      <c r="B53" s="13"/>
      <c r="C53" s="22" t="s">
        <v>121</v>
      </c>
      <c r="D53" s="9">
        <f t="shared" si="1"/>
        <v>30</v>
      </c>
      <c r="E53" s="13"/>
      <c r="F53" s="10"/>
      <c r="G53" s="10"/>
      <c r="H53" s="10">
        <v>30</v>
      </c>
      <c r="I53" s="10"/>
      <c r="J53" s="10"/>
      <c r="L53">
        <f t="shared" si="2"/>
        <v>0</v>
      </c>
      <c r="M53">
        <f t="shared" si="2"/>
        <v>0</v>
      </c>
      <c r="N53">
        <f t="shared" si="2"/>
        <v>0.5</v>
      </c>
      <c r="O53">
        <f t="shared" si="2"/>
        <v>0</v>
      </c>
      <c r="P53">
        <f t="shared" si="2"/>
        <v>0</v>
      </c>
    </row>
    <row r="54" spans="2:16" x14ac:dyDescent="0.25">
      <c r="B54" s="13"/>
      <c r="C54" s="22" t="s">
        <v>122</v>
      </c>
      <c r="D54" s="9">
        <f t="shared" si="1"/>
        <v>30</v>
      </c>
      <c r="E54" s="13"/>
      <c r="F54" s="10"/>
      <c r="G54" s="10">
        <v>30</v>
      </c>
      <c r="H54" s="10"/>
      <c r="I54" s="10"/>
      <c r="J54" s="10"/>
      <c r="L54">
        <f t="shared" si="2"/>
        <v>0</v>
      </c>
      <c r="M54">
        <f t="shared" si="2"/>
        <v>0.5</v>
      </c>
      <c r="N54">
        <f t="shared" si="2"/>
        <v>0</v>
      </c>
      <c r="O54">
        <f t="shared" si="2"/>
        <v>0</v>
      </c>
      <c r="P54">
        <f t="shared" si="2"/>
        <v>0</v>
      </c>
    </row>
    <row r="55" spans="2:16" x14ac:dyDescent="0.25">
      <c r="B55" s="7"/>
      <c r="C55" s="19" t="s">
        <v>190</v>
      </c>
      <c r="D55" s="9">
        <f t="shared" si="1"/>
        <v>150</v>
      </c>
      <c r="E55" s="7"/>
      <c r="F55" s="10">
        <v>30</v>
      </c>
      <c r="G55" s="10">
        <v>30</v>
      </c>
      <c r="H55" s="10">
        <v>30</v>
      </c>
      <c r="I55" s="10">
        <v>30</v>
      </c>
      <c r="J55" s="10">
        <v>30</v>
      </c>
      <c r="L55">
        <f t="shared" si="2"/>
        <v>0.5</v>
      </c>
      <c r="M55">
        <f t="shared" si="2"/>
        <v>0.5</v>
      </c>
      <c r="N55">
        <f t="shared" si="2"/>
        <v>0.5</v>
      </c>
      <c r="O55">
        <f t="shared" si="2"/>
        <v>0.5</v>
      </c>
      <c r="P55">
        <f t="shared" si="2"/>
        <v>0.5</v>
      </c>
    </row>
    <row r="56" spans="2:16" x14ac:dyDescent="0.25">
      <c r="B56" s="7"/>
      <c r="C56" s="19"/>
      <c r="D56" s="9">
        <f t="shared" si="1"/>
        <v>0</v>
      </c>
      <c r="E56" s="7"/>
      <c r="F56" s="10"/>
      <c r="G56" s="10"/>
      <c r="H56" s="10"/>
      <c r="I56" s="10"/>
      <c r="J56" s="10"/>
      <c r="L56">
        <f t="shared" si="2"/>
        <v>0</v>
      </c>
      <c r="M56">
        <f t="shared" si="2"/>
        <v>0</v>
      </c>
      <c r="N56">
        <f t="shared" si="2"/>
        <v>0</v>
      </c>
      <c r="O56">
        <f t="shared" si="2"/>
        <v>0</v>
      </c>
      <c r="P56">
        <f t="shared" si="2"/>
        <v>0</v>
      </c>
    </row>
    <row r="57" spans="2:16" x14ac:dyDescent="0.25">
      <c r="B57" s="7"/>
      <c r="C57" s="19"/>
      <c r="D57" s="9">
        <f t="shared" si="1"/>
        <v>0</v>
      </c>
      <c r="E57" s="7"/>
      <c r="F57" s="10"/>
      <c r="G57" s="10"/>
      <c r="H57" s="10"/>
      <c r="I57" s="10"/>
      <c r="J57" s="10"/>
      <c r="L57">
        <f t="shared" si="2"/>
        <v>0</v>
      </c>
      <c r="M57">
        <f t="shared" si="2"/>
        <v>0</v>
      </c>
      <c r="N57">
        <f t="shared" si="2"/>
        <v>0</v>
      </c>
      <c r="O57">
        <f t="shared" si="2"/>
        <v>0</v>
      </c>
      <c r="P57">
        <f t="shared" si="2"/>
        <v>0</v>
      </c>
    </row>
    <row r="58" spans="2:16" x14ac:dyDescent="0.25">
      <c r="B58" s="7"/>
      <c r="C58" s="19"/>
      <c r="D58" s="9">
        <f t="shared" si="1"/>
        <v>0</v>
      </c>
      <c r="E58" s="7"/>
      <c r="F58" s="10"/>
      <c r="G58" s="10"/>
      <c r="H58" s="10"/>
      <c r="I58" s="10"/>
      <c r="J58" s="10"/>
      <c r="L58">
        <f t="shared" si="2"/>
        <v>0</v>
      </c>
      <c r="M58">
        <f t="shared" si="2"/>
        <v>0</v>
      </c>
      <c r="N58">
        <f t="shared" si="2"/>
        <v>0</v>
      </c>
      <c r="O58">
        <f t="shared" si="2"/>
        <v>0</v>
      </c>
      <c r="P58">
        <f t="shared" si="2"/>
        <v>0</v>
      </c>
    </row>
    <row r="59" spans="2:16" x14ac:dyDescent="0.25">
      <c r="B59" s="7"/>
      <c r="C59" s="19"/>
      <c r="D59" s="9">
        <f t="shared" si="1"/>
        <v>0</v>
      </c>
      <c r="E59" s="7"/>
      <c r="F59" s="10"/>
      <c r="G59" s="10"/>
      <c r="H59" s="10"/>
      <c r="I59" s="10"/>
      <c r="J59" s="10"/>
      <c r="L59">
        <f t="shared" si="2"/>
        <v>0</v>
      </c>
      <c r="M59">
        <f t="shared" si="2"/>
        <v>0</v>
      </c>
      <c r="N59">
        <f t="shared" si="2"/>
        <v>0</v>
      </c>
      <c r="O59">
        <f t="shared" si="2"/>
        <v>0</v>
      </c>
      <c r="P59">
        <f t="shared" si="2"/>
        <v>0</v>
      </c>
    </row>
    <row r="60" spans="2:16" x14ac:dyDescent="0.25">
      <c r="B60" s="7"/>
      <c r="C60" s="19"/>
      <c r="D60" s="9">
        <f t="shared" si="1"/>
        <v>0</v>
      </c>
      <c r="E60" s="7"/>
      <c r="F60" s="10"/>
      <c r="G60" s="10"/>
      <c r="H60" s="10"/>
      <c r="I60" s="10"/>
      <c r="J60" s="10"/>
      <c r="L60">
        <f t="shared" si="2"/>
        <v>0</v>
      </c>
      <c r="M60">
        <f t="shared" si="2"/>
        <v>0</v>
      </c>
      <c r="N60">
        <f t="shared" si="2"/>
        <v>0</v>
      </c>
      <c r="O60">
        <f t="shared" si="2"/>
        <v>0</v>
      </c>
      <c r="P60">
        <f t="shared" si="2"/>
        <v>0</v>
      </c>
    </row>
    <row r="61" spans="2:16" x14ac:dyDescent="0.25">
      <c r="B61" s="7"/>
      <c r="C61" s="19"/>
      <c r="D61" s="9">
        <f t="shared" si="1"/>
        <v>0</v>
      </c>
      <c r="E61" s="7"/>
      <c r="F61" s="10"/>
      <c r="G61" s="10"/>
      <c r="H61" s="10"/>
      <c r="I61" s="10"/>
      <c r="J61" s="10"/>
      <c r="L61">
        <f t="shared" si="2"/>
        <v>0</v>
      </c>
      <c r="M61">
        <f t="shared" si="2"/>
        <v>0</v>
      </c>
      <c r="N61">
        <f t="shared" si="2"/>
        <v>0</v>
      </c>
      <c r="O61">
        <f t="shared" si="2"/>
        <v>0</v>
      </c>
      <c r="P61">
        <f t="shared" si="2"/>
        <v>0</v>
      </c>
    </row>
    <row r="62" spans="2:16" x14ac:dyDescent="0.25">
      <c r="B62" s="7"/>
      <c r="C62" s="19"/>
      <c r="D62" s="9">
        <f t="shared" si="1"/>
        <v>0</v>
      </c>
      <c r="E62" s="7"/>
      <c r="F62" s="10"/>
      <c r="G62" s="10"/>
      <c r="H62" s="10"/>
      <c r="I62" s="10"/>
      <c r="J62" s="10"/>
      <c r="L62">
        <f t="shared" si="2"/>
        <v>0</v>
      </c>
      <c r="M62">
        <f t="shared" si="2"/>
        <v>0</v>
      </c>
      <c r="N62">
        <f t="shared" si="2"/>
        <v>0</v>
      </c>
      <c r="O62">
        <f t="shared" si="2"/>
        <v>0</v>
      </c>
      <c r="P62">
        <f t="shared" si="2"/>
        <v>0</v>
      </c>
    </row>
    <row r="63" spans="2:16" x14ac:dyDescent="0.25">
      <c r="B63" s="7"/>
      <c r="C63" s="19"/>
      <c r="D63" s="9">
        <f t="shared" si="1"/>
        <v>0</v>
      </c>
      <c r="E63" s="7"/>
      <c r="F63" s="10"/>
      <c r="G63" s="10"/>
      <c r="H63" s="10"/>
      <c r="I63" s="10"/>
      <c r="J63" s="10"/>
      <c r="L63">
        <f t="shared" si="2"/>
        <v>0</v>
      </c>
      <c r="M63">
        <f t="shared" si="2"/>
        <v>0</v>
      </c>
      <c r="N63">
        <f t="shared" si="2"/>
        <v>0</v>
      </c>
      <c r="O63">
        <f t="shared" si="2"/>
        <v>0</v>
      </c>
      <c r="P63">
        <f t="shared" si="2"/>
        <v>0</v>
      </c>
    </row>
    <row r="64" spans="2:16" x14ac:dyDescent="0.25">
      <c r="B64" s="7"/>
      <c r="C64" s="19"/>
      <c r="D64" s="9">
        <f t="shared" si="1"/>
        <v>0</v>
      </c>
      <c r="E64" s="7"/>
      <c r="F64" s="10"/>
      <c r="G64" s="10"/>
      <c r="H64" s="10"/>
      <c r="I64" s="10"/>
      <c r="J64" s="10"/>
      <c r="L64">
        <f t="shared" si="2"/>
        <v>0</v>
      </c>
      <c r="M64">
        <f t="shared" si="2"/>
        <v>0</v>
      </c>
      <c r="N64">
        <f t="shared" si="2"/>
        <v>0</v>
      </c>
      <c r="O64">
        <f t="shared" si="2"/>
        <v>0</v>
      </c>
      <c r="P64">
        <f t="shared" si="2"/>
        <v>0</v>
      </c>
    </row>
    <row r="65" spans="2:16" x14ac:dyDescent="0.25">
      <c r="B65" s="7"/>
      <c r="C65" s="19"/>
      <c r="D65" s="9">
        <f t="shared" si="1"/>
        <v>0</v>
      </c>
      <c r="E65" s="7"/>
      <c r="F65" s="10"/>
      <c r="G65" s="10"/>
      <c r="H65" s="10"/>
      <c r="I65" s="10"/>
      <c r="J65" s="10"/>
      <c r="L65">
        <f t="shared" si="2"/>
        <v>0</v>
      </c>
      <c r="M65">
        <f t="shared" si="2"/>
        <v>0</v>
      </c>
      <c r="N65">
        <f t="shared" si="2"/>
        <v>0</v>
      </c>
      <c r="O65">
        <f t="shared" si="2"/>
        <v>0</v>
      </c>
      <c r="P65">
        <f t="shared" si="2"/>
        <v>0</v>
      </c>
    </row>
    <row r="66" spans="2:16" x14ac:dyDescent="0.25">
      <c r="B66" s="7"/>
      <c r="C66" s="19"/>
      <c r="D66" s="9">
        <f t="shared" si="1"/>
        <v>0</v>
      </c>
      <c r="E66" s="7"/>
      <c r="F66" s="10"/>
      <c r="G66" s="10"/>
      <c r="H66" s="10"/>
      <c r="I66" s="10"/>
      <c r="J66" s="10"/>
      <c r="L66">
        <f t="shared" si="2"/>
        <v>0</v>
      </c>
      <c r="M66">
        <f t="shared" si="2"/>
        <v>0</v>
      </c>
      <c r="N66">
        <f t="shared" si="2"/>
        <v>0</v>
      </c>
      <c r="O66">
        <f t="shared" si="2"/>
        <v>0</v>
      </c>
      <c r="P66">
        <f t="shared" si="2"/>
        <v>0</v>
      </c>
    </row>
    <row r="67" spans="2:16" x14ac:dyDescent="0.25">
      <c r="B67" s="7"/>
      <c r="C67" s="19"/>
      <c r="D67" s="9">
        <f t="shared" si="1"/>
        <v>0</v>
      </c>
      <c r="E67" s="7"/>
      <c r="F67" s="10"/>
      <c r="G67" s="10"/>
      <c r="H67" s="10"/>
      <c r="I67" s="10"/>
      <c r="J67" s="10"/>
      <c r="L67">
        <f t="shared" si="2"/>
        <v>0</v>
      </c>
      <c r="M67">
        <f t="shared" si="2"/>
        <v>0</v>
      </c>
      <c r="N67">
        <f t="shared" si="2"/>
        <v>0</v>
      </c>
      <c r="O67">
        <f t="shared" si="2"/>
        <v>0</v>
      </c>
      <c r="P67">
        <f t="shared" si="2"/>
        <v>0</v>
      </c>
    </row>
    <row r="68" spans="2:16" x14ac:dyDescent="0.25">
      <c r="B68" s="7"/>
      <c r="C68" s="19"/>
      <c r="D68" s="9">
        <f t="shared" si="1"/>
        <v>0</v>
      </c>
      <c r="E68" s="7"/>
      <c r="F68" s="10"/>
      <c r="G68" s="10"/>
      <c r="H68" s="10"/>
      <c r="I68" s="10"/>
      <c r="J68" s="10"/>
      <c r="L68">
        <f t="shared" si="2"/>
        <v>0</v>
      </c>
      <c r="M68">
        <f t="shared" si="2"/>
        <v>0</v>
      </c>
      <c r="N68">
        <f t="shared" si="2"/>
        <v>0</v>
      </c>
      <c r="O68">
        <f t="shared" si="2"/>
        <v>0</v>
      </c>
      <c r="P68">
        <f t="shared" si="2"/>
        <v>0</v>
      </c>
    </row>
    <row r="69" spans="2:16" x14ac:dyDescent="0.25">
      <c r="B69" s="7"/>
      <c r="C69" s="19"/>
      <c r="D69" s="9">
        <f t="shared" si="1"/>
        <v>0</v>
      </c>
      <c r="E69" s="7"/>
      <c r="F69" s="10"/>
      <c r="G69" s="10"/>
      <c r="H69" s="10"/>
      <c r="I69" s="10"/>
      <c r="J69" s="10"/>
      <c r="L69">
        <f t="shared" si="2"/>
        <v>0</v>
      </c>
      <c r="M69">
        <f t="shared" si="2"/>
        <v>0</v>
      </c>
      <c r="N69">
        <f t="shared" si="2"/>
        <v>0</v>
      </c>
      <c r="O69">
        <f t="shared" si="2"/>
        <v>0</v>
      </c>
      <c r="P69">
        <f t="shared" si="2"/>
        <v>0</v>
      </c>
    </row>
    <row r="70" spans="2:16" x14ac:dyDescent="0.25">
      <c r="C70" s="18" t="s">
        <v>44</v>
      </c>
      <c r="D70" s="17">
        <f>SUM(F70:J70)</f>
        <v>3200</v>
      </c>
      <c r="E70" s="17"/>
      <c r="F70" s="17">
        <f>SUM(F9:F69)</f>
        <v>640</v>
      </c>
      <c r="G70" s="17">
        <f>SUM(G9:G69)</f>
        <v>645</v>
      </c>
      <c r="H70" s="17">
        <f>SUM(H9:H69)</f>
        <v>645</v>
      </c>
      <c r="I70" s="17">
        <f>SUM(I9:I69)</f>
        <v>625</v>
      </c>
      <c r="J70" s="17">
        <f>SUM(J9:J69)</f>
        <v>645</v>
      </c>
      <c r="L70" s="17">
        <f>SUM(L9:L66)</f>
        <v>10.666666666666668</v>
      </c>
      <c r="M70" s="17">
        <f>SUM(M9:M66)</f>
        <v>10.75</v>
      </c>
      <c r="N70" s="17">
        <f>SUM(N9:N66)</f>
        <v>10.75</v>
      </c>
      <c r="O70" s="17">
        <f>SUM(O9:O66)</f>
        <v>10.416666666666666</v>
      </c>
      <c r="P70" s="17">
        <f>SUM(P9:P66)</f>
        <v>10.75</v>
      </c>
    </row>
    <row r="71" spans="2:16" x14ac:dyDescent="0.25">
      <c r="C71" s="18"/>
    </row>
  </sheetData>
  <mergeCells count="3">
    <mergeCell ref="C2:D2"/>
    <mergeCell ref="F2:G2"/>
    <mergeCell ref="C4:D4"/>
  </mergeCells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4"/>
  <sheetViews>
    <sheetView topLeftCell="B8" zoomScale="70" zoomScaleNormal="70" workbookViewId="0">
      <selection activeCell="C17" sqref="C17"/>
    </sheetView>
  </sheetViews>
  <sheetFormatPr baseColWidth="10" defaultRowHeight="15" x14ac:dyDescent="0.25"/>
  <cols>
    <col min="2" max="2" width="17" customWidth="1"/>
    <col min="3" max="3" width="92.28515625" customWidth="1"/>
    <col min="4" max="4" width="26.85546875" customWidth="1"/>
  </cols>
  <sheetData>
    <row r="2" spans="2:16" ht="18.75" x14ac:dyDescent="0.3">
      <c r="C2" s="34" t="s">
        <v>0</v>
      </c>
      <c r="D2" s="34"/>
      <c r="F2" s="35" t="s">
        <v>1</v>
      </c>
      <c r="G2" s="35"/>
    </row>
    <row r="4" spans="2:16" x14ac:dyDescent="0.25">
      <c r="C4" s="36" t="s">
        <v>81</v>
      </c>
      <c r="D4" s="36"/>
    </row>
    <row r="6" spans="2:16" ht="15.75" x14ac:dyDescent="0.25">
      <c r="B6" s="1"/>
      <c r="C6" s="2"/>
      <c r="D6" s="3"/>
    </row>
    <row r="8" spans="2:16" ht="15.75" x14ac:dyDescent="0.25">
      <c r="B8" s="4" t="s">
        <v>3</v>
      </c>
      <c r="C8" s="4" t="s">
        <v>4</v>
      </c>
      <c r="D8" s="5" t="s">
        <v>5</v>
      </c>
      <c r="E8" s="4"/>
      <c r="F8" s="6" t="s">
        <v>6</v>
      </c>
      <c r="G8" s="4" t="s">
        <v>7</v>
      </c>
      <c r="H8" s="4" t="s">
        <v>8</v>
      </c>
      <c r="I8" s="4" t="s">
        <v>9</v>
      </c>
      <c r="J8" s="4" t="s">
        <v>10</v>
      </c>
      <c r="L8" s="6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2:16" ht="18.75" customHeight="1" x14ac:dyDescent="0.25">
      <c r="B9" s="7"/>
      <c r="C9" s="12" t="s">
        <v>199</v>
      </c>
      <c r="D9" s="9">
        <f>SUM(F9:J9)</f>
        <v>300</v>
      </c>
      <c r="E9" s="7"/>
      <c r="F9" s="10">
        <v>60</v>
      </c>
      <c r="G9" s="10">
        <v>60</v>
      </c>
      <c r="H9" s="10">
        <v>60</v>
      </c>
      <c r="I9" s="10">
        <v>60</v>
      </c>
      <c r="J9" s="10">
        <v>60</v>
      </c>
      <c r="L9">
        <f>(F9/60)</f>
        <v>1</v>
      </c>
      <c r="M9">
        <f t="shared" ref="M9:P23" si="0">(G9/60)</f>
        <v>1</v>
      </c>
      <c r="N9">
        <f t="shared" si="0"/>
        <v>1</v>
      </c>
      <c r="O9">
        <f t="shared" si="0"/>
        <v>1</v>
      </c>
      <c r="P9">
        <f t="shared" si="0"/>
        <v>1</v>
      </c>
    </row>
    <row r="10" spans="2:16" x14ac:dyDescent="0.25">
      <c r="B10" s="7"/>
      <c r="C10" s="21" t="s">
        <v>200</v>
      </c>
      <c r="D10" s="9">
        <f t="shared" ref="D10:D40" si="1">SUM(F10:J10)</f>
        <v>180</v>
      </c>
      <c r="E10" s="7"/>
      <c r="F10" s="10">
        <v>30</v>
      </c>
      <c r="G10" s="10">
        <v>60</v>
      </c>
      <c r="H10" s="10">
        <v>30</v>
      </c>
      <c r="I10" s="10">
        <v>30</v>
      </c>
      <c r="J10" s="10">
        <v>30</v>
      </c>
      <c r="L10">
        <f t="shared" ref="L10:L23" si="2">(F10/60)</f>
        <v>0.5</v>
      </c>
      <c r="M10">
        <f t="shared" si="0"/>
        <v>1</v>
      </c>
      <c r="N10">
        <f t="shared" si="0"/>
        <v>0.5</v>
      </c>
      <c r="O10">
        <f t="shared" si="0"/>
        <v>0.5</v>
      </c>
      <c r="P10">
        <f t="shared" si="0"/>
        <v>0.5</v>
      </c>
    </row>
    <row r="11" spans="2:16" x14ac:dyDescent="0.25">
      <c r="B11" s="7"/>
      <c r="C11" s="12" t="s">
        <v>201</v>
      </c>
      <c r="D11" s="9">
        <f t="shared" si="1"/>
        <v>180</v>
      </c>
      <c r="E11" s="7"/>
      <c r="F11" s="10">
        <v>60</v>
      </c>
      <c r="G11" s="10">
        <v>30</v>
      </c>
      <c r="H11" s="10">
        <v>30</v>
      </c>
      <c r="I11" s="10">
        <v>30</v>
      </c>
      <c r="J11" s="10">
        <v>30</v>
      </c>
      <c r="L11">
        <f t="shared" si="2"/>
        <v>1</v>
      </c>
      <c r="M11">
        <f t="shared" si="0"/>
        <v>0.5</v>
      </c>
      <c r="N11">
        <f t="shared" si="0"/>
        <v>0.5</v>
      </c>
      <c r="O11">
        <f t="shared" si="0"/>
        <v>0.5</v>
      </c>
      <c r="P11">
        <f t="shared" si="0"/>
        <v>0.5</v>
      </c>
    </row>
    <row r="12" spans="2:16" x14ac:dyDescent="0.25">
      <c r="B12" s="7"/>
      <c r="C12" s="12" t="s">
        <v>202</v>
      </c>
      <c r="D12" s="9">
        <f t="shared" si="1"/>
        <v>300</v>
      </c>
      <c r="E12" s="7"/>
      <c r="F12" s="10">
        <v>60</v>
      </c>
      <c r="G12" s="10">
        <v>60</v>
      </c>
      <c r="H12" s="10">
        <v>60</v>
      </c>
      <c r="I12" s="10">
        <v>60</v>
      </c>
      <c r="J12" s="10">
        <v>60</v>
      </c>
      <c r="L12">
        <f t="shared" si="2"/>
        <v>1</v>
      </c>
      <c r="M12">
        <f t="shared" si="0"/>
        <v>1</v>
      </c>
      <c r="N12">
        <f t="shared" si="0"/>
        <v>1</v>
      </c>
      <c r="O12">
        <f t="shared" si="0"/>
        <v>1</v>
      </c>
      <c r="P12">
        <f t="shared" si="0"/>
        <v>1</v>
      </c>
    </row>
    <row r="13" spans="2:16" x14ac:dyDescent="0.25">
      <c r="B13" s="7"/>
      <c r="C13" s="8" t="s">
        <v>203</v>
      </c>
      <c r="D13" s="9">
        <f t="shared" si="1"/>
        <v>60</v>
      </c>
      <c r="E13" s="7"/>
      <c r="F13" s="10"/>
      <c r="G13" s="10">
        <v>60</v>
      </c>
      <c r="H13" s="10"/>
      <c r="I13" s="10"/>
      <c r="J13" s="10"/>
      <c r="L13">
        <f t="shared" si="2"/>
        <v>0</v>
      </c>
      <c r="M13">
        <f t="shared" si="0"/>
        <v>1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2:16" x14ac:dyDescent="0.25">
      <c r="B14" s="7"/>
      <c r="C14" s="8" t="s">
        <v>204</v>
      </c>
      <c r="D14" s="9">
        <f t="shared" si="1"/>
        <v>60</v>
      </c>
      <c r="E14" s="7"/>
      <c r="F14" s="10">
        <v>60</v>
      </c>
      <c r="G14" s="10"/>
      <c r="H14" s="10"/>
      <c r="I14" s="10"/>
      <c r="J14" s="10"/>
      <c r="L14">
        <f t="shared" si="2"/>
        <v>1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2:16" x14ac:dyDescent="0.25">
      <c r="B15" s="7"/>
      <c r="C15" s="8" t="s">
        <v>205</v>
      </c>
      <c r="D15" s="9">
        <f t="shared" si="1"/>
        <v>60</v>
      </c>
      <c r="E15" s="7"/>
      <c r="F15" s="10"/>
      <c r="G15" s="10"/>
      <c r="H15" s="10"/>
      <c r="I15" s="10"/>
      <c r="J15" s="10">
        <v>60</v>
      </c>
      <c r="L15">
        <f t="shared" si="2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1</v>
      </c>
    </row>
    <row r="16" spans="2:16" x14ac:dyDescent="0.25">
      <c r="B16" s="7"/>
      <c r="C16" s="8" t="s">
        <v>206</v>
      </c>
      <c r="D16" s="9">
        <f t="shared" si="1"/>
        <v>60</v>
      </c>
      <c r="E16" s="7"/>
      <c r="F16" s="10"/>
      <c r="G16" s="10"/>
      <c r="H16" s="10">
        <v>60</v>
      </c>
      <c r="I16" s="10"/>
      <c r="J16" s="10"/>
      <c r="L16">
        <f t="shared" si="2"/>
        <v>0</v>
      </c>
      <c r="M16">
        <f t="shared" si="0"/>
        <v>0</v>
      </c>
      <c r="N16">
        <f t="shared" si="0"/>
        <v>1</v>
      </c>
      <c r="O16">
        <f t="shared" si="0"/>
        <v>0</v>
      </c>
      <c r="P16">
        <f t="shared" si="0"/>
        <v>0</v>
      </c>
    </row>
    <row r="17" spans="2:16" x14ac:dyDescent="0.25">
      <c r="B17" s="7"/>
      <c r="C17" s="8" t="s">
        <v>207</v>
      </c>
      <c r="D17" s="9">
        <f t="shared" si="1"/>
        <v>60</v>
      </c>
      <c r="E17" s="7"/>
      <c r="F17" s="10"/>
      <c r="G17" s="10"/>
      <c r="H17" s="10"/>
      <c r="I17" s="10">
        <v>60</v>
      </c>
      <c r="J17" s="10"/>
      <c r="L17">
        <f t="shared" si="2"/>
        <v>0</v>
      </c>
      <c r="M17">
        <f t="shared" si="0"/>
        <v>0</v>
      </c>
      <c r="N17">
        <f t="shared" si="0"/>
        <v>0</v>
      </c>
      <c r="O17">
        <f t="shared" si="0"/>
        <v>1</v>
      </c>
      <c r="P17">
        <f t="shared" si="0"/>
        <v>0</v>
      </c>
    </row>
    <row r="18" spans="2:16" x14ac:dyDescent="0.25">
      <c r="B18" s="15"/>
      <c r="C18" s="23" t="s">
        <v>124</v>
      </c>
      <c r="D18" s="9">
        <f t="shared" si="1"/>
        <v>105</v>
      </c>
      <c r="E18" s="13"/>
      <c r="F18" s="10"/>
      <c r="G18" s="10"/>
      <c r="H18" s="10"/>
      <c r="I18" s="10">
        <v>75</v>
      </c>
      <c r="J18" s="10">
        <v>30</v>
      </c>
      <c r="L18">
        <f t="shared" si="2"/>
        <v>0</v>
      </c>
      <c r="M18">
        <f t="shared" si="0"/>
        <v>0</v>
      </c>
      <c r="N18">
        <f t="shared" si="0"/>
        <v>0</v>
      </c>
      <c r="O18">
        <f t="shared" si="0"/>
        <v>1.25</v>
      </c>
      <c r="P18">
        <f t="shared" si="0"/>
        <v>0.5</v>
      </c>
    </row>
    <row r="19" spans="2:16" x14ac:dyDescent="0.25">
      <c r="B19" s="13"/>
      <c r="C19" s="22" t="s">
        <v>125</v>
      </c>
      <c r="D19" s="9">
        <f t="shared" si="1"/>
        <v>30</v>
      </c>
      <c r="E19" s="13"/>
      <c r="F19" s="10"/>
      <c r="G19" s="10"/>
      <c r="H19" s="10"/>
      <c r="I19" s="10"/>
      <c r="J19" s="10">
        <v>30</v>
      </c>
      <c r="L19">
        <f t="shared" si="2"/>
        <v>0</v>
      </c>
      <c r="M19">
        <f t="shared" si="0"/>
        <v>0</v>
      </c>
      <c r="N19">
        <f t="shared" si="0"/>
        <v>0</v>
      </c>
      <c r="O19">
        <f t="shared" si="0"/>
        <v>0</v>
      </c>
      <c r="P19">
        <f t="shared" si="0"/>
        <v>0.5</v>
      </c>
    </row>
    <row r="20" spans="2:16" x14ac:dyDescent="0.25">
      <c r="B20" s="13"/>
      <c r="C20" s="22" t="s">
        <v>126</v>
      </c>
      <c r="D20" s="9">
        <f t="shared" si="1"/>
        <v>30</v>
      </c>
      <c r="E20" s="13"/>
      <c r="F20" s="10">
        <v>30</v>
      </c>
      <c r="G20" s="10"/>
      <c r="H20" s="10"/>
      <c r="I20" s="10"/>
      <c r="J20" s="10"/>
      <c r="L20">
        <f t="shared" si="2"/>
        <v>0.5</v>
      </c>
      <c r="M20">
        <f t="shared" si="0"/>
        <v>0</v>
      </c>
      <c r="N20">
        <f t="shared" si="0"/>
        <v>0</v>
      </c>
      <c r="O20">
        <f t="shared" si="0"/>
        <v>0</v>
      </c>
      <c r="P20">
        <f t="shared" si="0"/>
        <v>0</v>
      </c>
    </row>
    <row r="21" spans="2:16" x14ac:dyDescent="0.25">
      <c r="B21" s="13"/>
      <c r="C21" s="23" t="s">
        <v>127</v>
      </c>
      <c r="D21" s="9">
        <f t="shared" si="1"/>
        <v>140</v>
      </c>
      <c r="E21" s="13"/>
      <c r="F21" s="10">
        <v>30</v>
      </c>
      <c r="G21" s="10"/>
      <c r="H21" s="10">
        <v>30</v>
      </c>
      <c r="I21" s="10">
        <v>60</v>
      </c>
      <c r="J21" s="10">
        <v>20</v>
      </c>
      <c r="L21">
        <f t="shared" si="2"/>
        <v>0.5</v>
      </c>
      <c r="M21">
        <f t="shared" si="0"/>
        <v>0</v>
      </c>
      <c r="N21">
        <f t="shared" si="0"/>
        <v>0.5</v>
      </c>
      <c r="O21">
        <f t="shared" si="0"/>
        <v>1</v>
      </c>
      <c r="P21">
        <f t="shared" si="0"/>
        <v>0.33333333333333331</v>
      </c>
    </row>
    <row r="22" spans="2:16" x14ac:dyDescent="0.25">
      <c r="B22" s="13"/>
      <c r="C22" s="22" t="s">
        <v>128</v>
      </c>
      <c r="D22" s="9">
        <f t="shared" si="1"/>
        <v>45</v>
      </c>
      <c r="E22" s="13"/>
      <c r="F22" s="10"/>
      <c r="G22" s="10">
        <v>45</v>
      </c>
      <c r="H22" s="10"/>
      <c r="I22" s="10"/>
      <c r="J22" s="10"/>
      <c r="L22">
        <f t="shared" si="2"/>
        <v>0</v>
      </c>
      <c r="M22">
        <f t="shared" si="0"/>
        <v>0.75</v>
      </c>
      <c r="N22">
        <f t="shared" si="0"/>
        <v>0</v>
      </c>
      <c r="O22">
        <f t="shared" si="0"/>
        <v>0</v>
      </c>
      <c r="P22">
        <f t="shared" si="0"/>
        <v>0</v>
      </c>
    </row>
    <row r="23" spans="2:16" x14ac:dyDescent="0.25">
      <c r="B23" s="13"/>
      <c r="C23" s="22" t="s">
        <v>129</v>
      </c>
      <c r="D23" s="9">
        <f t="shared" si="1"/>
        <v>30</v>
      </c>
      <c r="E23" s="13"/>
      <c r="F23" s="10">
        <v>30</v>
      </c>
      <c r="G23" s="10"/>
      <c r="H23" s="10"/>
      <c r="I23" s="10"/>
      <c r="J23" s="10"/>
      <c r="L23">
        <f t="shared" si="2"/>
        <v>0.5</v>
      </c>
      <c r="M23">
        <f t="shared" si="0"/>
        <v>0</v>
      </c>
      <c r="N23">
        <f t="shared" si="0"/>
        <v>0</v>
      </c>
      <c r="O23">
        <f t="shared" si="0"/>
        <v>0</v>
      </c>
      <c r="P23">
        <f t="shared" si="0"/>
        <v>0</v>
      </c>
    </row>
    <row r="24" spans="2:16" x14ac:dyDescent="0.25">
      <c r="B24" s="13"/>
      <c r="C24" s="23" t="s">
        <v>179</v>
      </c>
      <c r="D24" s="9">
        <f t="shared" si="1"/>
        <v>0</v>
      </c>
      <c r="E24" s="13"/>
      <c r="F24" s="10"/>
      <c r="G24" s="10"/>
      <c r="H24" s="10"/>
      <c r="I24" s="10"/>
      <c r="J24" s="10"/>
      <c r="L24">
        <f>(F26/60)</f>
        <v>0.5</v>
      </c>
      <c r="M24">
        <f>(G26/60)</f>
        <v>0.75</v>
      </c>
      <c r="N24">
        <f>(H26/60)</f>
        <v>0.5</v>
      </c>
      <c r="O24">
        <f>(I26/60)</f>
        <v>0.5</v>
      </c>
      <c r="P24">
        <f>(J26/60)</f>
        <v>0.5</v>
      </c>
    </row>
    <row r="25" spans="2:16" x14ac:dyDescent="0.25">
      <c r="B25" s="13"/>
      <c r="C25" s="23" t="s">
        <v>180</v>
      </c>
      <c r="D25" s="9">
        <f t="shared" si="1"/>
        <v>0</v>
      </c>
      <c r="E25" s="13"/>
      <c r="F25" s="10"/>
      <c r="G25" s="10"/>
      <c r="H25" s="10"/>
      <c r="I25" s="10"/>
      <c r="J25" s="10"/>
      <c r="L25">
        <f>(F27/60)</f>
        <v>0</v>
      </c>
      <c r="M25">
        <f t="shared" ref="L25:P69" si="3">(G27/60)</f>
        <v>0</v>
      </c>
      <c r="N25">
        <f t="shared" si="3"/>
        <v>0</v>
      </c>
      <c r="O25">
        <f t="shared" si="3"/>
        <v>1</v>
      </c>
      <c r="P25">
        <f t="shared" si="3"/>
        <v>0.25</v>
      </c>
    </row>
    <row r="26" spans="2:16" x14ac:dyDescent="0.25">
      <c r="B26" s="7"/>
      <c r="C26" s="23" t="s">
        <v>181</v>
      </c>
      <c r="D26" s="9">
        <f t="shared" si="1"/>
        <v>165</v>
      </c>
      <c r="E26" s="7"/>
      <c r="F26" s="10">
        <v>30</v>
      </c>
      <c r="G26" s="10">
        <v>45</v>
      </c>
      <c r="H26" s="10">
        <v>30</v>
      </c>
      <c r="I26" s="10">
        <v>30</v>
      </c>
      <c r="J26" s="10">
        <v>30</v>
      </c>
      <c r="L26">
        <f>(F28/60)</f>
        <v>0.25</v>
      </c>
      <c r="M26">
        <f t="shared" si="3"/>
        <v>0.25</v>
      </c>
      <c r="N26">
        <f t="shared" si="3"/>
        <v>0.25</v>
      </c>
      <c r="O26">
        <f t="shared" si="3"/>
        <v>0.25</v>
      </c>
      <c r="P26">
        <f t="shared" si="3"/>
        <v>0.25</v>
      </c>
    </row>
    <row r="27" spans="2:16" x14ac:dyDescent="0.25">
      <c r="B27" s="7"/>
      <c r="C27" s="23" t="s">
        <v>130</v>
      </c>
      <c r="D27" s="9">
        <f t="shared" si="1"/>
        <v>75</v>
      </c>
      <c r="E27" s="7"/>
      <c r="F27" s="10"/>
      <c r="G27" s="10"/>
      <c r="H27" s="10"/>
      <c r="I27" s="10">
        <v>60</v>
      </c>
      <c r="J27" s="10">
        <v>15</v>
      </c>
      <c r="L27">
        <f>(F29/60)</f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0.5</v>
      </c>
    </row>
    <row r="28" spans="2:16" x14ac:dyDescent="0.25">
      <c r="B28" s="7"/>
      <c r="C28" s="22" t="s">
        <v>131</v>
      </c>
      <c r="D28" s="9">
        <f t="shared" si="1"/>
        <v>75</v>
      </c>
      <c r="E28" s="7"/>
      <c r="F28" s="10">
        <v>15</v>
      </c>
      <c r="G28" s="10">
        <v>15</v>
      </c>
      <c r="H28" s="10">
        <v>15</v>
      </c>
      <c r="I28" s="10">
        <v>15</v>
      </c>
      <c r="J28" s="10">
        <v>15</v>
      </c>
      <c r="L28">
        <f>(F30/60)</f>
        <v>0.5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</row>
    <row r="29" spans="2:16" x14ac:dyDescent="0.25">
      <c r="B29" s="7"/>
      <c r="C29" s="22" t="s">
        <v>132</v>
      </c>
      <c r="D29" s="9">
        <f t="shared" si="1"/>
        <v>30</v>
      </c>
      <c r="E29" s="7"/>
      <c r="F29" s="10"/>
      <c r="G29" s="10"/>
      <c r="H29" s="10"/>
      <c r="I29" s="10"/>
      <c r="J29" s="10">
        <v>30</v>
      </c>
      <c r="L29">
        <f>(F31/60)</f>
        <v>0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0.33333333333333331</v>
      </c>
    </row>
    <row r="30" spans="2:16" x14ac:dyDescent="0.25">
      <c r="B30" s="7"/>
      <c r="C30" s="12" t="s">
        <v>22</v>
      </c>
      <c r="D30" s="9">
        <f t="shared" si="1"/>
        <v>30</v>
      </c>
      <c r="E30" s="7"/>
      <c r="F30" s="10">
        <v>30</v>
      </c>
      <c r="G30" s="10"/>
      <c r="H30" s="10"/>
      <c r="I30" s="10"/>
      <c r="J30" s="10"/>
      <c r="L30">
        <f>(F32/60)</f>
        <v>0</v>
      </c>
      <c r="M30">
        <f t="shared" si="3"/>
        <v>0</v>
      </c>
      <c r="N30">
        <f t="shared" si="3"/>
        <v>0</v>
      </c>
      <c r="O30">
        <f t="shared" si="3"/>
        <v>1</v>
      </c>
      <c r="P30">
        <f t="shared" si="3"/>
        <v>0</v>
      </c>
    </row>
    <row r="31" spans="2:16" x14ac:dyDescent="0.25">
      <c r="B31" s="7"/>
      <c r="C31" s="8" t="s">
        <v>23</v>
      </c>
      <c r="D31" s="9">
        <f t="shared" si="1"/>
        <v>20</v>
      </c>
      <c r="E31" s="7"/>
      <c r="F31" s="10"/>
      <c r="G31" s="10"/>
      <c r="H31" s="10"/>
      <c r="I31" s="10"/>
      <c r="J31" s="10">
        <v>20</v>
      </c>
      <c r="L31">
        <f>(F33/60)</f>
        <v>0</v>
      </c>
      <c r="M31">
        <f t="shared" si="3"/>
        <v>0</v>
      </c>
      <c r="N31">
        <f t="shared" si="3"/>
        <v>0.5</v>
      </c>
      <c r="O31">
        <f t="shared" si="3"/>
        <v>0</v>
      </c>
      <c r="P31">
        <f t="shared" si="3"/>
        <v>0</v>
      </c>
    </row>
    <row r="32" spans="2:16" x14ac:dyDescent="0.25">
      <c r="B32" s="7"/>
      <c r="C32" s="8" t="s">
        <v>24</v>
      </c>
      <c r="D32" s="9">
        <f t="shared" si="1"/>
        <v>60</v>
      </c>
      <c r="E32" s="7"/>
      <c r="F32" s="10"/>
      <c r="G32" s="10"/>
      <c r="H32" s="10"/>
      <c r="I32" s="10">
        <v>60</v>
      </c>
      <c r="J32" s="10"/>
      <c r="L32">
        <f>(F34/60)</f>
        <v>0</v>
      </c>
      <c r="M32">
        <f t="shared" si="3"/>
        <v>0</v>
      </c>
      <c r="N32">
        <f t="shared" si="3"/>
        <v>0</v>
      </c>
      <c r="O32">
        <f t="shared" si="3"/>
        <v>0.5</v>
      </c>
      <c r="P32">
        <f t="shared" si="3"/>
        <v>0</v>
      </c>
    </row>
    <row r="33" spans="2:16" x14ac:dyDescent="0.25">
      <c r="B33" s="7"/>
      <c r="C33" s="12" t="s">
        <v>25</v>
      </c>
      <c r="D33" s="9">
        <f t="shared" si="1"/>
        <v>30</v>
      </c>
      <c r="E33" s="7"/>
      <c r="F33" s="10"/>
      <c r="G33" s="10"/>
      <c r="H33" s="10">
        <v>30</v>
      </c>
      <c r="I33" s="10"/>
      <c r="J33" s="10"/>
      <c r="L33">
        <f>(F35/60)</f>
        <v>0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0.75</v>
      </c>
    </row>
    <row r="34" spans="2:16" x14ac:dyDescent="0.25">
      <c r="B34" s="7"/>
      <c r="C34" s="8" t="s">
        <v>23</v>
      </c>
      <c r="D34" s="9">
        <f t="shared" si="1"/>
        <v>30</v>
      </c>
      <c r="E34" s="7"/>
      <c r="F34" s="10"/>
      <c r="G34" s="10"/>
      <c r="H34" s="10"/>
      <c r="I34" s="10">
        <v>30</v>
      </c>
      <c r="J34" s="10"/>
      <c r="L34">
        <f>(F36/60)</f>
        <v>0.5</v>
      </c>
      <c r="M34">
        <f t="shared" si="3"/>
        <v>0</v>
      </c>
      <c r="N34">
        <f t="shared" si="3"/>
        <v>0</v>
      </c>
      <c r="O34">
        <f t="shared" si="3"/>
        <v>0</v>
      </c>
      <c r="P34">
        <f t="shared" si="3"/>
        <v>0</v>
      </c>
    </row>
    <row r="35" spans="2:16" x14ac:dyDescent="0.25">
      <c r="B35" s="7"/>
      <c r="C35" s="8" t="s">
        <v>24</v>
      </c>
      <c r="D35" s="9">
        <f t="shared" si="1"/>
        <v>45</v>
      </c>
      <c r="E35" s="7"/>
      <c r="F35" s="10"/>
      <c r="G35" s="10"/>
      <c r="H35" s="10"/>
      <c r="I35" s="10"/>
      <c r="J35" s="10">
        <v>45</v>
      </c>
      <c r="L35">
        <f>(F37/60)</f>
        <v>0</v>
      </c>
      <c r="M35">
        <f t="shared" si="3"/>
        <v>0</v>
      </c>
      <c r="N35">
        <f t="shared" si="3"/>
        <v>0</v>
      </c>
      <c r="O35">
        <f t="shared" si="3"/>
        <v>0</v>
      </c>
      <c r="P35">
        <f t="shared" si="3"/>
        <v>0.33333333333333331</v>
      </c>
    </row>
    <row r="36" spans="2:16" x14ac:dyDescent="0.25">
      <c r="B36" s="7"/>
      <c r="C36" s="12" t="s">
        <v>26</v>
      </c>
      <c r="D36" s="9">
        <f t="shared" si="1"/>
        <v>30</v>
      </c>
      <c r="E36" s="7"/>
      <c r="F36" s="10">
        <v>30</v>
      </c>
      <c r="G36" s="10"/>
      <c r="H36" s="10"/>
      <c r="I36" s="10"/>
      <c r="J36" s="10"/>
      <c r="L36">
        <f>(F38/60)</f>
        <v>0</v>
      </c>
      <c r="M36">
        <f t="shared" si="3"/>
        <v>0</v>
      </c>
      <c r="N36">
        <f t="shared" si="3"/>
        <v>1</v>
      </c>
      <c r="O36">
        <f t="shared" si="3"/>
        <v>0</v>
      </c>
      <c r="P36">
        <f t="shared" si="3"/>
        <v>0</v>
      </c>
    </row>
    <row r="37" spans="2:16" x14ac:dyDescent="0.25">
      <c r="B37" s="7"/>
      <c r="C37" s="8" t="s">
        <v>23</v>
      </c>
      <c r="D37" s="9">
        <f t="shared" si="1"/>
        <v>20</v>
      </c>
      <c r="E37" s="7"/>
      <c r="F37" s="10"/>
      <c r="G37" s="10"/>
      <c r="H37" s="10"/>
      <c r="I37" s="10"/>
      <c r="J37" s="10">
        <v>20</v>
      </c>
      <c r="L37">
        <f>(F39/60)</f>
        <v>0.5</v>
      </c>
      <c r="M37">
        <f t="shared" si="3"/>
        <v>0</v>
      </c>
      <c r="N37">
        <f t="shared" si="3"/>
        <v>0</v>
      </c>
      <c r="O37">
        <f t="shared" si="3"/>
        <v>0</v>
      </c>
      <c r="P37">
        <f t="shared" si="3"/>
        <v>0</v>
      </c>
    </row>
    <row r="38" spans="2:16" x14ac:dyDescent="0.25">
      <c r="B38" s="7"/>
      <c r="C38" s="8" t="s">
        <v>24</v>
      </c>
      <c r="D38" s="9">
        <f t="shared" si="1"/>
        <v>60</v>
      </c>
      <c r="E38" s="13"/>
      <c r="F38" s="14"/>
      <c r="G38" s="10"/>
      <c r="H38" s="10">
        <v>60</v>
      </c>
      <c r="I38" s="10"/>
      <c r="J38" s="10"/>
      <c r="L38">
        <f>(F40/60)</f>
        <v>0</v>
      </c>
      <c r="M38">
        <f t="shared" si="3"/>
        <v>0</v>
      </c>
      <c r="N38">
        <f t="shared" si="3"/>
        <v>0.5</v>
      </c>
      <c r="O38">
        <f t="shared" si="3"/>
        <v>0</v>
      </c>
      <c r="P38">
        <f t="shared" si="3"/>
        <v>0</v>
      </c>
    </row>
    <row r="39" spans="2:16" x14ac:dyDescent="0.25">
      <c r="B39" s="7"/>
      <c r="C39" s="12" t="s">
        <v>27</v>
      </c>
      <c r="D39" s="9">
        <f t="shared" si="1"/>
        <v>30</v>
      </c>
      <c r="E39" s="13"/>
      <c r="F39" s="14">
        <v>30</v>
      </c>
      <c r="G39" s="13"/>
      <c r="H39" s="10"/>
      <c r="I39" s="13"/>
      <c r="J39" s="13"/>
      <c r="L39">
        <f>(F41/60)</f>
        <v>0.75</v>
      </c>
      <c r="M39">
        <f t="shared" si="3"/>
        <v>0</v>
      </c>
      <c r="N39">
        <f t="shared" si="3"/>
        <v>0</v>
      </c>
      <c r="O39">
        <f t="shared" si="3"/>
        <v>0</v>
      </c>
      <c r="P39">
        <f t="shared" si="3"/>
        <v>0</v>
      </c>
    </row>
    <row r="40" spans="2:16" x14ac:dyDescent="0.25">
      <c r="B40" s="7"/>
      <c r="C40" s="8" t="s">
        <v>23</v>
      </c>
      <c r="D40" s="9">
        <f t="shared" si="1"/>
        <v>30</v>
      </c>
      <c r="E40" s="13"/>
      <c r="F40" s="10"/>
      <c r="G40" s="10"/>
      <c r="H40" s="10">
        <v>30</v>
      </c>
      <c r="I40" s="10"/>
      <c r="J40" s="10"/>
      <c r="L40">
        <f>(F42/60)</f>
        <v>0</v>
      </c>
      <c r="M40">
        <f t="shared" si="3"/>
        <v>0</v>
      </c>
      <c r="N40">
        <f t="shared" si="3"/>
        <v>0</v>
      </c>
      <c r="O40">
        <f t="shared" si="3"/>
        <v>0.5</v>
      </c>
      <c r="P40">
        <f t="shared" si="3"/>
        <v>0</v>
      </c>
    </row>
    <row r="41" spans="2:16" x14ac:dyDescent="0.25">
      <c r="B41" s="7"/>
      <c r="C41" s="8" t="s">
        <v>24</v>
      </c>
      <c r="D41" s="9">
        <f>SUM(F41:J41)</f>
        <v>45</v>
      </c>
      <c r="E41" s="7"/>
      <c r="F41" s="10">
        <v>45</v>
      </c>
      <c r="G41" s="10"/>
      <c r="H41" s="10"/>
      <c r="I41" s="10"/>
      <c r="J41" s="10"/>
      <c r="L41">
        <f>(F43/60)</f>
        <v>0.75</v>
      </c>
      <c r="M41">
        <f t="shared" si="3"/>
        <v>0</v>
      </c>
      <c r="N41">
        <f t="shared" si="3"/>
        <v>0</v>
      </c>
      <c r="O41">
        <f t="shared" si="3"/>
        <v>0</v>
      </c>
      <c r="P41">
        <f t="shared" si="3"/>
        <v>0</v>
      </c>
    </row>
    <row r="42" spans="2:16" x14ac:dyDescent="0.25">
      <c r="B42" s="7"/>
      <c r="C42" s="12" t="s">
        <v>28</v>
      </c>
      <c r="D42" s="9">
        <f>SUM(F42:J42)</f>
        <v>30</v>
      </c>
      <c r="E42" s="7"/>
      <c r="F42" s="10"/>
      <c r="G42" s="10"/>
      <c r="H42" s="10"/>
      <c r="I42" s="10">
        <v>30</v>
      </c>
      <c r="J42" s="10"/>
      <c r="L42">
        <f>(F44/60)</f>
        <v>0</v>
      </c>
      <c r="M42">
        <f t="shared" si="3"/>
        <v>1</v>
      </c>
      <c r="N42">
        <f t="shared" si="3"/>
        <v>0</v>
      </c>
      <c r="O42">
        <f t="shared" si="3"/>
        <v>0</v>
      </c>
      <c r="P42">
        <f t="shared" si="3"/>
        <v>0</v>
      </c>
    </row>
    <row r="43" spans="2:16" x14ac:dyDescent="0.25">
      <c r="B43" s="7"/>
      <c r="C43" s="8" t="s">
        <v>29</v>
      </c>
      <c r="D43" s="9">
        <f>SUM(F43:J43)</f>
        <v>45</v>
      </c>
      <c r="E43" s="7"/>
      <c r="F43" s="10">
        <v>45</v>
      </c>
      <c r="G43" s="10"/>
      <c r="H43" s="10"/>
      <c r="I43" s="10"/>
      <c r="J43" s="10"/>
      <c r="L43">
        <f>(F45/60)</f>
        <v>0.5</v>
      </c>
      <c r="M43">
        <f t="shared" si="3"/>
        <v>0</v>
      </c>
      <c r="N43">
        <f t="shared" si="3"/>
        <v>0</v>
      </c>
      <c r="O43">
        <f t="shared" si="3"/>
        <v>0</v>
      </c>
      <c r="P43">
        <f t="shared" si="3"/>
        <v>0</v>
      </c>
    </row>
    <row r="44" spans="2:16" x14ac:dyDescent="0.25">
      <c r="B44" s="7"/>
      <c r="C44" s="8" t="s">
        <v>30</v>
      </c>
      <c r="D44" s="9">
        <f>SUM(F44:J44)</f>
        <v>60</v>
      </c>
      <c r="E44" s="7"/>
      <c r="F44" s="10"/>
      <c r="G44" s="10">
        <v>60</v>
      </c>
      <c r="H44" s="10"/>
      <c r="I44" s="10"/>
      <c r="J44" s="10"/>
      <c r="L44">
        <f>(F46/60)</f>
        <v>0</v>
      </c>
      <c r="M44">
        <f t="shared" si="3"/>
        <v>1</v>
      </c>
      <c r="N44">
        <f t="shared" si="3"/>
        <v>0</v>
      </c>
      <c r="O44">
        <f t="shared" si="3"/>
        <v>0</v>
      </c>
      <c r="P44">
        <f t="shared" si="3"/>
        <v>0</v>
      </c>
    </row>
    <row r="45" spans="2:16" x14ac:dyDescent="0.25">
      <c r="B45" s="7"/>
      <c r="C45" s="12" t="s">
        <v>31</v>
      </c>
      <c r="D45" s="9">
        <f t="shared" ref="D45:D52" si="4">SUM(F45:J45)</f>
        <v>30</v>
      </c>
      <c r="E45" s="7"/>
      <c r="F45" s="10">
        <v>30</v>
      </c>
      <c r="G45" s="10"/>
      <c r="H45" s="10"/>
      <c r="I45" s="10"/>
      <c r="J45" s="10"/>
      <c r="L45">
        <f>(F47/60)</f>
        <v>0</v>
      </c>
      <c r="M45">
        <f t="shared" si="3"/>
        <v>0</v>
      </c>
      <c r="N45">
        <f t="shared" si="3"/>
        <v>1</v>
      </c>
      <c r="O45">
        <f t="shared" si="3"/>
        <v>0</v>
      </c>
      <c r="P45">
        <f t="shared" si="3"/>
        <v>0</v>
      </c>
    </row>
    <row r="46" spans="2:16" x14ac:dyDescent="0.25">
      <c r="B46" s="7"/>
      <c r="C46" s="8" t="s">
        <v>32</v>
      </c>
      <c r="D46" s="9">
        <f t="shared" si="4"/>
        <v>60</v>
      </c>
      <c r="E46" s="7"/>
      <c r="F46" s="10"/>
      <c r="G46" s="10">
        <v>60</v>
      </c>
      <c r="H46" s="10"/>
      <c r="I46" s="10"/>
      <c r="J46" s="10"/>
      <c r="L46">
        <f>(F48/60)</f>
        <v>0.33333333333333331</v>
      </c>
      <c r="M46">
        <f t="shared" si="3"/>
        <v>0</v>
      </c>
      <c r="N46">
        <f t="shared" si="3"/>
        <v>0</v>
      </c>
      <c r="O46">
        <f t="shared" si="3"/>
        <v>0.5</v>
      </c>
      <c r="P46">
        <f t="shared" si="3"/>
        <v>0</v>
      </c>
    </row>
    <row r="47" spans="2:16" x14ac:dyDescent="0.25">
      <c r="B47" s="7"/>
      <c r="C47" s="8" t="s">
        <v>33</v>
      </c>
      <c r="D47" s="9">
        <f t="shared" si="4"/>
        <v>60</v>
      </c>
      <c r="E47" s="7"/>
      <c r="F47" s="10"/>
      <c r="G47" s="10"/>
      <c r="H47" s="10">
        <v>60</v>
      </c>
      <c r="I47" s="10"/>
      <c r="J47" s="10"/>
      <c r="L47">
        <f>(F49/60)</f>
        <v>0</v>
      </c>
      <c r="M47">
        <f t="shared" si="3"/>
        <v>0.5</v>
      </c>
      <c r="N47">
        <f t="shared" si="3"/>
        <v>1</v>
      </c>
      <c r="O47">
        <f t="shared" si="3"/>
        <v>0</v>
      </c>
      <c r="P47">
        <f t="shared" si="3"/>
        <v>0</v>
      </c>
    </row>
    <row r="48" spans="2:16" x14ac:dyDescent="0.25">
      <c r="B48" s="15"/>
      <c r="C48" s="12" t="s">
        <v>34</v>
      </c>
      <c r="D48" s="9">
        <f t="shared" si="4"/>
        <v>50</v>
      </c>
      <c r="E48" s="7"/>
      <c r="F48" s="10">
        <v>20</v>
      </c>
      <c r="G48" s="10"/>
      <c r="H48" s="10"/>
      <c r="I48" s="10">
        <v>30</v>
      </c>
      <c r="J48" s="10"/>
      <c r="L48">
        <f>(F50/60)</f>
        <v>0</v>
      </c>
      <c r="M48">
        <f t="shared" si="3"/>
        <v>0.5</v>
      </c>
      <c r="N48">
        <f t="shared" si="3"/>
        <v>0</v>
      </c>
      <c r="O48">
        <f t="shared" si="3"/>
        <v>0</v>
      </c>
      <c r="P48">
        <f t="shared" si="3"/>
        <v>0.75</v>
      </c>
    </row>
    <row r="49" spans="2:16" x14ac:dyDescent="0.25">
      <c r="B49" s="15"/>
      <c r="C49" s="8" t="s">
        <v>35</v>
      </c>
      <c r="D49" s="9">
        <f t="shared" si="4"/>
        <v>90</v>
      </c>
      <c r="E49" s="7"/>
      <c r="F49" s="10"/>
      <c r="G49" s="10">
        <v>30</v>
      </c>
      <c r="H49" s="10">
        <v>60</v>
      </c>
      <c r="I49" s="10"/>
      <c r="J49" s="10"/>
      <c r="L49">
        <f>(F51/60)</f>
        <v>0</v>
      </c>
      <c r="M49">
        <f t="shared" si="3"/>
        <v>0.5</v>
      </c>
      <c r="N49">
        <f t="shared" si="3"/>
        <v>0.5</v>
      </c>
      <c r="O49">
        <f t="shared" si="3"/>
        <v>0</v>
      </c>
      <c r="P49">
        <f t="shared" si="3"/>
        <v>0.75</v>
      </c>
    </row>
    <row r="50" spans="2:16" x14ac:dyDescent="0.25">
      <c r="B50" s="15"/>
      <c r="C50" s="8" t="s">
        <v>36</v>
      </c>
      <c r="D50" s="9">
        <f t="shared" si="4"/>
        <v>75</v>
      </c>
      <c r="E50" s="7"/>
      <c r="F50" s="10"/>
      <c r="G50" s="10">
        <v>30</v>
      </c>
      <c r="H50" s="10"/>
      <c r="I50" s="10"/>
      <c r="J50" s="10">
        <v>45</v>
      </c>
      <c r="L50">
        <f>(F52/60)</f>
        <v>0</v>
      </c>
      <c r="M50">
        <f t="shared" si="3"/>
        <v>0.5</v>
      </c>
      <c r="N50">
        <f t="shared" si="3"/>
        <v>0.5</v>
      </c>
      <c r="O50">
        <f t="shared" si="3"/>
        <v>0</v>
      </c>
      <c r="P50">
        <f t="shared" si="3"/>
        <v>0.75</v>
      </c>
    </row>
    <row r="51" spans="2:16" x14ac:dyDescent="0.25">
      <c r="B51" s="13"/>
      <c r="C51" s="12" t="s">
        <v>37</v>
      </c>
      <c r="D51" s="9">
        <f t="shared" si="4"/>
        <v>105</v>
      </c>
      <c r="E51" s="7"/>
      <c r="F51" s="10"/>
      <c r="G51" s="10">
        <v>30</v>
      </c>
      <c r="H51" s="10">
        <v>30</v>
      </c>
      <c r="I51" s="10"/>
      <c r="J51" s="10">
        <v>45</v>
      </c>
      <c r="L51">
        <f t="shared" si="3"/>
        <v>0</v>
      </c>
      <c r="M51">
        <f t="shared" si="3"/>
        <v>0</v>
      </c>
      <c r="N51">
        <f t="shared" si="3"/>
        <v>0</v>
      </c>
      <c r="O51">
        <f t="shared" si="3"/>
        <v>0</v>
      </c>
      <c r="P51">
        <f t="shared" si="3"/>
        <v>0</v>
      </c>
    </row>
    <row r="52" spans="2:16" x14ac:dyDescent="0.25">
      <c r="B52" s="13"/>
      <c r="C52" s="8" t="s">
        <v>38</v>
      </c>
      <c r="D52" s="9">
        <f t="shared" si="4"/>
        <v>105</v>
      </c>
      <c r="E52" s="7"/>
      <c r="F52" s="10"/>
      <c r="G52" s="10">
        <v>30</v>
      </c>
      <c r="H52" s="10">
        <v>30</v>
      </c>
      <c r="I52" s="10"/>
      <c r="J52" s="10">
        <v>45</v>
      </c>
      <c r="L52">
        <f t="shared" si="3"/>
        <v>0</v>
      </c>
      <c r="M52">
        <f t="shared" si="3"/>
        <v>0</v>
      </c>
      <c r="N52">
        <f t="shared" si="3"/>
        <v>0</v>
      </c>
      <c r="O52">
        <f t="shared" si="3"/>
        <v>0</v>
      </c>
      <c r="P52">
        <f t="shared" si="3"/>
        <v>0</v>
      </c>
    </row>
    <row r="53" spans="2:16" x14ac:dyDescent="0.25">
      <c r="B53" s="7"/>
      <c r="C53" s="8" t="s">
        <v>39</v>
      </c>
      <c r="D53" s="9">
        <f t="shared" ref="D53:D71" si="5">SUM(F53:J53)</f>
        <v>0</v>
      </c>
      <c r="E53" s="7"/>
      <c r="F53" s="10"/>
      <c r="G53" s="10"/>
      <c r="H53" s="10"/>
      <c r="I53" s="10"/>
      <c r="J53" s="10"/>
      <c r="L53">
        <f t="shared" si="3"/>
        <v>0</v>
      </c>
      <c r="M53">
        <f t="shared" si="3"/>
        <v>0</v>
      </c>
      <c r="N53">
        <f t="shared" si="3"/>
        <v>0</v>
      </c>
      <c r="O53">
        <f t="shared" si="3"/>
        <v>0</v>
      </c>
      <c r="P53">
        <f t="shared" si="3"/>
        <v>0</v>
      </c>
    </row>
    <row r="54" spans="2:16" x14ac:dyDescent="0.25">
      <c r="B54" s="15"/>
      <c r="C54" s="8"/>
      <c r="D54" s="9">
        <f t="shared" si="5"/>
        <v>0</v>
      </c>
      <c r="E54" s="13"/>
      <c r="F54" s="10"/>
      <c r="G54" s="10"/>
      <c r="H54" s="10"/>
      <c r="I54" s="10"/>
      <c r="J54" s="10"/>
      <c r="L54">
        <f t="shared" si="3"/>
        <v>0</v>
      </c>
      <c r="M54">
        <f t="shared" si="3"/>
        <v>0</v>
      </c>
      <c r="N54">
        <f t="shared" si="3"/>
        <v>0</v>
      </c>
      <c r="O54">
        <f t="shared" si="3"/>
        <v>0</v>
      </c>
      <c r="P54">
        <f t="shared" si="3"/>
        <v>0</v>
      </c>
    </row>
    <row r="55" spans="2:16" x14ac:dyDescent="0.25">
      <c r="B55" s="13"/>
      <c r="C55" s="8"/>
      <c r="D55" s="9">
        <f t="shared" si="5"/>
        <v>0</v>
      </c>
      <c r="E55" s="13"/>
      <c r="F55" s="10"/>
      <c r="G55" s="10"/>
      <c r="H55" s="10"/>
      <c r="I55" s="10"/>
      <c r="J55" s="10"/>
      <c r="L55">
        <f t="shared" si="3"/>
        <v>0</v>
      </c>
      <c r="M55">
        <f t="shared" si="3"/>
        <v>0</v>
      </c>
      <c r="N55">
        <f t="shared" si="3"/>
        <v>0</v>
      </c>
      <c r="O55">
        <f t="shared" si="3"/>
        <v>0</v>
      </c>
      <c r="P55">
        <f t="shared" si="3"/>
        <v>0</v>
      </c>
    </row>
    <row r="56" spans="2:16" x14ac:dyDescent="0.25">
      <c r="B56" s="13"/>
      <c r="C56" s="8"/>
      <c r="D56" s="9">
        <f t="shared" si="5"/>
        <v>0</v>
      </c>
      <c r="E56" s="13"/>
      <c r="F56" s="10"/>
      <c r="G56" s="10"/>
      <c r="H56" s="10"/>
      <c r="I56" s="10"/>
      <c r="J56" s="10"/>
      <c r="L56">
        <f t="shared" si="3"/>
        <v>0</v>
      </c>
      <c r="M56">
        <f t="shared" si="3"/>
        <v>0</v>
      </c>
      <c r="N56">
        <f t="shared" si="3"/>
        <v>0</v>
      </c>
      <c r="O56">
        <f t="shared" si="3"/>
        <v>0</v>
      </c>
      <c r="P56">
        <f t="shared" si="3"/>
        <v>0</v>
      </c>
    </row>
    <row r="57" spans="2:16" x14ac:dyDescent="0.25">
      <c r="B57" s="7"/>
      <c r="C57" s="8"/>
      <c r="D57" s="9">
        <f t="shared" si="5"/>
        <v>0</v>
      </c>
      <c r="E57" s="7"/>
      <c r="F57" s="10"/>
      <c r="G57" s="10"/>
      <c r="H57" s="10"/>
      <c r="I57" s="10"/>
      <c r="J57" s="10"/>
      <c r="L57">
        <f t="shared" si="3"/>
        <v>0</v>
      </c>
      <c r="M57">
        <f t="shared" si="3"/>
        <v>0</v>
      </c>
      <c r="N57">
        <f t="shared" si="3"/>
        <v>0</v>
      </c>
      <c r="O57">
        <f t="shared" si="3"/>
        <v>0</v>
      </c>
      <c r="P57">
        <f t="shared" si="3"/>
        <v>0</v>
      </c>
    </row>
    <row r="58" spans="2:16" x14ac:dyDescent="0.25">
      <c r="B58" s="7"/>
      <c r="C58" s="8"/>
      <c r="D58" s="9">
        <f t="shared" si="5"/>
        <v>0</v>
      </c>
      <c r="E58" s="7"/>
      <c r="F58" s="10"/>
      <c r="G58" s="10"/>
      <c r="H58" s="10"/>
      <c r="I58" s="10"/>
      <c r="J58" s="10"/>
      <c r="L58">
        <f t="shared" si="3"/>
        <v>0</v>
      </c>
      <c r="M58">
        <f t="shared" si="3"/>
        <v>0</v>
      </c>
      <c r="N58">
        <f t="shared" si="3"/>
        <v>0</v>
      </c>
      <c r="O58">
        <f t="shared" si="3"/>
        <v>0</v>
      </c>
      <c r="P58">
        <f t="shared" si="3"/>
        <v>0</v>
      </c>
    </row>
    <row r="59" spans="2:16" x14ac:dyDescent="0.25">
      <c r="B59" s="7"/>
      <c r="C59" s="8"/>
      <c r="D59" s="9">
        <f t="shared" si="5"/>
        <v>0</v>
      </c>
      <c r="E59" s="7"/>
      <c r="F59" s="10"/>
      <c r="G59" s="10"/>
      <c r="H59" s="10"/>
      <c r="I59" s="10"/>
      <c r="J59" s="10"/>
      <c r="L59">
        <f t="shared" si="3"/>
        <v>0</v>
      </c>
      <c r="M59">
        <f t="shared" si="3"/>
        <v>0</v>
      </c>
      <c r="N59">
        <f t="shared" si="3"/>
        <v>0</v>
      </c>
      <c r="O59">
        <f t="shared" si="3"/>
        <v>0</v>
      </c>
      <c r="P59">
        <f t="shared" si="3"/>
        <v>0</v>
      </c>
    </row>
    <row r="60" spans="2:16" x14ac:dyDescent="0.25">
      <c r="B60" s="7"/>
      <c r="C60" s="8"/>
      <c r="D60" s="9">
        <f t="shared" si="5"/>
        <v>0</v>
      </c>
      <c r="E60" s="7"/>
      <c r="F60" s="10"/>
      <c r="G60" s="10"/>
      <c r="H60" s="10"/>
      <c r="I60" s="10"/>
      <c r="J60" s="10"/>
      <c r="L60">
        <f t="shared" si="3"/>
        <v>0</v>
      </c>
      <c r="M60">
        <f t="shared" si="3"/>
        <v>0</v>
      </c>
      <c r="N60">
        <f t="shared" si="3"/>
        <v>0</v>
      </c>
      <c r="O60">
        <f t="shared" si="3"/>
        <v>0</v>
      </c>
      <c r="P60">
        <f t="shared" si="3"/>
        <v>0</v>
      </c>
    </row>
    <row r="61" spans="2:16" x14ac:dyDescent="0.25">
      <c r="B61" s="7"/>
      <c r="C61" s="8"/>
      <c r="D61" s="9">
        <f t="shared" si="5"/>
        <v>0</v>
      </c>
      <c r="E61" s="7"/>
      <c r="F61" s="10"/>
      <c r="G61" s="10"/>
      <c r="H61" s="10"/>
      <c r="I61" s="10"/>
      <c r="J61" s="10"/>
      <c r="L61">
        <f t="shared" si="3"/>
        <v>0</v>
      </c>
      <c r="M61">
        <f t="shared" si="3"/>
        <v>0</v>
      </c>
      <c r="N61">
        <f t="shared" si="3"/>
        <v>0</v>
      </c>
      <c r="O61">
        <f t="shared" si="3"/>
        <v>0</v>
      </c>
      <c r="P61">
        <f t="shared" si="3"/>
        <v>0</v>
      </c>
    </row>
    <row r="62" spans="2:16" x14ac:dyDescent="0.25">
      <c r="B62" s="7"/>
      <c r="C62" s="8"/>
      <c r="D62" s="9">
        <f t="shared" si="5"/>
        <v>0</v>
      </c>
      <c r="E62" s="7"/>
      <c r="F62" s="10"/>
      <c r="G62" s="10"/>
      <c r="H62" s="10"/>
      <c r="I62" s="10"/>
      <c r="J62" s="10"/>
      <c r="L62">
        <f t="shared" si="3"/>
        <v>0</v>
      </c>
      <c r="M62">
        <f t="shared" si="3"/>
        <v>0</v>
      </c>
      <c r="N62">
        <f t="shared" si="3"/>
        <v>0</v>
      </c>
      <c r="O62">
        <f t="shared" si="3"/>
        <v>0</v>
      </c>
      <c r="P62">
        <f t="shared" si="3"/>
        <v>0</v>
      </c>
    </row>
    <row r="63" spans="2:16" x14ac:dyDescent="0.25">
      <c r="B63" s="7"/>
      <c r="C63" s="8"/>
      <c r="D63" s="9">
        <f t="shared" si="5"/>
        <v>0</v>
      </c>
      <c r="E63" s="7"/>
      <c r="F63" s="10"/>
      <c r="G63" s="10"/>
      <c r="H63" s="10"/>
      <c r="I63" s="10"/>
      <c r="J63" s="10"/>
      <c r="L63">
        <f t="shared" si="3"/>
        <v>0</v>
      </c>
      <c r="M63">
        <f t="shared" si="3"/>
        <v>0</v>
      </c>
      <c r="N63">
        <f t="shared" si="3"/>
        <v>0</v>
      </c>
      <c r="O63">
        <f t="shared" si="3"/>
        <v>0</v>
      </c>
      <c r="P63">
        <f t="shared" si="3"/>
        <v>0</v>
      </c>
    </row>
    <row r="64" spans="2:16" x14ac:dyDescent="0.25">
      <c r="B64" s="7"/>
      <c r="C64" s="8"/>
      <c r="D64" s="9">
        <f t="shared" si="5"/>
        <v>0</v>
      </c>
      <c r="E64" s="7"/>
      <c r="F64" s="10"/>
      <c r="G64" s="10"/>
      <c r="H64" s="10"/>
      <c r="I64" s="10"/>
      <c r="J64" s="10"/>
      <c r="L64">
        <f t="shared" si="3"/>
        <v>0</v>
      </c>
      <c r="M64">
        <f t="shared" si="3"/>
        <v>0</v>
      </c>
      <c r="N64">
        <f t="shared" si="3"/>
        <v>0</v>
      </c>
      <c r="O64">
        <f t="shared" si="3"/>
        <v>0</v>
      </c>
      <c r="P64">
        <f t="shared" si="3"/>
        <v>0</v>
      </c>
    </row>
    <row r="65" spans="2:16" x14ac:dyDescent="0.25">
      <c r="B65" s="7"/>
      <c r="C65" s="8"/>
      <c r="D65" s="9">
        <f t="shared" si="5"/>
        <v>0</v>
      </c>
      <c r="E65" s="7"/>
      <c r="F65" s="10"/>
      <c r="G65" s="10"/>
      <c r="H65" s="10"/>
      <c r="I65" s="10"/>
      <c r="J65" s="10"/>
      <c r="L65">
        <f t="shared" si="3"/>
        <v>0</v>
      </c>
      <c r="M65">
        <f t="shared" si="3"/>
        <v>0</v>
      </c>
      <c r="N65">
        <f t="shared" si="3"/>
        <v>0</v>
      </c>
      <c r="O65">
        <f t="shared" si="3"/>
        <v>0</v>
      </c>
      <c r="P65">
        <f t="shared" si="3"/>
        <v>0</v>
      </c>
    </row>
    <row r="66" spans="2:16" x14ac:dyDescent="0.25">
      <c r="B66" s="7"/>
      <c r="C66" s="19"/>
      <c r="D66" s="9">
        <f t="shared" si="5"/>
        <v>0</v>
      </c>
      <c r="E66" s="7"/>
      <c r="F66" s="10"/>
      <c r="G66" s="10"/>
      <c r="H66" s="10"/>
      <c r="I66" s="10"/>
      <c r="J66" s="10"/>
      <c r="L66">
        <f t="shared" si="3"/>
        <v>0</v>
      </c>
      <c r="M66">
        <f t="shared" si="3"/>
        <v>0</v>
      </c>
      <c r="N66">
        <f t="shared" si="3"/>
        <v>0</v>
      </c>
      <c r="O66">
        <f t="shared" si="3"/>
        <v>0</v>
      </c>
      <c r="P66">
        <f t="shared" si="3"/>
        <v>0</v>
      </c>
    </row>
    <row r="67" spans="2:16" x14ac:dyDescent="0.25">
      <c r="B67" s="7"/>
      <c r="C67" s="19"/>
      <c r="D67" s="9">
        <f t="shared" si="5"/>
        <v>0</v>
      </c>
      <c r="E67" s="7"/>
      <c r="F67" s="10"/>
      <c r="G67" s="10"/>
      <c r="H67" s="10"/>
      <c r="I67" s="10"/>
      <c r="J67" s="10"/>
      <c r="L67">
        <f t="shared" si="3"/>
        <v>0</v>
      </c>
      <c r="M67">
        <f t="shared" si="3"/>
        <v>0</v>
      </c>
      <c r="N67">
        <f t="shared" si="3"/>
        <v>0</v>
      </c>
      <c r="O67">
        <f t="shared" si="3"/>
        <v>0</v>
      </c>
      <c r="P67">
        <f t="shared" si="3"/>
        <v>0</v>
      </c>
    </row>
    <row r="68" spans="2:16" x14ac:dyDescent="0.25">
      <c r="B68" s="7"/>
      <c r="C68" s="19"/>
      <c r="D68" s="9">
        <f t="shared" si="5"/>
        <v>0</v>
      </c>
      <c r="E68" s="7"/>
      <c r="F68" s="10"/>
      <c r="G68" s="10"/>
      <c r="H68" s="10"/>
      <c r="I68" s="10"/>
      <c r="J68" s="10"/>
      <c r="L68">
        <f t="shared" si="3"/>
        <v>0</v>
      </c>
      <c r="M68">
        <f t="shared" si="3"/>
        <v>0</v>
      </c>
      <c r="N68">
        <f t="shared" si="3"/>
        <v>0</v>
      </c>
      <c r="O68">
        <f t="shared" si="3"/>
        <v>0</v>
      </c>
      <c r="P68">
        <f t="shared" si="3"/>
        <v>0</v>
      </c>
    </row>
    <row r="69" spans="2:16" x14ac:dyDescent="0.25">
      <c r="B69" s="7"/>
      <c r="C69" s="19"/>
      <c r="D69" s="9">
        <f t="shared" si="5"/>
        <v>0</v>
      </c>
      <c r="E69" s="7"/>
      <c r="F69" s="10"/>
      <c r="G69" s="10"/>
      <c r="H69" s="10"/>
      <c r="I69" s="10"/>
      <c r="J69" s="10"/>
      <c r="L69">
        <f t="shared" si="3"/>
        <v>0</v>
      </c>
      <c r="M69">
        <f t="shared" si="3"/>
        <v>0</v>
      </c>
      <c r="N69">
        <f t="shared" si="3"/>
        <v>0</v>
      </c>
      <c r="O69">
        <f t="shared" si="3"/>
        <v>0</v>
      </c>
      <c r="P69">
        <f t="shared" si="3"/>
        <v>0</v>
      </c>
    </row>
    <row r="70" spans="2:16" x14ac:dyDescent="0.25">
      <c r="B70" s="7"/>
      <c r="C70" s="19"/>
      <c r="D70" s="9">
        <f t="shared" si="5"/>
        <v>0</v>
      </c>
      <c r="E70" s="7"/>
      <c r="F70" s="10"/>
      <c r="G70" s="10"/>
      <c r="H70" s="10"/>
      <c r="I70" s="10"/>
      <c r="J70" s="10"/>
      <c r="L70" s="17">
        <f>SUM(L9:L66)</f>
        <v>10.583333333333334</v>
      </c>
      <c r="M70" s="17">
        <f>SUM(M9:M66)</f>
        <v>10.25</v>
      </c>
      <c r="N70" s="17">
        <f>SUM(N9:N66)</f>
        <v>10.25</v>
      </c>
      <c r="O70" s="17">
        <f>SUM(O9:O66)</f>
        <v>10.5</v>
      </c>
      <c r="P70" s="17">
        <f>SUM(P9:P66)</f>
        <v>10.5</v>
      </c>
    </row>
    <row r="71" spans="2:16" x14ac:dyDescent="0.25">
      <c r="B71" s="7"/>
      <c r="C71" s="19"/>
      <c r="D71" s="9">
        <f t="shared" si="5"/>
        <v>0</v>
      </c>
      <c r="E71" s="7"/>
      <c r="F71" s="10"/>
      <c r="G71" s="10"/>
      <c r="H71" s="10"/>
      <c r="I71" s="10"/>
      <c r="J71" s="10"/>
    </row>
    <row r="72" spans="2:16" x14ac:dyDescent="0.25">
      <c r="C72" s="19"/>
      <c r="D72" s="17">
        <f>SUM(F72:J72)</f>
        <v>3125</v>
      </c>
      <c r="E72" s="17"/>
      <c r="F72" s="17">
        <f>SUM(F9:F71)</f>
        <v>635</v>
      </c>
      <c r="G72" s="17">
        <f>SUM(G9:G71)</f>
        <v>615</v>
      </c>
      <c r="H72" s="17">
        <f>SUM(H9:H71)</f>
        <v>615</v>
      </c>
      <c r="I72" s="17">
        <f>SUM(I9:I71)</f>
        <v>630</v>
      </c>
      <c r="J72" s="17">
        <f>SUM(J9:J71)</f>
        <v>630</v>
      </c>
    </row>
    <row r="73" spans="2:16" x14ac:dyDescent="0.25">
      <c r="C73" s="18" t="s">
        <v>44</v>
      </c>
    </row>
    <row r="74" spans="2:16" x14ac:dyDescent="0.25">
      <c r="C74" s="18"/>
    </row>
  </sheetData>
  <mergeCells count="3">
    <mergeCell ref="C2:D2"/>
    <mergeCell ref="F2:G2"/>
    <mergeCell ref="C4:D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2"/>
  <sheetViews>
    <sheetView topLeftCell="A19" zoomScale="69" zoomScaleNormal="69" workbookViewId="0">
      <selection activeCell="C32" sqref="C32"/>
    </sheetView>
  </sheetViews>
  <sheetFormatPr baseColWidth="10" defaultRowHeight="15" x14ac:dyDescent="0.25"/>
  <cols>
    <col min="2" max="2" width="16.140625" customWidth="1"/>
    <col min="3" max="3" width="101.85546875" customWidth="1"/>
  </cols>
  <sheetData>
    <row r="2" spans="2:16" ht="18.75" x14ac:dyDescent="0.3">
      <c r="C2" s="34" t="s">
        <v>0</v>
      </c>
      <c r="D2" s="34"/>
      <c r="F2" s="35" t="s">
        <v>1</v>
      </c>
      <c r="G2" s="35"/>
    </row>
    <row r="4" spans="2:16" x14ac:dyDescent="0.25">
      <c r="C4" s="36" t="s">
        <v>133</v>
      </c>
      <c r="D4" s="36"/>
    </row>
    <row r="6" spans="2:16" ht="15.75" x14ac:dyDescent="0.25">
      <c r="B6" s="1"/>
      <c r="C6" s="2"/>
      <c r="D6" s="3"/>
    </row>
    <row r="8" spans="2:16" ht="15.75" x14ac:dyDescent="0.25">
      <c r="B8" s="4" t="s">
        <v>3</v>
      </c>
      <c r="C8" s="4" t="s">
        <v>4</v>
      </c>
      <c r="D8" s="5" t="s">
        <v>5</v>
      </c>
      <c r="E8" s="4"/>
      <c r="F8" s="6" t="s">
        <v>6</v>
      </c>
      <c r="G8" s="4" t="s">
        <v>7</v>
      </c>
      <c r="H8" s="4" t="s">
        <v>8</v>
      </c>
      <c r="I8" s="4" t="s">
        <v>9</v>
      </c>
      <c r="J8" s="4" t="s">
        <v>10</v>
      </c>
      <c r="L8" s="6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2:16" ht="18" customHeight="1" x14ac:dyDescent="0.25">
      <c r="B9" s="13"/>
      <c r="C9" s="28" t="s">
        <v>215</v>
      </c>
      <c r="D9" s="9">
        <f t="shared" ref="D9:D10" si="0">SUM(F9:J9)</f>
        <v>180</v>
      </c>
      <c r="E9" s="7"/>
      <c r="F9" s="10">
        <v>60</v>
      </c>
      <c r="G9" s="10">
        <v>30</v>
      </c>
      <c r="H9" s="10">
        <v>30</v>
      </c>
      <c r="I9" s="10">
        <v>30</v>
      </c>
      <c r="J9" s="10">
        <v>30</v>
      </c>
      <c r="L9">
        <f t="shared" ref="L9:P9" si="1">(F9/60)</f>
        <v>1</v>
      </c>
      <c r="M9">
        <f t="shared" si="1"/>
        <v>0.5</v>
      </c>
      <c r="N9">
        <f t="shared" si="1"/>
        <v>0.5</v>
      </c>
      <c r="O9">
        <f t="shared" si="1"/>
        <v>0.5</v>
      </c>
      <c r="P9">
        <f t="shared" si="1"/>
        <v>0.5</v>
      </c>
    </row>
    <row r="10" spans="2:16" ht="16.5" customHeight="1" x14ac:dyDescent="0.25">
      <c r="B10" s="13"/>
      <c r="C10" s="28" t="s">
        <v>209</v>
      </c>
      <c r="D10" s="9">
        <f t="shared" si="0"/>
        <v>300</v>
      </c>
      <c r="E10" s="7"/>
      <c r="F10" s="10">
        <v>60</v>
      </c>
      <c r="G10" s="10">
        <v>60</v>
      </c>
      <c r="H10" s="10">
        <v>60</v>
      </c>
      <c r="I10" s="10">
        <v>60</v>
      </c>
      <c r="J10" s="10">
        <v>60</v>
      </c>
      <c r="L10">
        <f t="shared" ref="L10:L34" si="2">(F10/60)</f>
        <v>1</v>
      </c>
      <c r="M10">
        <f t="shared" ref="M10:M34" si="3">(G10/60)</f>
        <v>1</v>
      </c>
      <c r="N10">
        <f t="shared" ref="N10:N34" si="4">(H10/60)</f>
        <v>1</v>
      </c>
      <c r="O10">
        <f t="shared" ref="O10:O34" si="5">(I10/60)</f>
        <v>1</v>
      </c>
      <c r="P10">
        <f t="shared" ref="P10:P34" si="6">(J10/60)</f>
        <v>1</v>
      </c>
    </row>
    <row r="11" spans="2:16" ht="15.75" customHeight="1" x14ac:dyDescent="0.25">
      <c r="B11" s="7"/>
      <c r="C11" s="8" t="s">
        <v>211</v>
      </c>
      <c r="D11" s="9">
        <f t="shared" ref="D11:D28" si="7">SUM(F11:J11)</f>
        <v>60</v>
      </c>
      <c r="E11" s="7"/>
      <c r="F11" s="10"/>
      <c r="G11" s="10">
        <v>60</v>
      </c>
      <c r="H11" s="10"/>
      <c r="I11" s="10"/>
      <c r="J11" s="10"/>
      <c r="L11">
        <f t="shared" si="2"/>
        <v>0</v>
      </c>
      <c r="M11">
        <f t="shared" si="3"/>
        <v>1</v>
      </c>
      <c r="N11">
        <f t="shared" si="4"/>
        <v>0</v>
      </c>
      <c r="O11">
        <f t="shared" si="5"/>
        <v>0</v>
      </c>
      <c r="P11">
        <f t="shared" si="6"/>
        <v>0</v>
      </c>
    </row>
    <row r="12" spans="2:16" ht="15.75" customHeight="1" x14ac:dyDescent="0.25">
      <c r="B12" s="7"/>
      <c r="C12" s="8" t="s">
        <v>212</v>
      </c>
      <c r="D12" s="9">
        <f t="shared" si="7"/>
        <v>60</v>
      </c>
      <c r="E12" s="7"/>
      <c r="F12" s="10">
        <v>60</v>
      </c>
      <c r="G12" s="10"/>
      <c r="H12" s="10"/>
      <c r="I12" s="10"/>
      <c r="J12" s="10"/>
      <c r="L12">
        <f t="shared" si="2"/>
        <v>1</v>
      </c>
      <c r="M12">
        <f t="shared" si="3"/>
        <v>0</v>
      </c>
      <c r="N12">
        <f t="shared" si="4"/>
        <v>0</v>
      </c>
      <c r="O12">
        <f t="shared" si="5"/>
        <v>0</v>
      </c>
      <c r="P12">
        <f t="shared" si="6"/>
        <v>0</v>
      </c>
    </row>
    <row r="13" spans="2:16" ht="17.25" customHeight="1" x14ac:dyDescent="0.25">
      <c r="B13" s="7"/>
      <c r="C13" s="8" t="s">
        <v>213</v>
      </c>
      <c r="D13" s="9">
        <f t="shared" si="7"/>
        <v>60</v>
      </c>
      <c r="E13" s="7"/>
      <c r="F13" s="10"/>
      <c r="G13" s="10"/>
      <c r="H13" s="10"/>
      <c r="I13" s="10"/>
      <c r="J13" s="10">
        <v>60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  <c r="P13">
        <f t="shared" si="6"/>
        <v>1</v>
      </c>
    </row>
    <row r="14" spans="2:16" ht="20.25" customHeight="1" x14ac:dyDescent="0.25">
      <c r="B14" s="7"/>
      <c r="C14" s="8" t="s">
        <v>214</v>
      </c>
      <c r="D14" s="9">
        <f t="shared" si="7"/>
        <v>60</v>
      </c>
      <c r="E14" s="7"/>
      <c r="F14" s="10"/>
      <c r="G14" s="10"/>
      <c r="H14" s="10">
        <v>60</v>
      </c>
      <c r="I14" s="10"/>
      <c r="J14" s="10"/>
      <c r="L14">
        <f t="shared" si="2"/>
        <v>0</v>
      </c>
      <c r="M14">
        <f t="shared" si="3"/>
        <v>0</v>
      </c>
      <c r="N14">
        <f t="shared" si="4"/>
        <v>1</v>
      </c>
      <c r="O14">
        <f t="shared" si="5"/>
        <v>0</v>
      </c>
      <c r="P14">
        <f t="shared" si="6"/>
        <v>0</v>
      </c>
    </row>
    <row r="15" spans="2:16" ht="19.5" customHeight="1" x14ac:dyDescent="0.25">
      <c r="B15" s="7"/>
      <c r="C15" s="8" t="s">
        <v>43</v>
      </c>
      <c r="D15" s="9">
        <f t="shared" si="7"/>
        <v>60</v>
      </c>
      <c r="E15" s="7"/>
      <c r="F15" s="10"/>
      <c r="G15" s="10"/>
      <c r="H15" s="10"/>
      <c r="I15" s="10">
        <v>60</v>
      </c>
      <c r="J15" s="10"/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1</v>
      </c>
      <c r="P15">
        <f t="shared" si="6"/>
        <v>0</v>
      </c>
    </row>
    <row r="16" spans="2:16" x14ac:dyDescent="0.25">
      <c r="B16" s="7"/>
      <c r="C16" s="12" t="s">
        <v>210</v>
      </c>
      <c r="D16" s="9">
        <f t="shared" si="7"/>
        <v>105</v>
      </c>
      <c r="E16" s="7"/>
      <c r="F16" s="10">
        <v>60</v>
      </c>
      <c r="G16" s="10">
        <v>45</v>
      </c>
      <c r="H16" s="10"/>
      <c r="I16" s="10"/>
      <c r="J16" s="10"/>
      <c r="L16">
        <f t="shared" si="2"/>
        <v>1</v>
      </c>
      <c r="M16">
        <f t="shared" si="3"/>
        <v>0.75</v>
      </c>
      <c r="N16">
        <f t="shared" si="4"/>
        <v>0</v>
      </c>
      <c r="O16">
        <f t="shared" si="5"/>
        <v>0</v>
      </c>
      <c r="P16">
        <f t="shared" si="6"/>
        <v>0</v>
      </c>
    </row>
    <row r="17" spans="2:16" x14ac:dyDescent="0.25">
      <c r="B17" s="7"/>
      <c r="C17" s="8" t="s">
        <v>134</v>
      </c>
      <c r="D17" s="9">
        <f t="shared" si="7"/>
        <v>120</v>
      </c>
      <c r="E17" s="7"/>
      <c r="F17" s="10">
        <v>15</v>
      </c>
      <c r="G17" s="10">
        <v>30</v>
      </c>
      <c r="H17" s="10">
        <v>15</v>
      </c>
      <c r="I17" s="10"/>
      <c r="J17" s="10">
        <v>60</v>
      </c>
      <c r="L17">
        <f t="shared" si="2"/>
        <v>0.25</v>
      </c>
      <c r="M17">
        <f t="shared" si="3"/>
        <v>0.5</v>
      </c>
      <c r="N17">
        <f t="shared" si="4"/>
        <v>0.25</v>
      </c>
      <c r="O17">
        <f t="shared" si="5"/>
        <v>0</v>
      </c>
      <c r="P17">
        <f t="shared" si="6"/>
        <v>1</v>
      </c>
    </row>
    <row r="18" spans="2:16" x14ac:dyDescent="0.25">
      <c r="B18" s="7"/>
      <c r="C18" s="25" t="s">
        <v>135</v>
      </c>
      <c r="D18" s="9">
        <f t="shared" si="7"/>
        <v>135</v>
      </c>
      <c r="E18" s="7"/>
      <c r="F18" s="10">
        <v>15</v>
      </c>
      <c r="G18" s="10">
        <v>15</v>
      </c>
      <c r="H18" s="10">
        <v>15</v>
      </c>
      <c r="I18" s="10">
        <v>30</v>
      </c>
      <c r="J18" s="10">
        <v>60</v>
      </c>
      <c r="L18">
        <f t="shared" si="2"/>
        <v>0.25</v>
      </c>
      <c r="M18">
        <f t="shared" si="3"/>
        <v>0.25</v>
      </c>
      <c r="N18">
        <f t="shared" si="4"/>
        <v>0.25</v>
      </c>
      <c r="O18">
        <f t="shared" si="5"/>
        <v>0.5</v>
      </c>
      <c r="P18">
        <f t="shared" si="6"/>
        <v>1</v>
      </c>
    </row>
    <row r="19" spans="2:16" x14ac:dyDescent="0.25">
      <c r="B19" s="7"/>
      <c r="C19" s="13" t="s">
        <v>136</v>
      </c>
      <c r="D19" s="9">
        <f t="shared" si="7"/>
        <v>70</v>
      </c>
      <c r="E19" s="7"/>
      <c r="F19" s="10">
        <v>60</v>
      </c>
      <c r="G19" s="10">
        <v>10</v>
      </c>
      <c r="H19" s="10"/>
      <c r="I19" s="10"/>
      <c r="J19" s="10"/>
      <c r="L19">
        <f t="shared" si="2"/>
        <v>1</v>
      </c>
      <c r="M19">
        <f t="shared" si="3"/>
        <v>0.16666666666666666</v>
      </c>
      <c r="N19">
        <f t="shared" si="4"/>
        <v>0</v>
      </c>
      <c r="O19">
        <f t="shared" si="5"/>
        <v>0</v>
      </c>
      <c r="P19">
        <f t="shared" si="6"/>
        <v>0</v>
      </c>
    </row>
    <row r="20" spans="2:16" x14ac:dyDescent="0.25">
      <c r="B20" s="7"/>
      <c r="C20" s="13" t="s">
        <v>137</v>
      </c>
      <c r="D20" s="9">
        <f t="shared" si="7"/>
        <v>90</v>
      </c>
      <c r="E20" s="7"/>
      <c r="F20" s="10"/>
      <c r="G20" s="10">
        <v>60</v>
      </c>
      <c r="H20" s="10">
        <v>30</v>
      </c>
      <c r="I20" s="10"/>
      <c r="J20" s="10"/>
      <c r="L20">
        <f t="shared" si="2"/>
        <v>0</v>
      </c>
      <c r="M20">
        <f t="shared" si="3"/>
        <v>1</v>
      </c>
      <c r="N20">
        <f t="shared" si="4"/>
        <v>0.5</v>
      </c>
      <c r="O20">
        <f t="shared" si="5"/>
        <v>0</v>
      </c>
      <c r="P20">
        <f t="shared" si="6"/>
        <v>0</v>
      </c>
    </row>
    <row r="21" spans="2:16" x14ac:dyDescent="0.25">
      <c r="B21" s="7"/>
      <c r="C21" s="25" t="s">
        <v>138</v>
      </c>
      <c r="D21" s="9">
        <f t="shared" si="7"/>
        <v>165</v>
      </c>
      <c r="E21" s="7"/>
      <c r="F21" s="10">
        <v>60</v>
      </c>
      <c r="G21" s="10">
        <v>45</v>
      </c>
      <c r="H21" s="10">
        <v>60</v>
      </c>
      <c r="I21" s="10"/>
      <c r="J21" s="10"/>
      <c r="L21">
        <f t="shared" si="2"/>
        <v>1</v>
      </c>
      <c r="M21">
        <f t="shared" si="3"/>
        <v>0.75</v>
      </c>
      <c r="N21">
        <f t="shared" si="4"/>
        <v>1</v>
      </c>
      <c r="O21">
        <f t="shared" si="5"/>
        <v>0</v>
      </c>
      <c r="P21">
        <f t="shared" si="6"/>
        <v>0</v>
      </c>
    </row>
    <row r="22" spans="2:16" x14ac:dyDescent="0.25">
      <c r="B22" s="7"/>
      <c r="C22" s="13" t="s">
        <v>136</v>
      </c>
      <c r="D22" s="9">
        <f t="shared" si="7"/>
        <v>120</v>
      </c>
      <c r="E22" s="7"/>
      <c r="F22" s="10">
        <v>30</v>
      </c>
      <c r="G22" s="10">
        <v>30</v>
      </c>
      <c r="H22" s="10"/>
      <c r="I22" s="10">
        <v>60</v>
      </c>
      <c r="J22" s="10"/>
      <c r="L22">
        <f t="shared" si="2"/>
        <v>0.5</v>
      </c>
      <c r="M22">
        <f t="shared" si="3"/>
        <v>0.5</v>
      </c>
      <c r="N22">
        <f t="shared" si="4"/>
        <v>0</v>
      </c>
      <c r="O22">
        <f t="shared" si="5"/>
        <v>1</v>
      </c>
      <c r="P22">
        <f t="shared" si="6"/>
        <v>0</v>
      </c>
    </row>
    <row r="23" spans="2:16" x14ac:dyDescent="0.25">
      <c r="B23" s="7"/>
      <c r="C23" s="13" t="s">
        <v>137</v>
      </c>
      <c r="D23" s="9">
        <f t="shared" si="7"/>
        <v>105</v>
      </c>
      <c r="E23" s="7"/>
      <c r="F23" s="10">
        <v>15</v>
      </c>
      <c r="G23" s="10"/>
      <c r="H23" s="10"/>
      <c r="I23" s="10">
        <v>30</v>
      </c>
      <c r="J23" s="10">
        <v>60</v>
      </c>
      <c r="L23">
        <f t="shared" si="2"/>
        <v>0.25</v>
      </c>
      <c r="M23">
        <f t="shared" si="3"/>
        <v>0</v>
      </c>
      <c r="N23">
        <f t="shared" si="4"/>
        <v>0</v>
      </c>
      <c r="O23">
        <f t="shared" si="5"/>
        <v>0.5</v>
      </c>
      <c r="P23">
        <f t="shared" si="6"/>
        <v>1</v>
      </c>
    </row>
    <row r="24" spans="2:16" x14ac:dyDescent="0.25">
      <c r="B24" s="7"/>
      <c r="C24" s="25" t="s">
        <v>139</v>
      </c>
      <c r="D24" s="9">
        <f t="shared" si="7"/>
        <v>90</v>
      </c>
      <c r="E24" s="7"/>
      <c r="F24" s="10"/>
      <c r="G24" s="10"/>
      <c r="H24" s="10"/>
      <c r="I24" s="10">
        <v>30</v>
      </c>
      <c r="J24" s="10">
        <v>60</v>
      </c>
      <c r="L24">
        <f t="shared" si="2"/>
        <v>0</v>
      </c>
      <c r="M24">
        <f t="shared" si="3"/>
        <v>0</v>
      </c>
      <c r="N24">
        <f t="shared" si="4"/>
        <v>0</v>
      </c>
      <c r="O24">
        <f t="shared" si="5"/>
        <v>0.5</v>
      </c>
      <c r="P24">
        <f t="shared" si="6"/>
        <v>1</v>
      </c>
    </row>
    <row r="25" spans="2:16" x14ac:dyDescent="0.25">
      <c r="B25" s="7"/>
      <c r="C25" s="13" t="s">
        <v>140</v>
      </c>
      <c r="D25" s="9">
        <f t="shared" si="7"/>
        <v>125</v>
      </c>
      <c r="E25" s="7"/>
      <c r="F25" s="10">
        <v>15</v>
      </c>
      <c r="G25" s="10">
        <v>20</v>
      </c>
      <c r="H25" s="10">
        <v>30</v>
      </c>
      <c r="I25" s="10">
        <v>60</v>
      </c>
      <c r="J25" s="10"/>
      <c r="L25">
        <f t="shared" si="2"/>
        <v>0.25</v>
      </c>
      <c r="M25">
        <f t="shared" si="3"/>
        <v>0.33333333333333331</v>
      </c>
      <c r="N25">
        <f t="shared" si="4"/>
        <v>0.5</v>
      </c>
      <c r="O25">
        <f t="shared" si="5"/>
        <v>1</v>
      </c>
      <c r="P25">
        <f t="shared" si="6"/>
        <v>0</v>
      </c>
    </row>
    <row r="26" spans="2:16" x14ac:dyDescent="0.25">
      <c r="B26" s="7"/>
      <c r="C26" s="13" t="s">
        <v>141</v>
      </c>
      <c r="D26" s="9">
        <f t="shared" si="7"/>
        <v>135</v>
      </c>
      <c r="E26" s="7"/>
      <c r="F26" s="10">
        <v>30</v>
      </c>
      <c r="G26" s="10">
        <v>15</v>
      </c>
      <c r="H26" s="10">
        <v>60</v>
      </c>
      <c r="I26" s="10">
        <v>30</v>
      </c>
      <c r="J26" s="10"/>
      <c r="L26">
        <f t="shared" si="2"/>
        <v>0.5</v>
      </c>
      <c r="M26">
        <f t="shared" si="3"/>
        <v>0.25</v>
      </c>
      <c r="N26">
        <f t="shared" si="4"/>
        <v>1</v>
      </c>
      <c r="O26">
        <f t="shared" si="5"/>
        <v>0.5</v>
      </c>
      <c r="P26">
        <f t="shared" si="6"/>
        <v>0</v>
      </c>
    </row>
    <row r="27" spans="2:16" x14ac:dyDescent="0.25">
      <c r="B27" s="7"/>
      <c r="C27" s="26" t="s">
        <v>142</v>
      </c>
      <c r="D27" s="9">
        <f t="shared" si="7"/>
        <v>180</v>
      </c>
      <c r="E27" s="7"/>
      <c r="F27" s="10">
        <v>30</v>
      </c>
      <c r="G27" s="10">
        <v>60</v>
      </c>
      <c r="H27" s="10">
        <v>30</v>
      </c>
      <c r="I27" s="10">
        <v>30</v>
      </c>
      <c r="J27" s="10">
        <v>30</v>
      </c>
      <c r="L27">
        <f t="shared" si="2"/>
        <v>0.5</v>
      </c>
      <c r="M27">
        <f t="shared" si="3"/>
        <v>1</v>
      </c>
      <c r="N27">
        <f t="shared" si="4"/>
        <v>0.5</v>
      </c>
      <c r="O27">
        <f t="shared" si="5"/>
        <v>0.5</v>
      </c>
      <c r="P27">
        <f t="shared" si="6"/>
        <v>0.5</v>
      </c>
    </row>
    <row r="28" spans="2:16" x14ac:dyDescent="0.25">
      <c r="B28" s="7"/>
      <c r="C28" s="26" t="s">
        <v>143</v>
      </c>
      <c r="D28" s="9">
        <f t="shared" si="7"/>
        <v>210</v>
      </c>
      <c r="E28" s="7"/>
      <c r="F28" s="10">
        <v>60</v>
      </c>
      <c r="G28" s="10">
        <v>30</v>
      </c>
      <c r="H28" s="10">
        <v>30</v>
      </c>
      <c r="I28" s="10">
        <v>30</v>
      </c>
      <c r="J28" s="10">
        <v>60</v>
      </c>
      <c r="L28">
        <f t="shared" si="2"/>
        <v>1</v>
      </c>
      <c r="M28">
        <f t="shared" si="3"/>
        <v>0.5</v>
      </c>
      <c r="N28">
        <f t="shared" si="4"/>
        <v>0.5</v>
      </c>
      <c r="O28">
        <f t="shared" si="5"/>
        <v>0.5</v>
      </c>
      <c r="P28">
        <f t="shared" si="6"/>
        <v>1</v>
      </c>
    </row>
    <row r="29" spans="2:16" x14ac:dyDescent="0.25">
      <c r="B29" s="7"/>
      <c r="C29" s="22" t="s">
        <v>146</v>
      </c>
      <c r="D29" s="9">
        <f t="shared" ref="D29" si="8">SUM(F29:J29)</f>
        <v>100</v>
      </c>
      <c r="E29" s="7"/>
      <c r="F29" s="10">
        <v>40</v>
      </c>
      <c r="G29" s="10">
        <v>30</v>
      </c>
      <c r="H29" s="10">
        <v>30</v>
      </c>
      <c r="I29" s="10"/>
      <c r="J29" s="10"/>
      <c r="L29">
        <f t="shared" si="2"/>
        <v>0.66666666666666663</v>
      </c>
      <c r="M29">
        <f t="shared" si="3"/>
        <v>0.5</v>
      </c>
      <c r="N29">
        <f t="shared" si="4"/>
        <v>0.5</v>
      </c>
      <c r="O29">
        <f t="shared" si="5"/>
        <v>0</v>
      </c>
      <c r="P29">
        <f t="shared" si="6"/>
        <v>0</v>
      </c>
    </row>
    <row r="30" spans="2:16" x14ac:dyDescent="0.25">
      <c r="B30" s="7"/>
      <c r="C30" s="22" t="s">
        <v>147</v>
      </c>
      <c r="D30" s="9">
        <f t="shared" ref="D30:D34" si="9">SUM(F30:J30)</f>
        <v>135</v>
      </c>
      <c r="E30" s="7"/>
      <c r="F30" s="10">
        <v>15</v>
      </c>
      <c r="G30" s="10">
        <v>30</v>
      </c>
      <c r="H30" s="10">
        <v>30</v>
      </c>
      <c r="I30" s="10">
        <v>30</v>
      </c>
      <c r="J30" s="10">
        <v>30</v>
      </c>
      <c r="L30">
        <f t="shared" si="2"/>
        <v>0.25</v>
      </c>
      <c r="M30">
        <f t="shared" si="3"/>
        <v>0.5</v>
      </c>
      <c r="N30">
        <f t="shared" si="4"/>
        <v>0.5</v>
      </c>
      <c r="O30">
        <f t="shared" si="5"/>
        <v>0.5</v>
      </c>
      <c r="P30">
        <f t="shared" si="6"/>
        <v>0.5</v>
      </c>
    </row>
    <row r="31" spans="2:16" x14ac:dyDescent="0.25">
      <c r="B31" s="7"/>
      <c r="C31" s="22" t="s">
        <v>148</v>
      </c>
      <c r="D31" s="9">
        <f t="shared" si="9"/>
        <v>150</v>
      </c>
      <c r="E31" s="7"/>
      <c r="F31" s="10"/>
      <c r="G31" s="10">
        <v>30</v>
      </c>
      <c r="H31" s="10">
        <v>30</v>
      </c>
      <c r="I31" s="10">
        <v>30</v>
      </c>
      <c r="J31" s="10">
        <v>60</v>
      </c>
      <c r="L31">
        <f t="shared" si="2"/>
        <v>0</v>
      </c>
      <c r="M31">
        <f t="shared" si="3"/>
        <v>0.5</v>
      </c>
      <c r="N31">
        <f t="shared" si="4"/>
        <v>0.5</v>
      </c>
      <c r="O31">
        <f t="shared" si="5"/>
        <v>0.5</v>
      </c>
      <c r="P31">
        <f t="shared" si="6"/>
        <v>1</v>
      </c>
    </row>
    <row r="32" spans="2:16" x14ac:dyDescent="0.25">
      <c r="B32" s="7"/>
      <c r="C32" s="22" t="s">
        <v>149</v>
      </c>
      <c r="D32" s="9">
        <f t="shared" si="9"/>
        <v>150</v>
      </c>
      <c r="E32" s="7"/>
      <c r="F32" s="10"/>
      <c r="G32" s="10">
        <v>30</v>
      </c>
      <c r="H32" s="10">
        <v>30</v>
      </c>
      <c r="I32" s="10">
        <v>30</v>
      </c>
      <c r="J32" s="10">
        <v>60</v>
      </c>
      <c r="L32">
        <f t="shared" si="2"/>
        <v>0</v>
      </c>
      <c r="M32">
        <f t="shared" si="3"/>
        <v>0.5</v>
      </c>
      <c r="N32">
        <f t="shared" si="4"/>
        <v>0.5</v>
      </c>
      <c r="O32">
        <f t="shared" si="5"/>
        <v>0.5</v>
      </c>
      <c r="P32">
        <f t="shared" si="6"/>
        <v>1</v>
      </c>
    </row>
    <row r="33" spans="2:16" x14ac:dyDescent="0.25">
      <c r="B33" s="7"/>
      <c r="C33" s="22" t="s">
        <v>150</v>
      </c>
      <c r="D33" s="9">
        <f t="shared" si="9"/>
        <v>80</v>
      </c>
      <c r="E33" s="7"/>
      <c r="F33" s="10"/>
      <c r="G33" s="10"/>
      <c r="H33" s="10">
        <v>35</v>
      </c>
      <c r="I33" s="10">
        <v>45</v>
      </c>
      <c r="J33" s="10"/>
      <c r="L33">
        <f t="shared" si="2"/>
        <v>0</v>
      </c>
      <c r="M33">
        <f t="shared" si="3"/>
        <v>0</v>
      </c>
      <c r="N33">
        <f t="shared" si="4"/>
        <v>0.58333333333333337</v>
      </c>
      <c r="O33">
        <f t="shared" si="5"/>
        <v>0.75</v>
      </c>
      <c r="P33">
        <f t="shared" si="6"/>
        <v>0</v>
      </c>
    </row>
    <row r="34" spans="2:16" x14ac:dyDescent="0.25">
      <c r="B34" s="7"/>
      <c r="C34" s="22" t="s">
        <v>151</v>
      </c>
      <c r="D34" s="9">
        <f t="shared" si="9"/>
        <v>79</v>
      </c>
      <c r="E34" s="7"/>
      <c r="F34" s="10"/>
      <c r="G34" s="10"/>
      <c r="H34" s="10">
        <v>34</v>
      </c>
      <c r="I34" s="10">
        <v>45</v>
      </c>
      <c r="J34" s="10"/>
      <c r="L34">
        <f t="shared" si="2"/>
        <v>0</v>
      </c>
      <c r="M34">
        <f t="shared" si="3"/>
        <v>0</v>
      </c>
      <c r="N34">
        <f t="shared" si="4"/>
        <v>0.56666666666666665</v>
      </c>
      <c r="O34">
        <f t="shared" si="5"/>
        <v>0.75</v>
      </c>
      <c r="P34">
        <f t="shared" si="6"/>
        <v>0</v>
      </c>
    </row>
    <row r="35" spans="2:16" x14ac:dyDescent="0.25">
      <c r="B35" s="7"/>
      <c r="C35" s="22"/>
      <c r="D35" s="9"/>
      <c r="E35" s="7"/>
      <c r="F35" s="10"/>
      <c r="G35" s="10"/>
      <c r="H35" s="10"/>
      <c r="I35" s="10"/>
      <c r="J35" s="10"/>
      <c r="L35">
        <f>(F47/60)</f>
        <v>0</v>
      </c>
      <c r="M35">
        <f>(G47/60)</f>
        <v>0</v>
      </c>
      <c r="N35">
        <f>(H47/60)</f>
        <v>0</v>
      </c>
      <c r="O35">
        <f>(I47/60)</f>
        <v>0</v>
      </c>
      <c r="P35">
        <f>(J47/60)</f>
        <v>0</v>
      </c>
    </row>
    <row r="36" spans="2:16" x14ac:dyDescent="0.25">
      <c r="B36" s="7"/>
      <c r="C36" s="22"/>
      <c r="D36" s="9"/>
      <c r="E36" s="7"/>
      <c r="F36" s="10"/>
      <c r="G36" s="10"/>
      <c r="H36" s="10"/>
      <c r="I36" s="10"/>
      <c r="J36" s="10"/>
      <c r="L36">
        <f>(F48/60)</f>
        <v>0</v>
      </c>
      <c r="M36">
        <f>(G48/60)</f>
        <v>0</v>
      </c>
      <c r="N36">
        <f>(H48/60)</f>
        <v>0</v>
      </c>
      <c r="O36">
        <f>(I48/60)</f>
        <v>0</v>
      </c>
      <c r="P36">
        <f>(J48/60)</f>
        <v>0</v>
      </c>
    </row>
    <row r="37" spans="2:16" x14ac:dyDescent="0.25">
      <c r="B37" s="7"/>
      <c r="C37" s="22"/>
      <c r="D37" s="9"/>
      <c r="E37" s="7"/>
      <c r="F37" s="10"/>
      <c r="G37" s="10"/>
      <c r="H37" s="10"/>
      <c r="I37" s="10"/>
      <c r="J37" s="10"/>
      <c r="K37" s="30"/>
      <c r="L37">
        <f>(F49/60)</f>
        <v>0</v>
      </c>
      <c r="M37">
        <f>(G49/60)</f>
        <v>0</v>
      </c>
      <c r="N37">
        <f>(H49/60)</f>
        <v>0</v>
      </c>
      <c r="O37">
        <f>(I49/60)</f>
        <v>0</v>
      </c>
      <c r="P37">
        <f>(J49/60)</f>
        <v>0</v>
      </c>
    </row>
    <row r="38" spans="2:16" x14ac:dyDescent="0.25">
      <c r="B38" s="7"/>
      <c r="C38" s="22"/>
      <c r="D38" s="9"/>
      <c r="E38" s="7"/>
      <c r="F38" s="10"/>
      <c r="G38" s="10"/>
      <c r="H38" s="10"/>
      <c r="I38" s="10"/>
      <c r="J38" s="10"/>
      <c r="L38" s="17">
        <f>SUM(L9:L35)</f>
        <v>10.416666666666666</v>
      </c>
      <c r="M38" s="17">
        <f>SUM(M9:M35)</f>
        <v>10.5</v>
      </c>
      <c r="N38" s="17">
        <f>SUM(N9:N35)</f>
        <v>10.15</v>
      </c>
      <c r="O38" s="17">
        <f>SUM(O9:O35)</f>
        <v>10.5</v>
      </c>
      <c r="P38" s="17">
        <f>SUM(P9:P35)</f>
        <v>10.5</v>
      </c>
    </row>
    <row r="39" spans="2:16" x14ac:dyDescent="0.25">
      <c r="B39" s="7"/>
      <c r="C39" s="22"/>
      <c r="D39" s="9"/>
      <c r="E39" s="7"/>
      <c r="F39" s="10"/>
      <c r="G39" s="10"/>
      <c r="H39" s="10"/>
      <c r="I39" s="10"/>
      <c r="J39" s="10"/>
    </row>
    <row r="40" spans="2:16" x14ac:dyDescent="0.25">
      <c r="B40" s="7"/>
      <c r="C40" s="22"/>
      <c r="D40" s="9"/>
      <c r="E40" s="7"/>
      <c r="F40" s="10"/>
      <c r="G40" s="10"/>
      <c r="H40" s="10"/>
      <c r="I40" s="10"/>
      <c r="J40" s="10"/>
    </row>
    <row r="41" spans="2:16" x14ac:dyDescent="0.25">
      <c r="B41" s="7"/>
      <c r="C41" s="22"/>
      <c r="D41" s="9"/>
      <c r="E41" s="7"/>
      <c r="F41" s="10"/>
      <c r="G41" s="10"/>
      <c r="H41" s="10"/>
      <c r="I41" s="10"/>
      <c r="J41" s="10"/>
    </row>
    <row r="42" spans="2:16" x14ac:dyDescent="0.25">
      <c r="B42" s="7"/>
      <c r="C42" s="22"/>
      <c r="D42" s="9"/>
      <c r="E42" s="7"/>
      <c r="F42" s="10"/>
      <c r="G42" s="10"/>
      <c r="H42" s="10"/>
      <c r="I42" s="10"/>
      <c r="J42" s="10"/>
    </row>
    <row r="43" spans="2:16" x14ac:dyDescent="0.25">
      <c r="B43" s="7"/>
      <c r="C43" s="22"/>
      <c r="D43" s="9"/>
      <c r="E43" s="7"/>
      <c r="F43" s="10"/>
      <c r="G43" s="10"/>
      <c r="H43" s="10"/>
      <c r="I43" s="10"/>
      <c r="J43" s="10"/>
    </row>
    <row r="44" spans="2:16" x14ac:dyDescent="0.25">
      <c r="B44" s="7"/>
      <c r="C44" s="22"/>
      <c r="D44" s="9"/>
      <c r="E44" s="7"/>
      <c r="F44" s="10"/>
      <c r="G44" s="10"/>
      <c r="H44" s="10"/>
      <c r="I44" s="10"/>
      <c r="J44" s="10"/>
    </row>
    <row r="45" spans="2:16" x14ac:dyDescent="0.25">
      <c r="B45" s="7"/>
      <c r="C45" s="22"/>
      <c r="D45" s="9"/>
      <c r="E45" s="7"/>
      <c r="F45" s="10"/>
      <c r="G45" s="10"/>
      <c r="H45" s="10"/>
      <c r="I45" s="10"/>
      <c r="J45" s="10"/>
    </row>
    <row r="46" spans="2:16" x14ac:dyDescent="0.25">
      <c r="B46" s="7"/>
      <c r="C46" s="22"/>
      <c r="D46" s="9"/>
      <c r="E46" s="7"/>
      <c r="F46" s="10"/>
      <c r="G46" s="10"/>
      <c r="H46" s="10"/>
      <c r="I46" s="10"/>
      <c r="J46" s="10"/>
    </row>
    <row r="47" spans="2:16" x14ac:dyDescent="0.25">
      <c r="B47" s="7"/>
      <c r="C47" s="27"/>
      <c r="D47" s="9"/>
      <c r="E47" s="7"/>
      <c r="F47" s="10"/>
      <c r="G47" s="10"/>
      <c r="H47" s="10"/>
      <c r="I47" s="10"/>
      <c r="J47" s="10"/>
    </row>
    <row r="48" spans="2:16" x14ac:dyDescent="0.25">
      <c r="B48" s="7"/>
      <c r="C48" s="27"/>
      <c r="D48" s="9"/>
      <c r="E48" s="7"/>
      <c r="F48" s="10"/>
      <c r="G48" s="10"/>
      <c r="H48" s="10"/>
      <c r="I48" s="10"/>
      <c r="J48" s="10"/>
    </row>
    <row r="49" spans="2:10" x14ac:dyDescent="0.25">
      <c r="B49" s="13"/>
      <c r="C49" s="24"/>
      <c r="D49" s="9"/>
      <c r="E49" s="7"/>
      <c r="F49" s="10"/>
      <c r="G49" s="10"/>
      <c r="H49" s="10"/>
      <c r="I49" s="10"/>
      <c r="J49" s="10"/>
    </row>
    <row r="50" spans="2:10" x14ac:dyDescent="0.25">
      <c r="B50" s="13"/>
      <c r="C50" s="13"/>
      <c r="D50" s="13"/>
      <c r="E50" s="13"/>
      <c r="F50" s="13"/>
      <c r="G50" s="13"/>
      <c r="H50" s="13"/>
      <c r="I50" s="13"/>
      <c r="J50" s="29"/>
    </row>
    <row r="51" spans="2:10" x14ac:dyDescent="0.25">
      <c r="C51" s="18" t="s">
        <v>44</v>
      </c>
      <c r="D51" s="17">
        <f>SUM(F51:J51)</f>
        <v>2644</v>
      </c>
      <c r="E51" s="17"/>
      <c r="F51" s="17">
        <f>SUM(F11:F47)</f>
        <v>505</v>
      </c>
      <c r="G51" s="17">
        <f>SUM(G11:G47)</f>
        <v>540</v>
      </c>
      <c r="H51" s="17">
        <f>SUM(H11:H47)</f>
        <v>519</v>
      </c>
      <c r="I51" s="17">
        <f>SUM(I11:I48)</f>
        <v>540</v>
      </c>
      <c r="J51" s="17">
        <f>SUM(J11:J47)</f>
        <v>540</v>
      </c>
    </row>
    <row r="52" spans="2:10" x14ac:dyDescent="0.25">
      <c r="C52" s="18"/>
    </row>
  </sheetData>
  <mergeCells count="3">
    <mergeCell ref="C2:D2"/>
    <mergeCell ref="F2:G2"/>
    <mergeCell ref="C4:D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1"/>
  <sheetViews>
    <sheetView topLeftCell="A10" zoomScale="86" zoomScaleNormal="86" workbookViewId="0">
      <selection activeCell="C16" sqref="C16"/>
    </sheetView>
  </sheetViews>
  <sheetFormatPr baseColWidth="10" defaultRowHeight="15" x14ac:dyDescent="0.25"/>
  <cols>
    <col min="2" max="2" width="16.28515625" customWidth="1"/>
    <col min="3" max="3" width="69" customWidth="1"/>
    <col min="4" max="4" width="25.85546875" customWidth="1"/>
  </cols>
  <sheetData>
    <row r="2" spans="2:16" ht="18.75" x14ac:dyDescent="0.3">
      <c r="C2" s="34" t="s">
        <v>0</v>
      </c>
      <c r="D2" s="34"/>
      <c r="F2" s="35" t="s">
        <v>1</v>
      </c>
      <c r="G2" s="35"/>
    </row>
    <row r="4" spans="2:16" x14ac:dyDescent="0.25">
      <c r="C4" s="36" t="s">
        <v>133</v>
      </c>
      <c r="D4" s="36"/>
    </row>
    <row r="6" spans="2:16" ht="15.75" x14ac:dyDescent="0.25">
      <c r="B6" s="1"/>
      <c r="C6" s="2"/>
      <c r="D6" s="3"/>
    </row>
    <row r="8" spans="2:16" ht="15.75" x14ac:dyDescent="0.25">
      <c r="B8" s="4" t="s">
        <v>3</v>
      </c>
      <c r="C8" s="4" t="s">
        <v>4</v>
      </c>
      <c r="D8" s="5" t="s">
        <v>5</v>
      </c>
      <c r="E8" s="4"/>
      <c r="F8" s="6" t="s">
        <v>6</v>
      </c>
      <c r="G8" s="4" t="s">
        <v>7</v>
      </c>
      <c r="H8" s="4" t="s">
        <v>8</v>
      </c>
      <c r="I8" s="4" t="s">
        <v>9</v>
      </c>
      <c r="J8" s="4" t="s">
        <v>10</v>
      </c>
      <c r="L8" s="6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2:16" ht="23.25" customHeight="1" x14ac:dyDescent="0.25">
      <c r="B9" s="7"/>
      <c r="C9" s="12" t="s">
        <v>123</v>
      </c>
      <c r="D9" s="9">
        <f>SUM(F9:J9)</f>
        <v>300</v>
      </c>
      <c r="E9" s="7"/>
      <c r="F9" s="10">
        <v>60</v>
      </c>
      <c r="G9" s="10">
        <v>60</v>
      </c>
      <c r="H9" s="10">
        <v>60</v>
      </c>
      <c r="I9" s="10">
        <v>60</v>
      </c>
      <c r="J9" s="10">
        <v>60</v>
      </c>
      <c r="L9">
        <f t="shared" ref="L9:P9" si="0">(F9/60)</f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</row>
    <row r="10" spans="2:16" x14ac:dyDescent="0.25">
      <c r="B10" s="7"/>
      <c r="C10" s="21" t="s">
        <v>152</v>
      </c>
      <c r="D10" s="9">
        <f t="shared" ref="D10:D12" si="1">SUM(F10:J10)</f>
        <v>180</v>
      </c>
      <c r="E10" s="7"/>
      <c r="F10" s="10">
        <v>30</v>
      </c>
      <c r="G10" s="10">
        <v>60</v>
      </c>
      <c r="H10" s="10">
        <v>30</v>
      </c>
      <c r="I10" s="10">
        <v>30</v>
      </c>
      <c r="J10" s="10">
        <v>30</v>
      </c>
      <c r="L10">
        <f t="shared" ref="L10:L33" si="2">(F10/60)</f>
        <v>0.5</v>
      </c>
      <c r="M10">
        <f t="shared" ref="M10:M33" si="3">(G10/60)</f>
        <v>1</v>
      </c>
      <c r="N10">
        <f t="shared" ref="N10:N33" si="4">(H10/60)</f>
        <v>0.5</v>
      </c>
      <c r="O10">
        <f t="shared" ref="O10:O33" si="5">(I10/60)</f>
        <v>0.5</v>
      </c>
      <c r="P10">
        <f t="shared" ref="P10:P33" si="6">(J10/60)</f>
        <v>0.5</v>
      </c>
    </row>
    <row r="11" spans="2:16" ht="15" customHeight="1" x14ac:dyDescent="0.25">
      <c r="B11" s="13"/>
      <c r="C11" s="24" t="s">
        <v>144</v>
      </c>
      <c r="D11" s="9">
        <f t="shared" si="1"/>
        <v>180</v>
      </c>
      <c r="E11" s="7"/>
      <c r="F11" s="10">
        <v>60</v>
      </c>
      <c r="G11" s="10">
        <v>30</v>
      </c>
      <c r="H11" s="10">
        <v>30</v>
      </c>
      <c r="I11" s="10">
        <v>30</v>
      </c>
      <c r="J11" s="10">
        <v>30</v>
      </c>
      <c r="L11">
        <f t="shared" si="2"/>
        <v>1</v>
      </c>
      <c r="M11">
        <f t="shared" si="3"/>
        <v>0.5</v>
      </c>
      <c r="N11">
        <f t="shared" si="4"/>
        <v>0.5</v>
      </c>
      <c r="O11">
        <f t="shared" si="5"/>
        <v>0.5</v>
      </c>
      <c r="P11">
        <f t="shared" si="6"/>
        <v>0.5</v>
      </c>
    </row>
    <row r="12" spans="2:16" ht="11.25" customHeight="1" x14ac:dyDescent="0.25">
      <c r="B12" s="13"/>
      <c r="C12" s="28" t="s">
        <v>145</v>
      </c>
      <c r="D12" s="9">
        <f t="shared" si="1"/>
        <v>300</v>
      </c>
      <c r="E12" s="7"/>
      <c r="F12" s="10">
        <v>60</v>
      </c>
      <c r="G12" s="10">
        <v>60</v>
      </c>
      <c r="H12" s="10">
        <v>60</v>
      </c>
      <c r="I12" s="10">
        <v>60</v>
      </c>
      <c r="J12" s="10">
        <v>60</v>
      </c>
      <c r="L12">
        <f t="shared" si="2"/>
        <v>1</v>
      </c>
      <c r="M12">
        <f t="shared" si="3"/>
        <v>1</v>
      </c>
      <c r="N12">
        <f t="shared" si="4"/>
        <v>1</v>
      </c>
      <c r="O12">
        <f t="shared" si="5"/>
        <v>1</v>
      </c>
      <c r="P12">
        <f t="shared" si="6"/>
        <v>1</v>
      </c>
    </row>
    <row r="13" spans="2:16" ht="14.25" customHeight="1" x14ac:dyDescent="0.25">
      <c r="B13" s="7"/>
      <c r="C13" s="8" t="s">
        <v>41</v>
      </c>
      <c r="D13" s="9">
        <f t="shared" ref="D13:D31" si="7">SUM(F13:J13)</f>
        <v>60</v>
      </c>
      <c r="E13" s="7"/>
      <c r="F13" s="10"/>
      <c r="G13" s="10"/>
      <c r="H13" s="10"/>
      <c r="I13" s="10"/>
      <c r="J13" s="10">
        <v>60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  <c r="P13">
        <f t="shared" si="6"/>
        <v>1</v>
      </c>
    </row>
    <row r="14" spans="2:16" ht="17.25" customHeight="1" x14ac:dyDescent="0.25">
      <c r="B14" s="7"/>
      <c r="C14" s="8" t="s">
        <v>42</v>
      </c>
      <c r="D14" s="9">
        <f t="shared" si="7"/>
        <v>60</v>
      </c>
      <c r="E14" s="7"/>
      <c r="F14" s="10"/>
      <c r="G14" s="10"/>
      <c r="H14" s="10">
        <v>60</v>
      </c>
      <c r="I14" s="10"/>
      <c r="J14" s="10"/>
      <c r="L14">
        <f t="shared" si="2"/>
        <v>0</v>
      </c>
      <c r="M14">
        <f t="shared" si="3"/>
        <v>0</v>
      </c>
      <c r="N14">
        <f t="shared" si="4"/>
        <v>1</v>
      </c>
      <c r="O14">
        <f t="shared" si="5"/>
        <v>0</v>
      </c>
      <c r="P14">
        <f t="shared" si="6"/>
        <v>0</v>
      </c>
    </row>
    <row r="15" spans="2:16" ht="17.25" customHeight="1" x14ac:dyDescent="0.25">
      <c r="B15" s="7"/>
      <c r="C15" s="8" t="s">
        <v>43</v>
      </c>
      <c r="D15" s="9">
        <f t="shared" si="7"/>
        <v>60</v>
      </c>
      <c r="E15" s="7"/>
      <c r="F15" s="10"/>
      <c r="G15" s="10"/>
      <c r="H15" s="10"/>
      <c r="I15" s="10">
        <v>60</v>
      </c>
      <c r="J15" s="10"/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1</v>
      </c>
      <c r="P15">
        <f t="shared" si="6"/>
        <v>0</v>
      </c>
    </row>
    <row r="16" spans="2:16" ht="17.25" customHeight="1" x14ac:dyDescent="0.25">
      <c r="B16" s="7"/>
      <c r="C16" s="8" t="s">
        <v>178</v>
      </c>
      <c r="D16" s="9"/>
      <c r="E16" s="7"/>
      <c r="F16" s="10"/>
      <c r="G16" s="10"/>
      <c r="H16" s="10"/>
      <c r="I16" s="10"/>
      <c r="J16" s="10"/>
    </row>
    <row r="17" spans="2:16" ht="15" customHeight="1" x14ac:dyDescent="0.25">
      <c r="B17" s="7"/>
      <c r="C17" s="23" t="s">
        <v>153</v>
      </c>
      <c r="D17" s="9">
        <f t="shared" si="7"/>
        <v>75</v>
      </c>
      <c r="E17" s="7"/>
      <c r="F17" s="10"/>
      <c r="G17" s="10"/>
      <c r="H17" s="10"/>
      <c r="I17" s="10">
        <v>45</v>
      </c>
      <c r="J17" s="10">
        <v>30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0.75</v>
      </c>
      <c r="P17">
        <f t="shared" si="6"/>
        <v>0.5</v>
      </c>
    </row>
    <row r="18" spans="2:16" ht="21" customHeight="1" x14ac:dyDescent="0.25">
      <c r="B18" s="7"/>
      <c r="C18" s="22" t="s">
        <v>154</v>
      </c>
      <c r="D18" s="9">
        <f t="shared" si="7"/>
        <v>75</v>
      </c>
      <c r="E18" s="7"/>
      <c r="F18" s="10"/>
      <c r="G18" s="10"/>
      <c r="H18" s="10"/>
      <c r="I18" s="10">
        <v>45</v>
      </c>
      <c r="J18" s="10">
        <v>30</v>
      </c>
      <c r="L18">
        <f t="shared" si="2"/>
        <v>0</v>
      </c>
      <c r="M18">
        <f t="shared" si="3"/>
        <v>0</v>
      </c>
      <c r="N18">
        <f t="shared" si="4"/>
        <v>0</v>
      </c>
      <c r="O18">
        <f t="shared" si="5"/>
        <v>0.75</v>
      </c>
      <c r="P18">
        <f t="shared" si="6"/>
        <v>0.5</v>
      </c>
    </row>
    <row r="19" spans="2:16" x14ac:dyDescent="0.25">
      <c r="B19" s="7"/>
      <c r="C19" s="22" t="s">
        <v>155</v>
      </c>
      <c r="D19" s="9">
        <f t="shared" si="7"/>
        <v>135</v>
      </c>
      <c r="E19" s="7"/>
      <c r="F19" s="10"/>
      <c r="G19" s="10">
        <v>60</v>
      </c>
      <c r="H19" s="10"/>
      <c r="I19" s="10">
        <v>45</v>
      </c>
      <c r="J19" s="10">
        <v>30</v>
      </c>
      <c r="L19">
        <f t="shared" si="2"/>
        <v>0</v>
      </c>
      <c r="M19">
        <f t="shared" si="3"/>
        <v>1</v>
      </c>
      <c r="N19">
        <f t="shared" si="4"/>
        <v>0</v>
      </c>
      <c r="O19">
        <f t="shared" si="5"/>
        <v>0.75</v>
      </c>
      <c r="P19">
        <f t="shared" si="6"/>
        <v>0.5</v>
      </c>
    </row>
    <row r="20" spans="2:16" x14ac:dyDescent="0.25">
      <c r="B20" s="7"/>
      <c r="C20" s="22" t="s">
        <v>156</v>
      </c>
      <c r="D20" s="9">
        <f t="shared" si="7"/>
        <v>75</v>
      </c>
      <c r="E20" s="7"/>
      <c r="F20" s="10"/>
      <c r="G20" s="10"/>
      <c r="H20" s="10"/>
      <c r="I20" s="10">
        <v>45</v>
      </c>
      <c r="J20" s="10">
        <v>30</v>
      </c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0.75</v>
      </c>
      <c r="P20">
        <f t="shared" si="6"/>
        <v>0.5</v>
      </c>
    </row>
    <row r="21" spans="2:16" x14ac:dyDescent="0.25">
      <c r="B21" s="7"/>
      <c r="C21" s="22" t="s">
        <v>157</v>
      </c>
      <c r="D21" s="9">
        <f t="shared" si="7"/>
        <v>75</v>
      </c>
      <c r="E21" s="7"/>
      <c r="F21" s="10"/>
      <c r="G21" s="10"/>
      <c r="H21" s="10"/>
      <c r="I21" s="10">
        <v>45</v>
      </c>
      <c r="J21" s="10">
        <v>30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0.75</v>
      </c>
      <c r="P21">
        <f t="shared" si="6"/>
        <v>0.5</v>
      </c>
    </row>
    <row r="22" spans="2:16" x14ac:dyDescent="0.25">
      <c r="B22" s="7"/>
      <c r="C22" s="22" t="s">
        <v>158</v>
      </c>
      <c r="D22" s="9">
        <f t="shared" si="7"/>
        <v>70</v>
      </c>
      <c r="E22" s="7"/>
      <c r="F22" s="10"/>
      <c r="G22" s="10"/>
      <c r="H22" s="10"/>
      <c r="I22" s="10">
        <v>45</v>
      </c>
      <c r="J22" s="10">
        <v>25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0.75</v>
      </c>
      <c r="P22">
        <f t="shared" si="6"/>
        <v>0.41666666666666669</v>
      </c>
    </row>
    <row r="23" spans="2:16" x14ac:dyDescent="0.25">
      <c r="B23" s="7"/>
      <c r="C23" s="23" t="s">
        <v>159</v>
      </c>
      <c r="D23" s="9">
        <f t="shared" si="7"/>
        <v>75</v>
      </c>
      <c r="E23" s="7"/>
      <c r="F23" s="10">
        <v>45</v>
      </c>
      <c r="G23" s="10"/>
      <c r="H23" s="10">
        <v>30</v>
      </c>
      <c r="I23" s="10"/>
      <c r="J23" s="10"/>
      <c r="L23">
        <f t="shared" si="2"/>
        <v>0.75</v>
      </c>
      <c r="M23">
        <f t="shared" si="3"/>
        <v>0</v>
      </c>
      <c r="N23">
        <f t="shared" si="4"/>
        <v>0.5</v>
      </c>
      <c r="O23">
        <f t="shared" si="5"/>
        <v>0</v>
      </c>
      <c r="P23">
        <f t="shared" si="6"/>
        <v>0</v>
      </c>
    </row>
    <row r="24" spans="2:16" ht="15.75" x14ac:dyDescent="0.25">
      <c r="B24" s="7"/>
      <c r="C24" s="31" t="s">
        <v>128</v>
      </c>
      <c r="D24" s="9">
        <f t="shared" si="7"/>
        <v>75</v>
      </c>
      <c r="E24" s="7"/>
      <c r="F24" s="10">
        <v>45</v>
      </c>
      <c r="G24" s="10"/>
      <c r="H24" s="10">
        <v>30</v>
      </c>
      <c r="I24" s="10"/>
      <c r="J24" s="10"/>
      <c r="L24">
        <f t="shared" si="2"/>
        <v>0.75</v>
      </c>
      <c r="M24">
        <f t="shared" si="3"/>
        <v>0</v>
      </c>
      <c r="N24">
        <f t="shared" si="4"/>
        <v>0.5</v>
      </c>
      <c r="O24">
        <f t="shared" si="5"/>
        <v>0</v>
      </c>
      <c r="P24">
        <f t="shared" si="6"/>
        <v>0</v>
      </c>
    </row>
    <row r="25" spans="2:16" ht="15.75" x14ac:dyDescent="0.25">
      <c r="B25" s="7"/>
      <c r="C25" s="31" t="s">
        <v>160</v>
      </c>
      <c r="D25" s="9">
        <f t="shared" si="7"/>
        <v>75</v>
      </c>
      <c r="E25" s="7"/>
      <c r="F25" s="10">
        <v>45</v>
      </c>
      <c r="G25" s="10"/>
      <c r="H25" s="10">
        <v>30</v>
      </c>
      <c r="I25" s="10"/>
      <c r="J25" s="10"/>
      <c r="L25">
        <f t="shared" si="2"/>
        <v>0.75</v>
      </c>
      <c r="M25">
        <f t="shared" si="3"/>
        <v>0</v>
      </c>
      <c r="N25">
        <f t="shared" si="4"/>
        <v>0.5</v>
      </c>
      <c r="O25">
        <f t="shared" si="5"/>
        <v>0</v>
      </c>
      <c r="P25">
        <f t="shared" si="6"/>
        <v>0</v>
      </c>
    </row>
    <row r="26" spans="2:16" x14ac:dyDescent="0.25">
      <c r="B26" s="7"/>
      <c r="C26" s="23" t="s">
        <v>130</v>
      </c>
      <c r="D26" s="9">
        <f t="shared" si="7"/>
        <v>200</v>
      </c>
      <c r="E26" s="7"/>
      <c r="F26" s="10">
        <v>45</v>
      </c>
      <c r="G26" s="10">
        <v>60</v>
      </c>
      <c r="H26" s="10"/>
      <c r="I26" s="10">
        <v>60</v>
      </c>
      <c r="J26" s="10">
        <v>35</v>
      </c>
      <c r="L26">
        <f t="shared" si="2"/>
        <v>0.75</v>
      </c>
      <c r="M26">
        <f t="shared" si="3"/>
        <v>1</v>
      </c>
      <c r="N26">
        <f t="shared" si="4"/>
        <v>0</v>
      </c>
      <c r="O26">
        <f t="shared" si="5"/>
        <v>1</v>
      </c>
      <c r="P26">
        <f t="shared" si="6"/>
        <v>0.58333333333333337</v>
      </c>
    </row>
    <row r="27" spans="2:16" ht="15.75" x14ac:dyDescent="0.25">
      <c r="B27" s="7"/>
      <c r="C27" s="31" t="s">
        <v>131</v>
      </c>
      <c r="D27" s="9">
        <f t="shared" si="7"/>
        <v>260</v>
      </c>
      <c r="E27" s="7"/>
      <c r="F27" s="10">
        <v>50</v>
      </c>
      <c r="G27" s="10">
        <v>60</v>
      </c>
      <c r="H27" s="10">
        <v>60</v>
      </c>
      <c r="I27" s="10">
        <v>60</v>
      </c>
      <c r="J27" s="10">
        <v>30</v>
      </c>
      <c r="L27">
        <f t="shared" si="2"/>
        <v>0.83333333333333337</v>
      </c>
      <c r="M27">
        <f t="shared" si="3"/>
        <v>1</v>
      </c>
      <c r="N27">
        <f t="shared" si="4"/>
        <v>1</v>
      </c>
      <c r="O27">
        <f t="shared" si="5"/>
        <v>1</v>
      </c>
      <c r="P27">
        <f t="shared" si="6"/>
        <v>0.5</v>
      </c>
    </row>
    <row r="28" spans="2:16" ht="15.75" x14ac:dyDescent="0.25">
      <c r="B28" s="7"/>
      <c r="C28" s="31" t="s">
        <v>161</v>
      </c>
      <c r="D28" s="9">
        <f t="shared" si="7"/>
        <v>210</v>
      </c>
      <c r="E28" s="7"/>
      <c r="F28" s="10">
        <v>60</v>
      </c>
      <c r="G28" s="10">
        <v>60</v>
      </c>
      <c r="H28" s="10">
        <v>60</v>
      </c>
      <c r="I28" s="10"/>
      <c r="J28" s="10">
        <v>30</v>
      </c>
      <c r="L28">
        <f t="shared" si="2"/>
        <v>1</v>
      </c>
      <c r="M28">
        <f t="shared" si="3"/>
        <v>1</v>
      </c>
      <c r="N28">
        <f t="shared" si="4"/>
        <v>1</v>
      </c>
      <c r="O28">
        <f t="shared" si="5"/>
        <v>0</v>
      </c>
      <c r="P28">
        <f t="shared" si="6"/>
        <v>0.5</v>
      </c>
    </row>
    <row r="29" spans="2:16" x14ac:dyDescent="0.25">
      <c r="B29" s="7"/>
      <c r="C29" s="22" t="s">
        <v>162</v>
      </c>
      <c r="D29" s="9">
        <f t="shared" si="7"/>
        <v>210</v>
      </c>
      <c r="E29" s="7"/>
      <c r="F29" s="10">
        <v>45</v>
      </c>
      <c r="G29" s="10">
        <v>60</v>
      </c>
      <c r="H29" s="10">
        <v>60</v>
      </c>
      <c r="I29" s="10"/>
      <c r="J29" s="10">
        <v>45</v>
      </c>
      <c r="L29">
        <f t="shared" si="2"/>
        <v>0.75</v>
      </c>
      <c r="M29">
        <f t="shared" si="3"/>
        <v>1</v>
      </c>
      <c r="N29">
        <f t="shared" si="4"/>
        <v>1</v>
      </c>
      <c r="O29">
        <f t="shared" si="5"/>
        <v>0</v>
      </c>
      <c r="P29">
        <f t="shared" si="6"/>
        <v>0.75</v>
      </c>
    </row>
    <row r="30" spans="2:16" x14ac:dyDescent="0.25">
      <c r="B30" s="7"/>
      <c r="C30" s="22" t="s">
        <v>163</v>
      </c>
      <c r="D30" s="9">
        <f t="shared" si="7"/>
        <v>210</v>
      </c>
      <c r="E30" s="7"/>
      <c r="F30" s="10">
        <v>60</v>
      </c>
      <c r="G30" s="10">
        <v>60</v>
      </c>
      <c r="H30" s="10">
        <v>60</v>
      </c>
      <c r="I30" s="10"/>
      <c r="J30" s="10">
        <v>30</v>
      </c>
      <c r="L30">
        <f t="shared" si="2"/>
        <v>1</v>
      </c>
      <c r="M30">
        <f t="shared" si="3"/>
        <v>1</v>
      </c>
      <c r="N30">
        <f t="shared" si="4"/>
        <v>1</v>
      </c>
      <c r="O30">
        <f t="shared" si="5"/>
        <v>0</v>
      </c>
      <c r="P30">
        <f t="shared" si="6"/>
        <v>0.5</v>
      </c>
    </row>
    <row r="31" spans="2:16" x14ac:dyDescent="0.25">
      <c r="B31" s="7"/>
      <c r="C31" s="22" t="s">
        <v>164</v>
      </c>
      <c r="D31" s="9">
        <f t="shared" si="7"/>
        <v>150</v>
      </c>
      <c r="E31" s="7"/>
      <c r="F31" s="10"/>
      <c r="G31" s="10">
        <v>60</v>
      </c>
      <c r="H31" s="10">
        <v>60</v>
      </c>
      <c r="I31" s="10"/>
      <c r="J31" s="10">
        <v>30</v>
      </c>
      <c r="L31">
        <f t="shared" si="2"/>
        <v>0</v>
      </c>
      <c r="M31">
        <f t="shared" si="3"/>
        <v>1</v>
      </c>
      <c r="N31">
        <f t="shared" si="4"/>
        <v>1</v>
      </c>
      <c r="O31">
        <f t="shared" si="5"/>
        <v>0</v>
      </c>
      <c r="P31">
        <f t="shared" si="6"/>
        <v>0.5</v>
      </c>
    </row>
    <row r="32" spans="2:16" x14ac:dyDescent="0.25">
      <c r="B32" s="7"/>
      <c r="C32" s="26"/>
      <c r="D32" s="9"/>
      <c r="E32" s="7"/>
      <c r="F32" s="10"/>
      <c r="G32" s="10"/>
      <c r="H32" s="10"/>
      <c r="I32" s="10"/>
      <c r="J32" s="10"/>
      <c r="L32">
        <f t="shared" si="2"/>
        <v>0</v>
      </c>
      <c r="M32">
        <f t="shared" si="3"/>
        <v>0</v>
      </c>
      <c r="N32">
        <f t="shared" si="4"/>
        <v>0</v>
      </c>
      <c r="O32">
        <f t="shared" si="5"/>
        <v>0</v>
      </c>
      <c r="P32">
        <f t="shared" si="6"/>
        <v>0</v>
      </c>
    </row>
    <row r="33" spans="2:16" x14ac:dyDescent="0.25">
      <c r="B33" s="7"/>
      <c r="C33" s="12"/>
      <c r="D33" s="9"/>
      <c r="E33" s="7"/>
      <c r="F33" s="10"/>
      <c r="G33" s="10"/>
      <c r="H33" s="10"/>
      <c r="I33" s="10"/>
      <c r="J33" s="10"/>
      <c r="L33">
        <f t="shared" si="2"/>
        <v>0</v>
      </c>
      <c r="M33">
        <f t="shared" si="3"/>
        <v>0</v>
      </c>
      <c r="N33">
        <f t="shared" si="4"/>
        <v>0</v>
      </c>
      <c r="O33">
        <f t="shared" si="5"/>
        <v>0</v>
      </c>
      <c r="P33">
        <f t="shared" si="6"/>
        <v>0</v>
      </c>
    </row>
    <row r="34" spans="2:16" x14ac:dyDescent="0.25">
      <c r="B34" s="7"/>
      <c r="C34" s="12"/>
      <c r="D34" s="9"/>
      <c r="E34" s="7"/>
      <c r="F34" s="10"/>
      <c r="G34" s="10"/>
      <c r="H34" s="10"/>
      <c r="I34" s="10"/>
      <c r="J34" s="10"/>
      <c r="L34">
        <f t="shared" ref="L34" si="8">(F34/60)</f>
        <v>0</v>
      </c>
      <c r="M34">
        <f t="shared" ref="M34" si="9">(G34/60)</f>
        <v>0</v>
      </c>
      <c r="N34">
        <f t="shared" ref="N34" si="10">(H34/60)</f>
        <v>0</v>
      </c>
      <c r="O34">
        <f t="shared" ref="O34" si="11">(I34/60)</f>
        <v>0</v>
      </c>
      <c r="P34">
        <f t="shared" ref="P34" si="12">(J34/60)</f>
        <v>0</v>
      </c>
    </row>
    <row r="35" spans="2:16" x14ac:dyDescent="0.25">
      <c r="B35" s="7"/>
      <c r="C35" s="12"/>
      <c r="D35" s="9"/>
      <c r="E35" s="7"/>
      <c r="F35" s="10"/>
      <c r="G35" s="10"/>
      <c r="H35" s="10"/>
      <c r="I35" s="10"/>
      <c r="J35" s="10"/>
      <c r="L35">
        <f t="shared" ref="L35:P36" si="13">(F36/60)</f>
        <v>0</v>
      </c>
      <c r="M35">
        <f t="shared" si="13"/>
        <v>0</v>
      </c>
      <c r="N35">
        <f t="shared" si="13"/>
        <v>0</v>
      </c>
      <c r="O35">
        <f t="shared" si="13"/>
        <v>0</v>
      </c>
      <c r="P35">
        <f t="shared" si="13"/>
        <v>0</v>
      </c>
    </row>
    <row r="36" spans="2:16" x14ac:dyDescent="0.25">
      <c r="B36" s="7"/>
      <c r="C36" s="12"/>
      <c r="D36" s="9"/>
      <c r="E36" s="7"/>
      <c r="F36" s="10"/>
      <c r="G36" s="10"/>
      <c r="H36" s="10"/>
      <c r="I36" s="10"/>
      <c r="J36" s="10"/>
      <c r="L36">
        <f t="shared" si="13"/>
        <v>0</v>
      </c>
      <c r="M36">
        <f t="shared" si="13"/>
        <v>0</v>
      </c>
      <c r="N36">
        <f t="shared" si="13"/>
        <v>0</v>
      </c>
      <c r="O36">
        <f t="shared" si="13"/>
        <v>0</v>
      </c>
      <c r="P36">
        <f t="shared" si="13"/>
        <v>0</v>
      </c>
    </row>
    <row r="37" spans="2:16" x14ac:dyDescent="0.25">
      <c r="B37" s="7"/>
      <c r="C37" s="12"/>
      <c r="D37" s="9"/>
      <c r="E37" s="7"/>
      <c r="F37" s="10"/>
      <c r="G37" s="10"/>
      <c r="H37" s="10"/>
      <c r="I37" s="10"/>
      <c r="J37" s="10"/>
      <c r="L37">
        <f t="shared" ref="L37:P38" si="14">(F38/60)</f>
        <v>0</v>
      </c>
      <c r="M37">
        <f t="shared" si="14"/>
        <v>0</v>
      </c>
      <c r="N37">
        <f t="shared" si="14"/>
        <v>0</v>
      </c>
      <c r="O37">
        <f t="shared" si="14"/>
        <v>0</v>
      </c>
      <c r="P37">
        <f t="shared" si="14"/>
        <v>0</v>
      </c>
    </row>
    <row r="38" spans="2:16" x14ac:dyDescent="0.25">
      <c r="B38" s="7"/>
      <c r="C38" s="12"/>
      <c r="D38" s="9"/>
      <c r="E38" s="7"/>
      <c r="F38" s="10"/>
      <c r="G38" s="10"/>
      <c r="H38" s="10"/>
      <c r="I38" s="10"/>
      <c r="J38" s="10"/>
      <c r="K38" s="30"/>
      <c r="L38">
        <f t="shared" si="14"/>
        <v>0</v>
      </c>
      <c r="M38">
        <f t="shared" si="14"/>
        <v>0</v>
      </c>
      <c r="N38">
        <f t="shared" si="14"/>
        <v>0</v>
      </c>
      <c r="O38">
        <f t="shared" si="14"/>
        <v>0</v>
      </c>
      <c r="P38">
        <f t="shared" si="14"/>
        <v>0</v>
      </c>
    </row>
    <row r="39" spans="2:16" x14ac:dyDescent="0.25">
      <c r="B39" s="7"/>
      <c r="C39" s="12"/>
      <c r="D39" s="9"/>
      <c r="E39" s="7"/>
      <c r="F39" s="10"/>
      <c r="G39" s="10"/>
      <c r="H39" s="10"/>
      <c r="I39" s="10"/>
      <c r="J39" s="10"/>
      <c r="L39" s="17">
        <f>SUM(L9:L36)</f>
        <v>10.083333333333332</v>
      </c>
      <c r="M39" s="17">
        <f>SUM(M9:M36)</f>
        <v>10.5</v>
      </c>
      <c r="N39" s="17">
        <f>SUM(N9:N36)</f>
        <v>10.5</v>
      </c>
      <c r="O39" s="17">
        <f>SUM(O9:O36)</f>
        <v>10.5</v>
      </c>
      <c r="P39" s="17">
        <f>SUM(P9:P36)</f>
        <v>10.25</v>
      </c>
    </row>
    <row r="40" spans="2:16" x14ac:dyDescent="0.25">
      <c r="C40" s="18" t="s">
        <v>44</v>
      </c>
      <c r="D40" s="17">
        <f>SUM(F40:J40)</f>
        <v>2630</v>
      </c>
      <c r="E40" s="17"/>
      <c r="F40" s="17">
        <f>SUM(F11:F36)</f>
        <v>515</v>
      </c>
      <c r="G40" s="17">
        <f>SUM(G11:G36)</f>
        <v>510</v>
      </c>
      <c r="H40" s="17">
        <f>SUM(H11:H36)</f>
        <v>540</v>
      </c>
      <c r="I40" s="17">
        <f>SUM(I11:I37)</f>
        <v>540</v>
      </c>
      <c r="J40" s="17">
        <f>SUM(J11:J36)</f>
        <v>525</v>
      </c>
    </row>
    <row r="41" spans="2:16" x14ac:dyDescent="0.25">
      <c r="C41" s="18"/>
    </row>
  </sheetData>
  <mergeCells count="3">
    <mergeCell ref="C2:D2"/>
    <mergeCell ref="F2:G2"/>
    <mergeCell ref="C4:D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0"/>
  <sheetViews>
    <sheetView topLeftCell="A7" workbookViewId="0">
      <selection activeCell="J5" sqref="J5"/>
    </sheetView>
  </sheetViews>
  <sheetFormatPr baseColWidth="10" defaultRowHeight="15" x14ac:dyDescent="0.25"/>
  <cols>
    <col min="2" max="2" width="25" customWidth="1"/>
    <col min="3" max="3" width="64.5703125" customWidth="1"/>
    <col min="4" max="4" width="23.42578125" customWidth="1"/>
  </cols>
  <sheetData>
    <row r="2" spans="2:16" ht="18.75" x14ac:dyDescent="0.3">
      <c r="C2" s="34" t="s">
        <v>0</v>
      </c>
      <c r="D2" s="34"/>
      <c r="F2" s="35" t="s">
        <v>1</v>
      </c>
      <c r="G2" s="35"/>
    </row>
    <row r="4" spans="2:16" x14ac:dyDescent="0.25">
      <c r="C4" s="36" t="s">
        <v>133</v>
      </c>
      <c r="D4" s="36"/>
    </row>
    <row r="6" spans="2:16" ht="15.75" x14ac:dyDescent="0.25">
      <c r="B6" s="1"/>
      <c r="C6" s="2"/>
      <c r="D6" s="3"/>
    </row>
    <row r="8" spans="2:16" ht="15.75" x14ac:dyDescent="0.25">
      <c r="B8" s="4" t="s">
        <v>3</v>
      </c>
      <c r="C8" s="4" t="s">
        <v>4</v>
      </c>
      <c r="D8" s="5" t="s">
        <v>5</v>
      </c>
      <c r="E8" s="4"/>
      <c r="F8" s="6" t="s">
        <v>6</v>
      </c>
      <c r="G8" s="4" t="s">
        <v>7</v>
      </c>
      <c r="H8" s="4" t="s">
        <v>8</v>
      </c>
      <c r="I8" s="4" t="s">
        <v>9</v>
      </c>
      <c r="J8" s="4" t="s">
        <v>10</v>
      </c>
      <c r="L8" s="6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2:16" ht="21" customHeight="1" x14ac:dyDescent="0.25">
      <c r="B9" s="7"/>
      <c r="C9" s="8" t="s">
        <v>82</v>
      </c>
      <c r="D9" s="9">
        <f>SUM(F9:J9)</f>
        <v>180</v>
      </c>
      <c r="E9" s="7"/>
      <c r="F9" s="10">
        <v>30</v>
      </c>
      <c r="G9" s="10">
        <v>60</v>
      </c>
      <c r="H9" s="10">
        <v>30</v>
      </c>
      <c r="I9" s="10">
        <v>30</v>
      </c>
      <c r="J9" s="10">
        <v>30</v>
      </c>
      <c r="L9">
        <f>(F9/60)</f>
        <v>0.5</v>
      </c>
      <c r="M9">
        <f t="shared" ref="M9:P9" si="0">(G9/60)</f>
        <v>1</v>
      </c>
      <c r="N9">
        <f t="shared" si="0"/>
        <v>0.5</v>
      </c>
      <c r="O9">
        <f t="shared" si="0"/>
        <v>0.5</v>
      </c>
      <c r="P9">
        <f t="shared" si="0"/>
        <v>0.5</v>
      </c>
    </row>
    <row r="10" spans="2:16" x14ac:dyDescent="0.25">
      <c r="B10" s="7"/>
      <c r="C10" s="11" t="s">
        <v>165</v>
      </c>
      <c r="D10" s="9">
        <f t="shared" ref="D10:D15" si="1">SUM(F10:J10)</f>
        <v>300</v>
      </c>
      <c r="E10" s="7"/>
      <c r="F10" s="10">
        <v>60</v>
      </c>
      <c r="G10" s="10">
        <v>60</v>
      </c>
      <c r="H10" s="10">
        <v>60</v>
      </c>
      <c r="I10" s="10">
        <v>60</v>
      </c>
      <c r="J10" s="10">
        <v>60</v>
      </c>
      <c r="L10">
        <f t="shared" ref="L10:L31" si="2">(F10/60)</f>
        <v>1</v>
      </c>
      <c r="M10">
        <f t="shared" ref="M10:M31" si="3">(G10/60)</f>
        <v>1</v>
      </c>
      <c r="N10">
        <f t="shared" ref="N10:N31" si="4">(H10/60)</f>
        <v>1</v>
      </c>
      <c r="O10">
        <f t="shared" ref="O10:O31" si="5">(I10/60)</f>
        <v>1</v>
      </c>
      <c r="P10">
        <f t="shared" ref="P10:P31" si="6">(J10/60)</f>
        <v>1</v>
      </c>
    </row>
    <row r="11" spans="2:16" ht="17.25" customHeight="1" x14ac:dyDescent="0.25">
      <c r="B11" s="7"/>
      <c r="C11" s="11" t="s">
        <v>83</v>
      </c>
      <c r="D11" s="9"/>
      <c r="E11" s="7"/>
      <c r="F11" s="10"/>
      <c r="G11" s="10">
        <v>60</v>
      </c>
      <c r="H11" s="10"/>
      <c r="I11" s="10"/>
      <c r="J11" s="10"/>
      <c r="L11">
        <f t="shared" si="2"/>
        <v>0</v>
      </c>
      <c r="M11">
        <f t="shared" si="3"/>
        <v>1</v>
      </c>
      <c r="N11">
        <f t="shared" si="4"/>
        <v>0</v>
      </c>
      <c r="O11">
        <f t="shared" si="5"/>
        <v>0</v>
      </c>
      <c r="P11">
        <f t="shared" si="6"/>
        <v>0</v>
      </c>
    </row>
    <row r="12" spans="2:16" x14ac:dyDescent="0.25">
      <c r="B12" s="7"/>
      <c r="C12" s="8" t="s">
        <v>40</v>
      </c>
      <c r="D12" s="9">
        <f t="shared" si="1"/>
        <v>60</v>
      </c>
      <c r="E12" s="7"/>
      <c r="F12" s="10">
        <v>60</v>
      </c>
      <c r="G12" s="10"/>
      <c r="H12" s="10"/>
      <c r="I12" s="10"/>
      <c r="J12" s="10"/>
      <c r="L12">
        <f t="shared" si="2"/>
        <v>1</v>
      </c>
      <c r="M12">
        <f t="shared" si="3"/>
        <v>0</v>
      </c>
      <c r="N12">
        <f t="shared" si="4"/>
        <v>0</v>
      </c>
      <c r="O12">
        <f t="shared" si="5"/>
        <v>0</v>
      </c>
      <c r="P12">
        <f t="shared" si="6"/>
        <v>0</v>
      </c>
    </row>
    <row r="13" spans="2:16" ht="15.75" customHeight="1" x14ac:dyDescent="0.25">
      <c r="B13" s="7"/>
      <c r="C13" s="8" t="s">
        <v>41</v>
      </c>
      <c r="D13" s="9">
        <f t="shared" si="1"/>
        <v>60</v>
      </c>
      <c r="E13" s="7"/>
      <c r="F13" s="10"/>
      <c r="G13" s="10"/>
      <c r="H13" s="10"/>
      <c r="I13" s="10"/>
      <c r="J13" s="10">
        <v>60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  <c r="P13">
        <f t="shared" si="6"/>
        <v>1</v>
      </c>
    </row>
    <row r="14" spans="2:16" ht="15.75" customHeight="1" x14ac:dyDescent="0.25">
      <c r="B14" s="7"/>
      <c r="C14" s="8" t="s">
        <v>42</v>
      </c>
      <c r="D14" s="9">
        <f t="shared" si="1"/>
        <v>60</v>
      </c>
      <c r="E14" s="7"/>
      <c r="F14" s="10"/>
      <c r="G14" s="10"/>
      <c r="H14" s="10">
        <v>60</v>
      </c>
      <c r="I14" s="10"/>
      <c r="J14" s="10"/>
      <c r="L14">
        <f t="shared" si="2"/>
        <v>0</v>
      </c>
      <c r="M14">
        <f t="shared" si="3"/>
        <v>0</v>
      </c>
      <c r="N14">
        <f t="shared" si="4"/>
        <v>1</v>
      </c>
      <c r="O14">
        <f t="shared" si="5"/>
        <v>0</v>
      </c>
      <c r="P14">
        <f t="shared" si="6"/>
        <v>0</v>
      </c>
    </row>
    <row r="15" spans="2:16" ht="15.75" customHeight="1" x14ac:dyDescent="0.25">
      <c r="B15" s="7"/>
      <c r="C15" s="8" t="s">
        <v>43</v>
      </c>
      <c r="D15" s="9">
        <f t="shared" si="1"/>
        <v>60</v>
      </c>
      <c r="E15" s="7"/>
      <c r="F15" s="10"/>
      <c r="G15" s="10"/>
      <c r="H15" s="10"/>
      <c r="I15" s="10">
        <v>60</v>
      </c>
      <c r="J15" s="10"/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1</v>
      </c>
      <c r="P15">
        <f t="shared" si="6"/>
        <v>0</v>
      </c>
    </row>
    <row r="16" spans="2:16" ht="33.75" customHeight="1" x14ac:dyDescent="0.25">
      <c r="B16" s="7"/>
      <c r="C16" s="23" t="s">
        <v>153</v>
      </c>
      <c r="D16" s="9">
        <f>SUM(F16:J16)</f>
        <v>300</v>
      </c>
      <c r="E16" s="7"/>
      <c r="F16" s="10">
        <v>60</v>
      </c>
      <c r="G16" s="10">
        <v>120</v>
      </c>
      <c r="H16" s="10">
        <v>120</v>
      </c>
      <c r="I16" s="10"/>
      <c r="J16" s="10"/>
      <c r="L16">
        <f t="shared" si="2"/>
        <v>1</v>
      </c>
      <c r="M16">
        <f t="shared" si="3"/>
        <v>2</v>
      </c>
      <c r="N16">
        <f t="shared" si="4"/>
        <v>2</v>
      </c>
      <c r="O16">
        <f t="shared" si="5"/>
        <v>0</v>
      </c>
      <c r="P16">
        <f t="shared" si="6"/>
        <v>0</v>
      </c>
    </row>
    <row r="17" spans="2:16" x14ac:dyDescent="0.25">
      <c r="B17" s="7"/>
      <c r="C17" s="22" t="s">
        <v>154</v>
      </c>
      <c r="D17" s="9">
        <f t="shared" ref="D17:D24" si="7">SUM(F17:J17)</f>
        <v>240</v>
      </c>
      <c r="E17" s="7"/>
      <c r="F17" s="10">
        <v>60</v>
      </c>
      <c r="G17" s="10"/>
      <c r="H17" s="10"/>
      <c r="I17" s="10">
        <v>120</v>
      </c>
      <c r="J17" s="10">
        <v>60</v>
      </c>
      <c r="L17">
        <f t="shared" si="2"/>
        <v>1</v>
      </c>
      <c r="M17">
        <f t="shared" si="3"/>
        <v>0</v>
      </c>
      <c r="N17">
        <f t="shared" si="4"/>
        <v>0</v>
      </c>
      <c r="O17">
        <f t="shared" si="5"/>
        <v>2</v>
      </c>
      <c r="P17">
        <f t="shared" si="6"/>
        <v>1</v>
      </c>
    </row>
    <row r="18" spans="2:16" x14ac:dyDescent="0.25">
      <c r="B18" s="7"/>
      <c r="C18" s="22" t="s">
        <v>155</v>
      </c>
      <c r="D18" s="9">
        <f t="shared" si="7"/>
        <v>145</v>
      </c>
      <c r="E18" s="7"/>
      <c r="F18" s="10">
        <v>70</v>
      </c>
      <c r="G18" s="10">
        <v>75</v>
      </c>
      <c r="H18" s="10"/>
      <c r="I18" s="10"/>
      <c r="J18" s="10"/>
      <c r="L18">
        <f t="shared" si="2"/>
        <v>1.1666666666666667</v>
      </c>
      <c r="M18">
        <f t="shared" si="3"/>
        <v>1.25</v>
      </c>
      <c r="N18">
        <f t="shared" si="4"/>
        <v>0</v>
      </c>
      <c r="O18">
        <f t="shared" si="5"/>
        <v>0</v>
      </c>
      <c r="P18">
        <f t="shared" si="6"/>
        <v>0</v>
      </c>
    </row>
    <row r="19" spans="2:16" x14ac:dyDescent="0.25">
      <c r="B19" s="7"/>
      <c r="C19" s="22" t="s">
        <v>156</v>
      </c>
      <c r="D19" s="9">
        <f t="shared" si="7"/>
        <v>285</v>
      </c>
      <c r="E19" s="7"/>
      <c r="F19" s="10"/>
      <c r="G19" s="10">
        <v>90</v>
      </c>
      <c r="H19" s="10">
        <v>60</v>
      </c>
      <c r="I19" s="10">
        <v>75</v>
      </c>
      <c r="J19" s="10">
        <v>60</v>
      </c>
      <c r="L19">
        <f t="shared" si="2"/>
        <v>0</v>
      </c>
      <c r="M19">
        <f t="shared" si="3"/>
        <v>1.5</v>
      </c>
      <c r="N19">
        <f t="shared" si="4"/>
        <v>1</v>
      </c>
      <c r="O19">
        <f t="shared" si="5"/>
        <v>1.25</v>
      </c>
      <c r="P19">
        <f t="shared" si="6"/>
        <v>1</v>
      </c>
    </row>
    <row r="20" spans="2:16" x14ac:dyDescent="0.25">
      <c r="B20" s="7"/>
      <c r="C20" s="22"/>
      <c r="D20" s="9"/>
      <c r="E20" s="7"/>
      <c r="F20" s="10"/>
      <c r="G20" s="10"/>
      <c r="H20" s="10"/>
      <c r="I20" s="10"/>
      <c r="J20" s="10"/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0</v>
      </c>
      <c r="P20">
        <f t="shared" si="6"/>
        <v>0</v>
      </c>
    </row>
    <row r="21" spans="2:16" x14ac:dyDescent="0.25">
      <c r="B21" s="7"/>
      <c r="C21" s="22" t="s">
        <v>158</v>
      </c>
      <c r="D21" s="9">
        <f t="shared" si="7"/>
        <v>530</v>
      </c>
      <c r="E21" s="7"/>
      <c r="F21" s="10">
        <v>120</v>
      </c>
      <c r="G21" s="10">
        <v>80</v>
      </c>
      <c r="H21" s="10">
        <v>90</v>
      </c>
      <c r="I21" s="10">
        <v>120</v>
      </c>
      <c r="J21" s="10">
        <v>120</v>
      </c>
      <c r="L21">
        <f t="shared" si="2"/>
        <v>2</v>
      </c>
      <c r="M21">
        <f t="shared" si="3"/>
        <v>1.3333333333333333</v>
      </c>
      <c r="N21">
        <f t="shared" si="4"/>
        <v>1.5</v>
      </c>
      <c r="O21">
        <f t="shared" si="5"/>
        <v>2</v>
      </c>
      <c r="P21">
        <f t="shared" si="6"/>
        <v>2</v>
      </c>
    </row>
    <row r="22" spans="2:16" x14ac:dyDescent="0.25">
      <c r="B22" s="7"/>
      <c r="C22" s="24" t="s">
        <v>166</v>
      </c>
      <c r="D22" s="9">
        <f t="shared" si="7"/>
        <v>480</v>
      </c>
      <c r="E22" s="7"/>
      <c r="F22" s="10">
        <v>70</v>
      </c>
      <c r="G22" s="10">
        <v>80</v>
      </c>
      <c r="H22" s="10">
        <v>90</v>
      </c>
      <c r="I22" s="10">
        <v>120</v>
      </c>
      <c r="J22" s="10">
        <v>120</v>
      </c>
      <c r="L22">
        <f t="shared" si="2"/>
        <v>1.1666666666666667</v>
      </c>
      <c r="M22">
        <f t="shared" si="3"/>
        <v>1.3333333333333333</v>
      </c>
      <c r="N22">
        <f t="shared" si="4"/>
        <v>1.5</v>
      </c>
      <c r="O22">
        <f t="shared" si="5"/>
        <v>2</v>
      </c>
      <c r="P22">
        <f t="shared" si="6"/>
        <v>2</v>
      </c>
    </row>
    <row r="23" spans="2:16" x14ac:dyDescent="0.25">
      <c r="B23" s="7"/>
      <c r="C23" s="22" t="s">
        <v>167</v>
      </c>
      <c r="D23" s="9">
        <f t="shared" si="7"/>
        <v>260</v>
      </c>
      <c r="E23" s="7"/>
      <c r="F23" s="10">
        <v>50</v>
      </c>
      <c r="G23" s="10"/>
      <c r="H23" s="10">
        <v>90</v>
      </c>
      <c r="I23" s="10"/>
      <c r="J23" s="10">
        <v>120</v>
      </c>
      <c r="L23">
        <f t="shared" si="2"/>
        <v>0.83333333333333337</v>
      </c>
      <c r="M23">
        <f t="shared" si="3"/>
        <v>0</v>
      </c>
      <c r="N23">
        <f t="shared" si="4"/>
        <v>1.5</v>
      </c>
      <c r="O23">
        <f t="shared" si="5"/>
        <v>0</v>
      </c>
      <c r="P23">
        <f t="shared" si="6"/>
        <v>2</v>
      </c>
    </row>
    <row r="24" spans="2:16" x14ac:dyDescent="0.25">
      <c r="B24" s="7"/>
      <c r="C24" s="22" t="s">
        <v>168</v>
      </c>
      <c r="D24" s="9">
        <f t="shared" si="7"/>
        <v>155</v>
      </c>
      <c r="E24" s="7"/>
      <c r="F24" s="10">
        <v>50</v>
      </c>
      <c r="G24" s="10"/>
      <c r="H24" s="10">
        <v>45</v>
      </c>
      <c r="I24" s="10">
        <v>60</v>
      </c>
      <c r="J24" s="10"/>
      <c r="L24">
        <f t="shared" si="2"/>
        <v>0.83333333333333337</v>
      </c>
      <c r="M24">
        <f t="shared" si="3"/>
        <v>0</v>
      </c>
      <c r="N24">
        <f t="shared" si="4"/>
        <v>0.75</v>
      </c>
      <c r="O24">
        <f t="shared" si="5"/>
        <v>1</v>
      </c>
      <c r="P24">
        <f t="shared" si="6"/>
        <v>0</v>
      </c>
    </row>
    <row r="25" spans="2:16" x14ac:dyDescent="0.25">
      <c r="B25" s="7"/>
      <c r="C25" s="13"/>
      <c r="D25" s="9">
        <v>0</v>
      </c>
      <c r="E25" s="7"/>
      <c r="F25" s="10"/>
      <c r="G25" s="10"/>
      <c r="H25" s="10"/>
      <c r="I25" s="10"/>
      <c r="J25" s="10"/>
      <c r="L25">
        <f t="shared" si="2"/>
        <v>0</v>
      </c>
      <c r="M25">
        <f t="shared" si="3"/>
        <v>0</v>
      </c>
      <c r="N25">
        <f t="shared" si="4"/>
        <v>0</v>
      </c>
      <c r="O25">
        <f t="shared" si="5"/>
        <v>0</v>
      </c>
      <c r="P25">
        <f t="shared" si="6"/>
        <v>0</v>
      </c>
    </row>
    <row r="26" spans="2:16" x14ac:dyDescent="0.25">
      <c r="B26" s="7"/>
      <c r="C26" s="13"/>
      <c r="D26" s="9">
        <v>0</v>
      </c>
      <c r="E26" s="7"/>
      <c r="F26" s="10"/>
      <c r="G26" s="10"/>
      <c r="H26" s="10"/>
      <c r="I26" s="10"/>
      <c r="J26" s="10"/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0</v>
      </c>
      <c r="P26">
        <f t="shared" si="6"/>
        <v>0</v>
      </c>
    </row>
    <row r="27" spans="2:16" x14ac:dyDescent="0.25">
      <c r="B27" s="7"/>
      <c r="C27" s="26"/>
      <c r="D27" s="9">
        <v>0</v>
      </c>
      <c r="E27" s="7"/>
      <c r="F27" s="10"/>
      <c r="G27" s="10"/>
      <c r="H27" s="10"/>
      <c r="I27" s="10"/>
      <c r="J27" s="10"/>
      <c r="L27">
        <f t="shared" si="2"/>
        <v>0</v>
      </c>
      <c r="M27">
        <f t="shared" si="3"/>
        <v>0</v>
      </c>
      <c r="N27">
        <f t="shared" si="4"/>
        <v>0</v>
      </c>
      <c r="O27">
        <f t="shared" si="5"/>
        <v>0</v>
      </c>
      <c r="P27">
        <f t="shared" si="6"/>
        <v>0</v>
      </c>
    </row>
    <row r="28" spans="2:16" x14ac:dyDescent="0.25">
      <c r="B28" s="7"/>
      <c r="C28" s="12"/>
      <c r="D28" s="9"/>
      <c r="E28" s="7"/>
      <c r="F28" s="10"/>
      <c r="G28" s="10"/>
      <c r="H28" s="10"/>
      <c r="I28" s="10"/>
      <c r="J28" s="10"/>
      <c r="L28">
        <f t="shared" si="2"/>
        <v>0</v>
      </c>
      <c r="M28">
        <f t="shared" si="3"/>
        <v>0</v>
      </c>
      <c r="N28">
        <f t="shared" si="4"/>
        <v>0</v>
      </c>
      <c r="O28">
        <f t="shared" si="5"/>
        <v>0</v>
      </c>
      <c r="P28">
        <f t="shared" si="6"/>
        <v>0</v>
      </c>
    </row>
    <row r="29" spans="2:16" x14ac:dyDescent="0.25">
      <c r="B29" s="7"/>
      <c r="C29" s="12"/>
      <c r="D29" s="9"/>
      <c r="E29" s="7"/>
      <c r="F29" s="10"/>
      <c r="G29" s="10"/>
      <c r="H29" s="10"/>
      <c r="I29" s="10"/>
      <c r="J29" s="10"/>
      <c r="L29">
        <f t="shared" si="2"/>
        <v>0</v>
      </c>
      <c r="M29">
        <f t="shared" si="3"/>
        <v>0</v>
      </c>
      <c r="N29">
        <f t="shared" si="4"/>
        <v>0</v>
      </c>
      <c r="O29">
        <f t="shared" si="5"/>
        <v>0</v>
      </c>
      <c r="P29">
        <f t="shared" si="6"/>
        <v>0</v>
      </c>
    </row>
    <row r="30" spans="2:16" x14ac:dyDescent="0.25">
      <c r="B30" s="7"/>
      <c r="C30" s="12"/>
      <c r="D30" s="9"/>
      <c r="E30" s="7"/>
      <c r="F30" s="10"/>
      <c r="G30" s="10"/>
      <c r="H30" s="10"/>
      <c r="I30" s="10"/>
      <c r="J30" s="10"/>
      <c r="L30">
        <f t="shared" si="2"/>
        <v>0</v>
      </c>
      <c r="M30">
        <f t="shared" si="3"/>
        <v>0</v>
      </c>
      <c r="N30">
        <f t="shared" si="4"/>
        <v>0</v>
      </c>
      <c r="O30">
        <f t="shared" si="5"/>
        <v>0</v>
      </c>
      <c r="P30">
        <f t="shared" si="6"/>
        <v>0</v>
      </c>
    </row>
    <row r="31" spans="2:16" x14ac:dyDescent="0.25">
      <c r="B31" s="7"/>
      <c r="C31" s="12"/>
      <c r="D31" s="9"/>
      <c r="E31" s="7"/>
      <c r="F31" s="10"/>
      <c r="G31" s="10"/>
      <c r="H31" s="10"/>
      <c r="I31" s="10"/>
      <c r="J31" s="10"/>
      <c r="L31">
        <f t="shared" si="2"/>
        <v>0</v>
      </c>
      <c r="M31">
        <f t="shared" si="3"/>
        <v>0</v>
      </c>
      <c r="N31">
        <f t="shared" si="4"/>
        <v>0</v>
      </c>
      <c r="O31">
        <f t="shared" si="5"/>
        <v>0</v>
      </c>
      <c r="P31">
        <f t="shared" si="6"/>
        <v>0</v>
      </c>
    </row>
    <row r="32" spans="2:16" x14ac:dyDescent="0.25">
      <c r="B32" s="7"/>
      <c r="C32" s="12"/>
      <c r="D32" s="9"/>
      <c r="E32" s="7"/>
      <c r="F32" s="10"/>
      <c r="G32" s="10"/>
      <c r="H32" s="10"/>
      <c r="I32" s="10"/>
      <c r="J32" s="10"/>
      <c r="L32">
        <f t="shared" ref="L32:P35" si="8">(F33/60)</f>
        <v>0</v>
      </c>
      <c r="M32">
        <f t="shared" si="8"/>
        <v>0</v>
      </c>
      <c r="N32">
        <f t="shared" si="8"/>
        <v>0</v>
      </c>
      <c r="O32">
        <f t="shared" si="8"/>
        <v>0</v>
      </c>
      <c r="P32">
        <f t="shared" si="8"/>
        <v>0</v>
      </c>
    </row>
    <row r="33" spans="2:16" x14ac:dyDescent="0.25">
      <c r="B33" s="7"/>
      <c r="C33" s="12"/>
      <c r="D33" s="9"/>
      <c r="E33" s="7"/>
      <c r="F33" s="10"/>
      <c r="G33" s="10"/>
      <c r="H33" s="10"/>
      <c r="I33" s="10"/>
      <c r="J33" s="10"/>
      <c r="L33">
        <f t="shared" si="8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0</v>
      </c>
    </row>
    <row r="34" spans="2:16" x14ac:dyDescent="0.25">
      <c r="B34" s="7"/>
      <c r="C34" s="12"/>
      <c r="D34" s="9"/>
      <c r="E34" s="7"/>
      <c r="F34" s="10"/>
      <c r="G34" s="10"/>
      <c r="H34" s="10"/>
      <c r="I34" s="10"/>
      <c r="J34" s="10"/>
      <c r="L34">
        <f t="shared" si="8"/>
        <v>0</v>
      </c>
      <c r="M34">
        <f t="shared" si="8"/>
        <v>0</v>
      </c>
      <c r="N34">
        <f t="shared" si="8"/>
        <v>0</v>
      </c>
      <c r="O34">
        <f t="shared" si="8"/>
        <v>0</v>
      </c>
      <c r="P34">
        <f t="shared" si="8"/>
        <v>0</v>
      </c>
    </row>
    <row r="35" spans="2:16" x14ac:dyDescent="0.25">
      <c r="B35" s="7"/>
      <c r="C35" s="12"/>
      <c r="D35" s="9"/>
      <c r="E35" s="7"/>
      <c r="F35" s="10"/>
      <c r="G35" s="10"/>
      <c r="H35" s="10"/>
      <c r="I35" s="10"/>
      <c r="J35" s="10"/>
      <c r="L35">
        <f t="shared" si="8"/>
        <v>0</v>
      </c>
      <c r="M35">
        <f t="shared" si="8"/>
        <v>0</v>
      </c>
      <c r="N35">
        <f t="shared" si="8"/>
        <v>0</v>
      </c>
      <c r="O35">
        <f t="shared" si="8"/>
        <v>0</v>
      </c>
      <c r="P35">
        <f t="shared" si="8"/>
        <v>0</v>
      </c>
    </row>
    <row r="36" spans="2:16" x14ac:dyDescent="0.25">
      <c r="B36" s="7"/>
      <c r="C36" s="12"/>
      <c r="D36" s="9"/>
      <c r="E36" s="7"/>
      <c r="F36" s="10"/>
      <c r="G36" s="10"/>
      <c r="H36" s="10"/>
      <c r="I36" s="10"/>
      <c r="J36" s="10"/>
      <c r="L36">
        <f t="shared" ref="L36:P37" si="9">(F37/60)</f>
        <v>0</v>
      </c>
      <c r="M36">
        <f t="shared" si="9"/>
        <v>0</v>
      </c>
      <c r="N36">
        <f t="shared" si="9"/>
        <v>0</v>
      </c>
      <c r="O36">
        <f t="shared" si="9"/>
        <v>0</v>
      </c>
      <c r="P36">
        <f t="shared" si="9"/>
        <v>0</v>
      </c>
    </row>
    <row r="37" spans="2:16" x14ac:dyDescent="0.25">
      <c r="B37" s="13"/>
      <c r="C37" s="24"/>
      <c r="D37" s="9"/>
      <c r="E37" s="7"/>
      <c r="F37" s="10"/>
      <c r="G37" s="10"/>
      <c r="H37" s="10"/>
      <c r="I37" s="10"/>
      <c r="J37" s="10"/>
      <c r="K37" s="30"/>
      <c r="L37">
        <f t="shared" si="9"/>
        <v>0</v>
      </c>
      <c r="M37">
        <f t="shared" si="9"/>
        <v>0</v>
      </c>
      <c r="N37">
        <f t="shared" si="9"/>
        <v>0</v>
      </c>
      <c r="O37">
        <f t="shared" si="9"/>
        <v>0</v>
      </c>
      <c r="P37">
        <f t="shared" si="9"/>
        <v>0</v>
      </c>
    </row>
    <row r="38" spans="2:16" x14ac:dyDescent="0.25">
      <c r="B38" s="13"/>
      <c r="C38" s="13"/>
      <c r="D38" s="13"/>
      <c r="E38" s="13"/>
      <c r="F38" s="13"/>
      <c r="G38" s="13"/>
      <c r="H38" s="13"/>
      <c r="I38" s="13"/>
      <c r="J38" s="29"/>
      <c r="L38" s="17">
        <f>SUM(L9:L35)</f>
        <v>10.500000000000002</v>
      </c>
      <c r="M38" s="17">
        <f>SUM(M9:M35)</f>
        <v>10.416666666666668</v>
      </c>
      <c r="N38" s="17">
        <f>SUM(N9:N35)</f>
        <v>10.75</v>
      </c>
      <c r="O38" s="17">
        <f>SUM(O9:O35)</f>
        <v>10.75</v>
      </c>
      <c r="P38" s="17">
        <f>SUM(P9:P35)</f>
        <v>10.5</v>
      </c>
    </row>
    <row r="39" spans="2:16" x14ac:dyDescent="0.25">
      <c r="C39" s="18" t="s">
        <v>44</v>
      </c>
      <c r="D39" s="17">
        <f>SUM(F39:J39)</f>
        <v>2695</v>
      </c>
      <c r="E39" s="17"/>
      <c r="F39" s="17">
        <f>SUM(F11:F35)</f>
        <v>540</v>
      </c>
      <c r="G39" s="17">
        <f>SUM(G11:G35)</f>
        <v>505</v>
      </c>
      <c r="H39" s="17">
        <f>SUM(H11:H35)</f>
        <v>555</v>
      </c>
      <c r="I39" s="17">
        <f>SUM(I11:I36)</f>
        <v>555</v>
      </c>
      <c r="J39" s="17">
        <f>SUM(J11:J35)</f>
        <v>540</v>
      </c>
    </row>
    <row r="40" spans="2:16" x14ac:dyDescent="0.25">
      <c r="C40" s="18"/>
    </row>
  </sheetData>
  <mergeCells count="3">
    <mergeCell ref="C2:D2"/>
    <mergeCell ref="F2:G2"/>
    <mergeCell ref="C4:D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8"/>
  <sheetViews>
    <sheetView topLeftCell="A2" workbookViewId="0">
      <selection activeCell="K12" sqref="K12"/>
    </sheetView>
  </sheetViews>
  <sheetFormatPr baseColWidth="10" defaultRowHeight="15" x14ac:dyDescent="0.25"/>
  <cols>
    <col min="2" max="2" width="19.140625" customWidth="1"/>
    <col min="3" max="3" width="49.7109375" customWidth="1"/>
  </cols>
  <sheetData>
    <row r="2" spans="2:16" ht="18.75" x14ac:dyDescent="0.3">
      <c r="C2" s="34" t="s">
        <v>0</v>
      </c>
      <c r="D2" s="34"/>
      <c r="F2" s="35" t="s">
        <v>1</v>
      </c>
      <c r="G2" s="35"/>
    </row>
    <row r="4" spans="2:16" x14ac:dyDescent="0.25">
      <c r="C4" s="36" t="s">
        <v>2</v>
      </c>
      <c r="D4" s="36"/>
    </row>
    <row r="6" spans="2:16" ht="15.75" x14ac:dyDescent="0.25">
      <c r="B6" s="1"/>
      <c r="C6" s="2"/>
      <c r="D6" s="3"/>
    </row>
    <row r="8" spans="2:16" ht="15.75" x14ac:dyDescent="0.25">
      <c r="B8" s="4" t="s">
        <v>3</v>
      </c>
      <c r="C8" s="4" t="s">
        <v>4</v>
      </c>
      <c r="D8" s="5" t="s">
        <v>5</v>
      </c>
      <c r="E8" s="4"/>
      <c r="F8" s="6" t="s">
        <v>6</v>
      </c>
      <c r="G8" s="4" t="s">
        <v>7</v>
      </c>
      <c r="H8" s="4" t="s">
        <v>8</v>
      </c>
      <c r="I8" s="4" t="s">
        <v>9</v>
      </c>
      <c r="J8" s="4" t="s">
        <v>10</v>
      </c>
      <c r="L8" s="6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2:16" ht="24.75" customHeight="1" x14ac:dyDescent="0.25">
      <c r="B9" s="7"/>
      <c r="C9" s="8" t="s">
        <v>169</v>
      </c>
      <c r="D9" s="9">
        <f>SUM(F9:J9)</f>
        <v>180</v>
      </c>
      <c r="E9" s="7"/>
      <c r="F9" s="10">
        <v>60</v>
      </c>
      <c r="G9" s="10">
        <v>30</v>
      </c>
      <c r="H9" s="10">
        <v>30</v>
      </c>
      <c r="I9" s="10">
        <v>30</v>
      </c>
      <c r="J9" s="10">
        <v>30</v>
      </c>
      <c r="L9">
        <f>(F9/60)</f>
        <v>1</v>
      </c>
      <c r="M9">
        <f t="shared" ref="M9:P23" si="0">(G9/60)</f>
        <v>0.5</v>
      </c>
      <c r="N9">
        <f t="shared" si="0"/>
        <v>0.5</v>
      </c>
      <c r="O9">
        <f t="shared" si="0"/>
        <v>0.5</v>
      </c>
      <c r="P9">
        <f t="shared" si="0"/>
        <v>0.5</v>
      </c>
    </row>
    <row r="10" spans="2:16" x14ac:dyDescent="0.25">
      <c r="B10" s="7"/>
      <c r="C10" s="11" t="s">
        <v>170</v>
      </c>
      <c r="D10" s="9">
        <f t="shared" ref="D10:D15" si="1">SUM(F10:J10)</f>
        <v>300</v>
      </c>
      <c r="E10" s="7"/>
      <c r="F10" s="10">
        <v>60</v>
      </c>
      <c r="G10" s="10">
        <v>60</v>
      </c>
      <c r="H10" s="10">
        <v>60</v>
      </c>
      <c r="I10" s="10">
        <v>60</v>
      </c>
      <c r="J10" s="10">
        <v>60</v>
      </c>
      <c r="L10">
        <f t="shared" ref="L10:L23" si="2">(F10/60)</f>
        <v>1</v>
      </c>
      <c r="M10">
        <f t="shared" si="0"/>
        <v>1</v>
      </c>
      <c r="N10">
        <f t="shared" si="0"/>
        <v>1</v>
      </c>
      <c r="O10">
        <f t="shared" si="0"/>
        <v>1</v>
      </c>
      <c r="P10">
        <f t="shared" si="0"/>
        <v>1</v>
      </c>
    </row>
    <row r="11" spans="2:16" x14ac:dyDescent="0.25">
      <c r="B11" s="7"/>
      <c r="C11" s="11" t="s">
        <v>83</v>
      </c>
      <c r="D11" s="9"/>
      <c r="E11" s="7"/>
      <c r="F11" s="10"/>
      <c r="G11" s="10">
        <v>60</v>
      </c>
      <c r="H11" s="10"/>
      <c r="I11" s="10"/>
      <c r="J11" s="10"/>
      <c r="L11">
        <f t="shared" si="2"/>
        <v>0</v>
      </c>
      <c r="M11">
        <f t="shared" si="0"/>
        <v>1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2:16" ht="13.5" customHeight="1" x14ac:dyDescent="0.25">
      <c r="B12" s="7"/>
      <c r="C12" s="8" t="s">
        <v>40</v>
      </c>
      <c r="D12" s="9">
        <f t="shared" si="1"/>
        <v>60</v>
      </c>
      <c r="E12" s="7"/>
      <c r="F12" s="10">
        <v>60</v>
      </c>
      <c r="G12" s="10"/>
      <c r="H12" s="10"/>
      <c r="I12" s="10"/>
      <c r="J12" s="10"/>
      <c r="L12">
        <f t="shared" si="2"/>
        <v>1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2:16" ht="18" customHeight="1" x14ac:dyDescent="0.25">
      <c r="B13" s="7"/>
      <c r="C13" s="8" t="s">
        <v>41</v>
      </c>
      <c r="D13" s="9">
        <f t="shared" si="1"/>
        <v>60</v>
      </c>
      <c r="E13" s="7"/>
      <c r="F13" s="10"/>
      <c r="G13" s="10"/>
      <c r="H13" s="10"/>
      <c r="I13" s="10"/>
      <c r="J13" s="10">
        <v>60</v>
      </c>
      <c r="L13">
        <f t="shared" si="2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1</v>
      </c>
    </row>
    <row r="14" spans="2:16" ht="15.75" customHeight="1" x14ac:dyDescent="0.25">
      <c r="B14" s="7"/>
      <c r="C14" s="8" t="s">
        <v>42</v>
      </c>
      <c r="D14" s="9">
        <f t="shared" si="1"/>
        <v>60</v>
      </c>
      <c r="E14" s="7"/>
      <c r="F14" s="10"/>
      <c r="G14" s="10"/>
      <c r="H14" s="10">
        <v>60</v>
      </c>
      <c r="I14" s="10"/>
      <c r="J14" s="10"/>
      <c r="L14">
        <f t="shared" si="2"/>
        <v>0</v>
      </c>
      <c r="M14">
        <f t="shared" si="0"/>
        <v>0</v>
      </c>
      <c r="N14">
        <f t="shared" si="0"/>
        <v>1</v>
      </c>
      <c r="O14">
        <f t="shared" si="0"/>
        <v>0</v>
      </c>
      <c r="P14">
        <f t="shared" si="0"/>
        <v>0</v>
      </c>
    </row>
    <row r="15" spans="2:16" ht="13.5" customHeight="1" x14ac:dyDescent="0.25">
      <c r="B15" s="7"/>
      <c r="C15" s="8" t="s">
        <v>43</v>
      </c>
      <c r="D15" s="9">
        <f t="shared" si="1"/>
        <v>60</v>
      </c>
      <c r="E15" s="7"/>
      <c r="F15" s="10"/>
      <c r="G15" s="10"/>
      <c r="H15" s="10"/>
      <c r="I15" s="10">
        <v>60</v>
      </c>
      <c r="J15" s="10"/>
      <c r="L15">
        <f t="shared" si="2"/>
        <v>0</v>
      </c>
      <c r="M15">
        <f t="shared" si="0"/>
        <v>0</v>
      </c>
      <c r="N15">
        <f t="shared" si="0"/>
        <v>0</v>
      </c>
      <c r="O15">
        <f t="shared" si="0"/>
        <v>1</v>
      </c>
      <c r="P15">
        <f t="shared" si="0"/>
        <v>0</v>
      </c>
    </row>
    <row r="16" spans="2:16" x14ac:dyDescent="0.25">
      <c r="B16" s="7"/>
      <c r="C16" s="32" t="s">
        <v>171</v>
      </c>
      <c r="D16" s="9">
        <v>0</v>
      </c>
      <c r="E16" s="9">
        <v>0</v>
      </c>
      <c r="F16" s="9">
        <v>250</v>
      </c>
      <c r="G16" s="9">
        <v>250</v>
      </c>
      <c r="H16" s="9">
        <v>250</v>
      </c>
      <c r="I16" s="9">
        <v>180</v>
      </c>
      <c r="J16" s="9">
        <v>250</v>
      </c>
      <c r="L16">
        <f t="shared" si="2"/>
        <v>4.166666666666667</v>
      </c>
      <c r="M16">
        <f t="shared" si="0"/>
        <v>4.166666666666667</v>
      </c>
      <c r="N16">
        <f t="shared" si="0"/>
        <v>4.166666666666667</v>
      </c>
      <c r="O16">
        <f t="shared" si="0"/>
        <v>3</v>
      </c>
      <c r="P16">
        <f t="shared" si="0"/>
        <v>4.166666666666667</v>
      </c>
    </row>
    <row r="17" spans="2:16" x14ac:dyDescent="0.25">
      <c r="B17" s="7"/>
      <c r="C17" s="32" t="s">
        <v>172</v>
      </c>
      <c r="D17" s="9">
        <v>0</v>
      </c>
      <c r="E17" s="9">
        <v>0</v>
      </c>
      <c r="F17" s="9">
        <v>200</v>
      </c>
      <c r="G17" s="9">
        <v>229</v>
      </c>
      <c r="H17" s="9">
        <v>229</v>
      </c>
      <c r="I17" s="9">
        <v>100</v>
      </c>
      <c r="J17" s="9">
        <v>229</v>
      </c>
      <c r="L17">
        <f t="shared" si="2"/>
        <v>3.3333333333333335</v>
      </c>
      <c r="M17">
        <f t="shared" si="0"/>
        <v>3.8166666666666669</v>
      </c>
      <c r="N17">
        <f t="shared" si="0"/>
        <v>3.8166666666666669</v>
      </c>
      <c r="O17">
        <f t="shared" si="0"/>
        <v>1.6666666666666667</v>
      </c>
      <c r="P17">
        <f t="shared" si="0"/>
        <v>3.8166666666666669</v>
      </c>
    </row>
    <row r="18" spans="2:16" x14ac:dyDescent="0.25">
      <c r="B18" s="7"/>
      <c r="C18" s="32" t="s">
        <v>173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100</v>
      </c>
      <c r="J18" s="9">
        <v>0</v>
      </c>
      <c r="L18">
        <f t="shared" si="2"/>
        <v>0</v>
      </c>
      <c r="M18">
        <f t="shared" si="0"/>
        <v>0</v>
      </c>
      <c r="N18">
        <f t="shared" si="0"/>
        <v>0</v>
      </c>
      <c r="O18">
        <f t="shared" si="0"/>
        <v>1.6666666666666667</v>
      </c>
      <c r="P18">
        <f t="shared" si="0"/>
        <v>0</v>
      </c>
    </row>
    <row r="19" spans="2:16" x14ac:dyDescent="0.25">
      <c r="B19" s="7"/>
      <c r="C19" s="32" t="s">
        <v>174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100</v>
      </c>
      <c r="J19" s="9">
        <v>0</v>
      </c>
      <c r="L19">
        <f t="shared" si="2"/>
        <v>0</v>
      </c>
      <c r="M19">
        <f t="shared" si="0"/>
        <v>0</v>
      </c>
      <c r="N19">
        <f t="shared" si="0"/>
        <v>0</v>
      </c>
      <c r="O19">
        <f t="shared" si="0"/>
        <v>1.6666666666666667</v>
      </c>
      <c r="P19">
        <f t="shared" si="0"/>
        <v>0</v>
      </c>
    </row>
    <row r="20" spans="2:16" x14ac:dyDescent="0.25">
      <c r="B20" s="7"/>
      <c r="C20" s="22"/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L20">
        <f t="shared" si="2"/>
        <v>0</v>
      </c>
      <c r="M20">
        <f t="shared" si="0"/>
        <v>0</v>
      </c>
      <c r="N20">
        <f t="shared" si="0"/>
        <v>0</v>
      </c>
      <c r="O20">
        <f t="shared" si="0"/>
        <v>0</v>
      </c>
      <c r="P20">
        <f t="shared" si="0"/>
        <v>0</v>
      </c>
    </row>
    <row r="21" spans="2:16" x14ac:dyDescent="0.25">
      <c r="B21" s="7"/>
      <c r="C21" s="25"/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L21">
        <f t="shared" si="2"/>
        <v>0</v>
      </c>
      <c r="M21">
        <f t="shared" si="0"/>
        <v>0</v>
      </c>
      <c r="N21">
        <f t="shared" si="0"/>
        <v>0</v>
      </c>
      <c r="O21">
        <f t="shared" si="0"/>
        <v>0</v>
      </c>
      <c r="P21">
        <f t="shared" si="0"/>
        <v>0</v>
      </c>
    </row>
    <row r="22" spans="2:16" x14ac:dyDescent="0.25">
      <c r="B22" s="7"/>
      <c r="C22" s="13"/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L22">
        <f t="shared" si="2"/>
        <v>0</v>
      </c>
      <c r="M22">
        <f t="shared" si="0"/>
        <v>0</v>
      </c>
      <c r="N22">
        <f t="shared" si="0"/>
        <v>0</v>
      </c>
      <c r="O22">
        <f t="shared" si="0"/>
        <v>0</v>
      </c>
      <c r="P22">
        <f t="shared" si="0"/>
        <v>0</v>
      </c>
    </row>
    <row r="23" spans="2:16" x14ac:dyDescent="0.25">
      <c r="B23" s="7"/>
      <c r="C23" s="13"/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L23">
        <f t="shared" si="2"/>
        <v>0</v>
      </c>
      <c r="M23">
        <f t="shared" si="0"/>
        <v>0</v>
      </c>
      <c r="N23">
        <f t="shared" si="0"/>
        <v>0</v>
      </c>
      <c r="O23">
        <f t="shared" si="0"/>
        <v>0</v>
      </c>
      <c r="P23">
        <f t="shared" si="0"/>
        <v>0</v>
      </c>
    </row>
    <row r="24" spans="2:16" x14ac:dyDescent="0.25">
      <c r="B24" s="7"/>
      <c r="C24" s="25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L24">
        <f t="shared" ref="L24:P28" si="3">(F31/60)</f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</row>
    <row r="25" spans="2:16" x14ac:dyDescent="0.25">
      <c r="B25" s="7"/>
      <c r="C25" s="13"/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</row>
    <row r="26" spans="2:16" x14ac:dyDescent="0.25">
      <c r="B26" s="7"/>
      <c r="C26" s="13"/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</row>
    <row r="27" spans="2:16" x14ac:dyDescent="0.25">
      <c r="B27" s="7"/>
      <c r="C27" s="26"/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</row>
    <row r="28" spans="2:16" x14ac:dyDescent="0.25">
      <c r="B28" s="7"/>
      <c r="C28" s="26"/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</row>
    <row r="29" spans="2:16" x14ac:dyDescent="0.25">
      <c r="B29" s="7"/>
      <c r="C29" s="27"/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</row>
    <row r="30" spans="2:16" x14ac:dyDescent="0.25">
      <c r="B30" s="7"/>
      <c r="C30" s="26"/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</row>
    <row r="31" spans="2:16" x14ac:dyDescent="0.25">
      <c r="B31" s="7"/>
      <c r="C31" s="26"/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L31" s="17">
        <f>SUM(L9:L28)</f>
        <v>10.5</v>
      </c>
      <c r="M31" s="17">
        <f>SUM(M9:M28)</f>
        <v>10.483333333333334</v>
      </c>
      <c r="N31" s="17">
        <f>SUM(N9:N28)</f>
        <v>10.483333333333334</v>
      </c>
      <c r="O31" s="17">
        <f>SUM(O9:O28)</f>
        <v>10.5</v>
      </c>
      <c r="P31" s="17">
        <f>SUM(P9:P28)</f>
        <v>10.483333333333334</v>
      </c>
    </row>
    <row r="32" spans="2:16" x14ac:dyDescent="0.25">
      <c r="B32" s="7"/>
      <c r="C32" s="26"/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</row>
    <row r="33" spans="2:10" x14ac:dyDescent="0.25">
      <c r="B33" s="7"/>
      <c r="C33" s="26"/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</row>
    <row r="34" spans="2:10" x14ac:dyDescent="0.25">
      <c r="B34" s="15"/>
      <c r="C34" s="26"/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</row>
    <row r="35" spans="2:10" x14ac:dyDescent="0.25">
      <c r="B35" s="13"/>
      <c r="C35" s="24"/>
      <c r="D35" s="9">
        <f>SUM(F35:J35)</f>
        <v>0</v>
      </c>
      <c r="E35" s="7"/>
      <c r="F35" s="10"/>
      <c r="G35" s="10"/>
      <c r="H35" s="10"/>
      <c r="I35" s="10"/>
      <c r="J35" s="10"/>
    </row>
    <row r="36" spans="2:10" x14ac:dyDescent="0.25">
      <c r="B36" s="13"/>
      <c r="C36" s="22"/>
      <c r="D36" s="9">
        <f t="shared" ref="D36:D37" si="4">SUM(F36:J36)</f>
        <v>0</v>
      </c>
      <c r="E36" s="7"/>
      <c r="F36" s="10"/>
      <c r="G36" s="10"/>
      <c r="H36" s="10"/>
      <c r="I36" s="10"/>
      <c r="J36" s="10"/>
    </row>
    <row r="37" spans="2:10" x14ac:dyDescent="0.25">
      <c r="C37" s="24"/>
      <c r="D37" s="9">
        <f t="shared" si="4"/>
        <v>0</v>
      </c>
      <c r="E37" s="7"/>
      <c r="F37" s="10"/>
      <c r="G37" s="10"/>
      <c r="H37" s="10"/>
      <c r="I37" s="10"/>
      <c r="J37" s="10"/>
    </row>
    <row r="38" spans="2:10" x14ac:dyDescent="0.25">
      <c r="C38" s="18" t="s">
        <v>44</v>
      </c>
      <c r="D38" s="17">
        <f>SUM(F38:J38)</f>
        <v>2367</v>
      </c>
      <c r="E38" s="17"/>
      <c r="F38" s="17">
        <f>SUM(F16:F35)</f>
        <v>450</v>
      </c>
      <c r="G38" s="17">
        <f>SUM(G16:G35)</f>
        <v>479</v>
      </c>
      <c r="H38" s="17">
        <f>SUM(H16:H35)</f>
        <v>479</v>
      </c>
      <c r="I38" s="17">
        <f>SUM(I16:I35)</f>
        <v>480</v>
      </c>
      <c r="J38" s="17">
        <f>SUM(J16:J35)</f>
        <v>479</v>
      </c>
    </row>
  </sheetData>
  <mergeCells count="3">
    <mergeCell ref="C2:D2"/>
    <mergeCell ref="F2:G2"/>
    <mergeCell ref="C4:D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9"/>
  <sheetViews>
    <sheetView topLeftCell="A17" workbookViewId="0">
      <selection activeCell="C16" sqref="C16"/>
    </sheetView>
  </sheetViews>
  <sheetFormatPr baseColWidth="10" defaultRowHeight="15" x14ac:dyDescent="0.25"/>
  <cols>
    <col min="2" max="2" width="15.7109375" customWidth="1"/>
    <col min="3" max="3" width="69" customWidth="1"/>
    <col min="4" max="4" width="26" customWidth="1"/>
  </cols>
  <sheetData>
    <row r="2" spans="2:16" ht="18.75" x14ac:dyDescent="0.3">
      <c r="C2" s="34" t="s">
        <v>0</v>
      </c>
      <c r="D2" s="34"/>
      <c r="F2" s="35" t="s">
        <v>1</v>
      </c>
      <c r="G2" s="35"/>
    </row>
    <row r="4" spans="2:16" x14ac:dyDescent="0.25">
      <c r="C4" s="36" t="s">
        <v>2</v>
      </c>
      <c r="D4" s="36"/>
    </row>
    <row r="6" spans="2:16" ht="15.75" x14ac:dyDescent="0.25">
      <c r="B6" s="1"/>
      <c r="C6" s="2"/>
      <c r="D6" s="3"/>
    </row>
    <row r="8" spans="2:16" ht="15.75" x14ac:dyDescent="0.25">
      <c r="B8" s="4" t="s">
        <v>3</v>
      </c>
      <c r="C8" s="4" t="s">
        <v>4</v>
      </c>
      <c r="D8" s="5" t="s">
        <v>5</v>
      </c>
      <c r="E8" s="4"/>
      <c r="F8" s="6" t="s">
        <v>6</v>
      </c>
      <c r="G8" s="4" t="s">
        <v>7</v>
      </c>
      <c r="H8" s="4" t="s">
        <v>8</v>
      </c>
      <c r="I8" s="4" t="s">
        <v>9</v>
      </c>
      <c r="J8" s="4" t="s">
        <v>10</v>
      </c>
      <c r="L8" s="6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2:16" ht="25.5" customHeight="1" x14ac:dyDescent="0.25">
      <c r="B9" s="7"/>
      <c r="C9" s="8" t="s">
        <v>169</v>
      </c>
      <c r="D9" s="9">
        <f>SUM(F9:J9)</f>
        <v>180</v>
      </c>
      <c r="E9" s="7"/>
      <c r="F9" s="10">
        <v>60</v>
      </c>
      <c r="G9" s="10">
        <v>30</v>
      </c>
      <c r="H9" s="10">
        <v>30</v>
      </c>
      <c r="I9" s="10">
        <v>30</v>
      </c>
      <c r="J9" s="10">
        <v>30</v>
      </c>
      <c r="L9">
        <f>(F9/60)</f>
        <v>1</v>
      </c>
      <c r="M9">
        <f t="shared" ref="M9:P23" si="0">(G9/60)</f>
        <v>0.5</v>
      </c>
      <c r="N9">
        <f t="shared" si="0"/>
        <v>0.5</v>
      </c>
      <c r="O9">
        <f t="shared" si="0"/>
        <v>0.5</v>
      </c>
      <c r="P9">
        <f t="shared" si="0"/>
        <v>0.5</v>
      </c>
    </row>
    <row r="10" spans="2:16" x14ac:dyDescent="0.25">
      <c r="B10" s="7"/>
      <c r="C10" s="11" t="s">
        <v>170</v>
      </c>
      <c r="D10" s="9">
        <f t="shared" ref="D10:D15" si="1">SUM(F10:J10)</f>
        <v>300</v>
      </c>
      <c r="E10" s="7"/>
      <c r="F10" s="10">
        <v>60</v>
      </c>
      <c r="G10" s="10">
        <v>60</v>
      </c>
      <c r="H10" s="10">
        <v>60</v>
      </c>
      <c r="I10" s="10">
        <v>60</v>
      </c>
      <c r="J10" s="10">
        <v>60</v>
      </c>
      <c r="L10">
        <f t="shared" ref="L10:L23" si="2">(F10/60)</f>
        <v>1</v>
      </c>
      <c r="M10">
        <f t="shared" si="0"/>
        <v>1</v>
      </c>
      <c r="N10">
        <f t="shared" si="0"/>
        <v>1</v>
      </c>
      <c r="O10">
        <f t="shared" si="0"/>
        <v>1</v>
      </c>
      <c r="P10">
        <f t="shared" si="0"/>
        <v>1</v>
      </c>
    </row>
    <row r="11" spans="2:16" x14ac:dyDescent="0.25">
      <c r="B11" s="7"/>
      <c r="C11" s="11" t="s">
        <v>83</v>
      </c>
      <c r="D11" s="9"/>
      <c r="E11" s="7"/>
      <c r="F11" s="10"/>
      <c r="G11" s="10">
        <v>60</v>
      </c>
      <c r="H11" s="10"/>
      <c r="I11" s="10"/>
      <c r="J11" s="10"/>
      <c r="L11">
        <f t="shared" si="2"/>
        <v>0</v>
      </c>
      <c r="M11">
        <f t="shared" si="0"/>
        <v>1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2:16" ht="17.25" customHeight="1" x14ac:dyDescent="0.25">
      <c r="B12" s="7"/>
      <c r="C12" s="8" t="s">
        <v>40</v>
      </c>
      <c r="D12" s="9">
        <f t="shared" si="1"/>
        <v>60</v>
      </c>
      <c r="E12" s="7"/>
      <c r="F12" s="10">
        <v>60</v>
      </c>
      <c r="G12" s="10"/>
      <c r="H12" s="10"/>
      <c r="I12" s="10"/>
      <c r="J12" s="10"/>
      <c r="L12">
        <f t="shared" si="2"/>
        <v>1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2:16" ht="19.5" customHeight="1" x14ac:dyDescent="0.25">
      <c r="B13" s="7"/>
      <c r="C13" s="8" t="s">
        <v>41</v>
      </c>
      <c r="D13" s="9">
        <f t="shared" si="1"/>
        <v>60</v>
      </c>
      <c r="E13" s="7"/>
      <c r="F13" s="10"/>
      <c r="G13" s="10"/>
      <c r="H13" s="10"/>
      <c r="I13" s="10"/>
      <c r="J13" s="10">
        <v>60</v>
      </c>
      <c r="L13">
        <f t="shared" si="2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1</v>
      </c>
    </row>
    <row r="14" spans="2:16" ht="20.25" customHeight="1" x14ac:dyDescent="0.25">
      <c r="B14" s="7"/>
      <c r="C14" s="8" t="s">
        <v>42</v>
      </c>
      <c r="D14" s="9">
        <f t="shared" si="1"/>
        <v>60</v>
      </c>
      <c r="E14" s="7"/>
      <c r="F14" s="10"/>
      <c r="G14" s="10"/>
      <c r="H14" s="10">
        <v>60</v>
      </c>
      <c r="I14" s="10"/>
      <c r="J14" s="10"/>
      <c r="L14">
        <f t="shared" si="2"/>
        <v>0</v>
      </c>
      <c r="M14">
        <f t="shared" si="0"/>
        <v>0</v>
      </c>
      <c r="N14">
        <f t="shared" si="0"/>
        <v>1</v>
      </c>
      <c r="O14">
        <f t="shared" si="0"/>
        <v>0</v>
      </c>
      <c r="P14">
        <f t="shared" si="0"/>
        <v>0</v>
      </c>
    </row>
    <row r="15" spans="2:16" ht="18" customHeight="1" x14ac:dyDescent="0.25">
      <c r="B15" s="7"/>
      <c r="C15" s="8" t="s">
        <v>43</v>
      </c>
      <c r="D15" s="9">
        <f t="shared" si="1"/>
        <v>60</v>
      </c>
      <c r="E15" s="7"/>
      <c r="F15" s="10"/>
      <c r="G15" s="10"/>
      <c r="H15" s="10"/>
      <c r="I15" s="10">
        <v>60</v>
      </c>
      <c r="J15" s="10"/>
      <c r="L15">
        <f t="shared" si="2"/>
        <v>0</v>
      </c>
      <c r="M15">
        <f t="shared" si="0"/>
        <v>0</v>
      </c>
      <c r="N15">
        <f t="shared" si="0"/>
        <v>0</v>
      </c>
      <c r="O15">
        <f t="shared" si="0"/>
        <v>1</v>
      </c>
      <c r="P15">
        <f t="shared" si="0"/>
        <v>0</v>
      </c>
    </row>
    <row r="16" spans="2:16" x14ac:dyDescent="0.25">
      <c r="B16" s="7"/>
      <c r="C16" s="33" t="s">
        <v>175</v>
      </c>
      <c r="D16" s="9">
        <v>0</v>
      </c>
      <c r="E16" s="9">
        <v>0</v>
      </c>
      <c r="F16" s="9">
        <v>250</v>
      </c>
      <c r="G16" s="9">
        <v>250</v>
      </c>
      <c r="H16" s="9">
        <v>250</v>
      </c>
      <c r="I16" s="9">
        <v>180</v>
      </c>
      <c r="J16" s="9">
        <v>250</v>
      </c>
      <c r="L16">
        <f t="shared" si="2"/>
        <v>4.166666666666667</v>
      </c>
      <c r="M16">
        <f t="shared" si="0"/>
        <v>4.166666666666667</v>
      </c>
      <c r="N16">
        <f t="shared" si="0"/>
        <v>4.166666666666667</v>
      </c>
      <c r="O16">
        <f t="shared" si="0"/>
        <v>3</v>
      </c>
      <c r="P16">
        <f t="shared" si="0"/>
        <v>4.166666666666667</v>
      </c>
    </row>
    <row r="17" spans="2:16" x14ac:dyDescent="0.25">
      <c r="B17" s="7"/>
      <c r="C17" s="33" t="s">
        <v>176</v>
      </c>
      <c r="D17" s="9">
        <v>0</v>
      </c>
      <c r="E17" s="9">
        <v>0</v>
      </c>
      <c r="F17" s="9">
        <v>200</v>
      </c>
      <c r="G17" s="9">
        <v>229</v>
      </c>
      <c r="H17" s="9">
        <v>229</v>
      </c>
      <c r="I17" s="9">
        <v>100</v>
      </c>
      <c r="J17" s="9">
        <v>229</v>
      </c>
      <c r="L17">
        <f t="shared" si="2"/>
        <v>3.3333333333333335</v>
      </c>
      <c r="M17">
        <f t="shared" si="0"/>
        <v>3.8166666666666669</v>
      </c>
      <c r="N17">
        <f t="shared" si="0"/>
        <v>3.8166666666666669</v>
      </c>
      <c r="O17">
        <f t="shared" si="0"/>
        <v>1.6666666666666667</v>
      </c>
      <c r="P17">
        <f t="shared" si="0"/>
        <v>3.8166666666666669</v>
      </c>
    </row>
    <row r="18" spans="2:16" x14ac:dyDescent="0.25">
      <c r="B18" s="7"/>
      <c r="C18" s="33" t="s">
        <v>177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100</v>
      </c>
      <c r="J18" s="9">
        <v>0</v>
      </c>
      <c r="L18">
        <f t="shared" si="2"/>
        <v>0</v>
      </c>
      <c r="M18">
        <f t="shared" si="0"/>
        <v>0</v>
      </c>
      <c r="N18">
        <f t="shared" si="0"/>
        <v>0</v>
      </c>
      <c r="O18">
        <f t="shared" si="0"/>
        <v>1.6666666666666667</v>
      </c>
      <c r="P18">
        <f t="shared" si="0"/>
        <v>0</v>
      </c>
    </row>
    <row r="19" spans="2:16" x14ac:dyDescent="0.25">
      <c r="B19" s="7"/>
      <c r="C19" s="33"/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100</v>
      </c>
      <c r="J19" s="9">
        <v>0</v>
      </c>
      <c r="L19">
        <f t="shared" si="2"/>
        <v>0</v>
      </c>
      <c r="M19">
        <f t="shared" si="0"/>
        <v>0</v>
      </c>
      <c r="N19">
        <f t="shared" si="0"/>
        <v>0</v>
      </c>
      <c r="O19">
        <f t="shared" si="0"/>
        <v>1.6666666666666667</v>
      </c>
      <c r="P19">
        <f t="shared" si="0"/>
        <v>0</v>
      </c>
    </row>
    <row r="20" spans="2:16" x14ac:dyDescent="0.25">
      <c r="B20" s="7"/>
      <c r="C20" s="22"/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L20">
        <f t="shared" si="2"/>
        <v>0</v>
      </c>
      <c r="M20">
        <f t="shared" si="0"/>
        <v>0</v>
      </c>
      <c r="N20">
        <f t="shared" si="0"/>
        <v>0</v>
      </c>
      <c r="O20">
        <f t="shared" si="0"/>
        <v>0</v>
      </c>
      <c r="P20">
        <f t="shared" si="0"/>
        <v>0</v>
      </c>
    </row>
    <row r="21" spans="2:16" x14ac:dyDescent="0.25">
      <c r="B21" s="7"/>
      <c r="C21" s="25"/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L21">
        <f t="shared" si="2"/>
        <v>0</v>
      </c>
      <c r="M21">
        <f t="shared" si="0"/>
        <v>0</v>
      </c>
      <c r="N21">
        <f t="shared" si="0"/>
        <v>0</v>
      </c>
      <c r="O21">
        <f t="shared" si="0"/>
        <v>0</v>
      </c>
      <c r="P21">
        <f t="shared" si="0"/>
        <v>0</v>
      </c>
    </row>
    <row r="22" spans="2:16" x14ac:dyDescent="0.25">
      <c r="B22" s="7"/>
      <c r="C22" s="13"/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L22">
        <f t="shared" si="2"/>
        <v>0</v>
      </c>
      <c r="M22">
        <f t="shared" si="0"/>
        <v>0</v>
      </c>
      <c r="N22">
        <f t="shared" si="0"/>
        <v>0</v>
      </c>
      <c r="O22">
        <f t="shared" si="0"/>
        <v>0</v>
      </c>
      <c r="P22">
        <f t="shared" si="0"/>
        <v>0</v>
      </c>
    </row>
    <row r="23" spans="2:16" x14ac:dyDescent="0.25">
      <c r="B23" s="7"/>
      <c r="C23" s="13"/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L23">
        <f t="shared" si="2"/>
        <v>0</v>
      </c>
      <c r="M23">
        <f t="shared" si="0"/>
        <v>0</v>
      </c>
      <c r="N23">
        <f t="shared" si="0"/>
        <v>0</v>
      </c>
      <c r="O23">
        <f t="shared" si="0"/>
        <v>0</v>
      </c>
      <c r="P23">
        <f t="shared" si="0"/>
        <v>0</v>
      </c>
    </row>
    <row r="24" spans="2:16" x14ac:dyDescent="0.25">
      <c r="B24" s="7"/>
      <c r="C24" s="25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L24">
        <f t="shared" ref="L24:P28" si="3">(F31/60)</f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</row>
    <row r="25" spans="2:16" x14ac:dyDescent="0.25">
      <c r="B25" s="7"/>
      <c r="C25" s="13"/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</row>
    <row r="26" spans="2:16" x14ac:dyDescent="0.25">
      <c r="B26" s="7"/>
      <c r="C26" s="13"/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</row>
    <row r="27" spans="2:16" x14ac:dyDescent="0.25">
      <c r="B27" s="7"/>
      <c r="C27" s="26"/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</row>
    <row r="28" spans="2:16" x14ac:dyDescent="0.25">
      <c r="B28" s="7"/>
      <c r="C28" s="26"/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</row>
    <row r="29" spans="2:16" x14ac:dyDescent="0.25">
      <c r="B29" s="7"/>
      <c r="C29" s="27"/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</row>
    <row r="30" spans="2:16" x14ac:dyDescent="0.25">
      <c r="B30" s="7"/>
      <c r="C30" s="26"/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</row>
    <row r="31" spans="2:16" x14ac:dyDescent="0.25">
      <c r="B31" s="7"/>
      <c r="C31" s="26"/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L31" s="17">
        <f>SUM(L9:L28)</f>
        <v>10.5</v>
      </c>
      <c r="M31" s="17">
        <f>SUM(M9:M28)</f>
        <v>10.483333333333334</v>
      </c>
      <c r="N31" s="17">
        <f>SUM(N9:N28)</f>
        <v>10.483333333333334</v>
      </c>
      <c r="O31" s="17">
        <f>SUM(O9:O28)</f>
        <v>10.5</v>
      </c>
      <c r="P31" s="17">
        <f>SUM(P9:P28)</f>
        <v>10.483333333333334</v>
      </c>
    </row>
    <row r="32" spans="2:16" x14ac:dyDescent="0.25">
      <c r="B32" s="7"/>
      <c r="C32" s="26"/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</row>
    <row r="33" spans="2:10" x14ac:dyDescent="0.25">
      <c r="B33" s="7"/>
      <c r="C33" s="26"/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</row>
    <row r="34" spans="2:10" x14ac:dyDescent="0.25">
      <c r="B34" s="15"/>
      <c r="C34" s="26"/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</row>
    <row r="35" spans="2:10" x14ac:dyDescent="0.25">
      <c r="B35" s="13"/>
      <c r="C35" s="24"/>
      <c r="D35" s="9">
        <f>SUM(F35:J35)</f>
        <v>0</v>
      </c>
      <c r="E35" s="7"/>
      <c r="F35" s="10"/>
      <c r="G35" s="10"/>
      <c r="H35" s="10"/>
      <c r="I35" s="10"/>
      <c r="J35" s="10"/>
    </row>
    <row r="36" spans="2:10" x14ac:dyDescent="0.25">
      <c r="B36" s="13"/>
      <c r="C36" s="22"/>
      <c r="D36" s="9">
        <f t="shared" ref="D36:D37" si="4">SUM(F36:J36)</f>
        <v>0</v>
      </c>
      <c r="E36" s="7"/>
      <c r="F36" s="10"/>
      <c r="G36" s="10"/>
      <c r="H36" s="10"/>
      <c r="I36" s="10"/>
      <c r="J36" s="10"/>
    </row>
    <row r="37" spans="2:10" x14ac:dyDescent="0.25">
      <c r="C37" s="24"/>
      <c r="D37" s="9">
        <f t="shared" si="4"/>
        <v>0</v>
      </c>
      <c r="E37" s="7"/>
      <c r="F37" s="10"/>
      <c r="G37" s="10"/>
      <c r="H37" s="10"/>
      <c r="I37" s="10"/>
      <c r="J37" s="10"/>
    </row>
    <row r="38" spans="2:10" x14ac:dyDescent="0.25">
      <c r="C38" s="18" t="s">
        <v>44</v>
      </c>
      <c r="D38" s="17">
        <f>SUM(F38:J38)</f>
        <v>2367</v>
      </c>
      <c r="E38" s="17"/>
      <c r="F38" s="17">
        <f>SUM(F16:F35)</f>
        <v>450</v>
      </c>
      <c r="G38" s="17">
        <f>SUM(G16:G35)</f>
        <v>479</v>
      </c>
      <c r="H38" s="17">
        <f>SUM(H16:H35)</f>
        <v>479</v>
      </c>
      <c r="I38" s="17">
        <f>SUM(I16:I35)</f>
        <v>480</v>
      </c>
      <c r="J38" s="17">
        <f>SUM(J16:J35)</f>
        <v>479</v>
      </c>
    </row>
    <row r="39" spans="2:10" x14ac:dyDescent="0.25">
      <c r="C39" s="18"/>
    </row>
  </sheetData>
  <mergeCells count="3">
    <mergeCell ref="C2:D2"/>
    <mergeCell ref="F2:G2"/>
    <mergeCell ref="C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</dc:creator>
  <cp:lastModifiedBy>CINDY</cp:lastModifiedBy>
  <dcterms:created xsi:type="dcterms:W3CDTF">2019-03-11T17:22:49Z</dcterms:created>
  <dcterms:modified xsi:type="dcterms:W3CDTF">2019-03-11T19:26:13Z</dcterms:modified>
</cp:coreProperties>
</file>