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NVY\Desktop\SCC_Simulador\"/>
    </mc:Choice>
  </mc:AlternateContent>
  <bookViews>
    <workbookView xWindow="0" yWindow="0" windowWidth="28800" windowHeight="1221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6" i="1"/>
  <c r="I27" i="1"/>
  <c r="K27" i="1" s="1"/>
  <c r="I26" i="1"/>
  <c r="K26" i="1" s="1"/>
  <c r="J8" i="1"/>
  <c r="I8" i="1"/>
  <c r="K8" i="1" s="1"/>
  <c r="J9" i="1"/>
  <c r="I9" i="1"/>
  <c r="K9" i="1" s="1"/>
  <c r="J10" i="1"/>
  <c r="I10" i="1"/>
  <c r="K10" i="1" s="1"/>
  <c r="J11" i="1"/>
  <c r="I11" i="1"/>
  <c r="K11" i="1" s="1"/>
  <c r="J12" i="1"/>
  <c r="I12" i="1"/>
  <c r="K12" i="1" s="1"/>
  <c r="J13" i="1"/>
  <c r="I13" i="1"/>
  <c r="K13" i="1" s="1"/>
  <c r="J7" i="1"/>
  <c r="I7" i="1"/>
  <c r="K7" i="1" s="1"/>
  <c r="J14" i="1"/>
  <c r="J15" i="1"/>
  <c r="J16" i="1"/>
  <c r="J17" i="1"/>
  <c r="J19" i="1"/>
  <c r="J18" i="1"/>
  <c r="J20" i="1"/>
  <c r="I14" i="1"/>
  <c r="K14" i="1" s="1"/>
  <c r="I15" i="1"/>
  <c r="K15" i="1" s="1"/>
  <c r="I16" i="1"/>
  <c r="K16" i="1" s="1"/>
  <c r="I17" i="1"/>
  <c r="K17" i="1" s="1"/>
  <c r="I18" i="1"/>
  <c r="K18" i="1" s="1"/>
  <c r="I20" i="1"/>
  <c r="K20" i="1" s="1"/>
  <c r="I19" i="1"/>
  <c r="K19" i="1" s="1"/>
  <c r="J21" i="1"/>
  <c r="I21" i="1"/>
  <c r="K21" i="1" s="1"/>
  <c r="J22" i="1"/>
  <c r="I22" i="1"/>
  <c r="K22" i="1" s="1"/>
  <c r="J23" i="1"/>
  <c r="I23" i="1"/>
  <c r="K23" i="1" s="1"/>
  <c r="J24" i="1"/>
  <c r="I24" i="1"/>
  <c r="K24" i="1" s="1"/>
  <c r="J25" i="1"/>
  <c r="I25" i="1"/>
  <c r="K25" i="1" s="1"/>
</calcChain>
</file>

<file path=xl/sharedStrings.xml><?xml version="1.0" encoding="utf-8"?>
<sst xmlns="http://schemas.openxmlformats.org/spreadsheetml/2006/main" count="8" uniqueCount="8">
  <si>
    <t>Lucro ii) (€)</t>
  </si>
  <si>
    <t>Lucro i) (€)</t>
  </si>
  <si>
    <t>Tempo (dias)</t>
  </si>
  <si>
    <t>Ganho i) (€)</t>
  </si>
  <si>
    <t>Ganho ii) (€)</t>
  </si>
  <si>
    <t>Investimento i) (€)</t>
  </si>
  <si>
    <t>Investimento ii) (€)</t>
  </si>
  <si>
    <t>Diferença ii) - 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</si>
</sst>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</a:t>
            </a:r>
            <a:r>
              <a:rPr lang="pt-PT" baseline="0"/>
              <a:t> de resultados - a</a:t>
            </a:r>
            <a:r>
              <a:rPr lang="pt-PT"/>
              <a:t>línea 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Folha1!$I$6</c:f>
              <c:strCache>
                <c:ptCount val="1"/>
                <c:pt idx="0">
                  <c:v>Lucro i) (€)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Folha1!$E$7:$E$27</c:f>
              <c:numCache>
                <c:formatCode>General</c:formatCode>
                <c:ptCount val="21"/>
                <c:pt idx="0">
                  <c:v>180</c:v>
                </c:pt>
                <c:pt idx="1">
                  <c:v>181</c:v>
                </c:pt>
                <c:pt idx="2">
                  <c:v>182</c:v>
                </c:pt>
                <c:pt idx="3">
                  <c:v>183</c:v>
                </c:pt>
                <c:pt idx="4">
                  <c:v>185</c:v>
                </c:pt>
                <c:pt idx="5">
                  <c:v>190</c:v>
                </c:pt>
                <c:pt idx="6">
                  <c:v>193</c:v>
                </c:pt>
                <c:pt idx="7">
                  <c:v>200</c:v>
                </c:pt>
                <c:pt idx="8">
                  <c:v>210</c:v>
                </c:pt>
                <c:pt idx="9">
                  <c:v>215</c:v>
                </c:pt>
                <c:pt idx="10">
                  <c:v>230</c:v>
                </c:pt>
                <c:pt idx="11">
                  <c:v>240</c:v>
                </c:pt>
                <c:pt idx="12">
                  <c:v>260</c:v>
                </c:pt>
                <c:pt idx="13">
                  <c:v>275</c:v>
                </c:pt>
                <c:pt idx="14">
                  <c:v>300</c:v>
                </c:pt>
                <c:pt idx="15">
                  <c:v>310</c:v>
                </c:pt>
                <c:pt idx="16">
                  <c:v>325</c:v>
                </c:pt>
                <c:pt idx="17">
                  <c:v>330</c:v>
                </c:pt>
                <c:pt idx="18">
                  <c:v>332</c:v>
                </c:pt>
                <c:pt idx="19">
                  <c:v>333</c:v>
                </c:pt>
                <c:pt idx="20">
                  <c:v>380</c:v>
                </c:pt>
              </c:numCache>
            </c:numRef>
          </c:xVal>
          <c:yVal>
            <c:numRef>
              <c:f>Folha1!$I$7:$I$27</c:f>
              <c:numCache>
                <c:formatCode>General</c:formatCode>
                <c:ptCount val="21"/>
                <c:pt idx="0">
                  <c:v>-23</c:v>
                </c:pt>
                <c:pt idx="1">
                  <c:v>5</c:v>
                </c:pt>
                <c:pt idx="2">
                  <c:v>33</c:v>
                </c:pt>
                <c:pt idx="3">
                  <c:v>60</c:v>
                </c:pt>
                <c:pt idx="4">
                  <c:v>116</c:v>
                </c:pt>
                <c:pt idx="5">
                  <c:v>254</c:v>
                </c:pt>
                <c:pt idx="6">
                  <c:v>337</c:v>
                </c:pt>
                <c:pt idx="7">
                  <c:v>530</c:v>
                </c:pt>
                <c:pt idx="8">
                  <c:v>807</c:v>
                </c:pt>
                <c:pt idx="9">
                  <c:v>946</c:v>
                </c:pt>
                <c:pt idx="10">
                  <c:v>1361</c:v>
                </c:pt>
                <c:pt idx="11">
                  <c:v>1637</c:v>
                </c:pt>
                <c:pt idx="12">
                  <c:v>2190</c:v>
                </c:pt>
                <c:pt idx="13">
                  <c:v>2605</c:v>
                </c:pt>
                <c:pt idx="14">
                  <c:v>3297</c:v>
                </c:pt>
                <c:pt idx="15">
                  <c:v>3573</c:v>
                </c:pt>
                <c:pt idx="16">
                  <c:v>3988</c:v>
                </c:pt>
                <c:pt idx="17">
                  <c:v>4126</c:v>
                </c:pt>
                <c:pt idx="18">
                  <c:v>4182</c:v>
                </c:pt>
                <c:pt idx="19">
                  <c:v>4209</c:v>
                </c:pt>
                <c:pt idx="20">
                  <c:v>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6-4D48-A739-54F5E0129CE0}"/>
            </c:ext>
          </c:extLst>
        </c:ser>
        <c:ser>
          <c:idx val="1"/>
          <c:order val="1"/>
          <c:tx>
            <c:strRef>
              <c:f>Folha1!$J$6</c:f>
              <c:strCache>
                <c:ptCount val="1"/>
                <c:pt idx="0">
                  <c:v>Lucro ii) (€)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Folha1!$E$7:$E$27</c:f>
              <c:numCache>
                <c:formatCode>General</c:formatCode>
                <c:ptCount val="21"/>
                <c:pt idx="0">
                  <c:v>180</c:v>
                </c:pt>
                <c:pt idx="1">
                  <c:v>181</c:v>
                </c:pt>
                <c:pt idx="2">
                  <c:v>182</c:v>
                </c:pt>
                <c:pt idx="3">
                  <c:v>183</c:v>
                </c:pt>
                <c:pt idx="4">
                  <c:v>185</c:v>
                </c:pt>
                <c:pt idx="5">
                  <c:v>190</c:v>
                </c:pt>
                <c:pt idx="6">
                  <c:v>193</c:v>
                </c:pt>
                <c:pt idx="7">
                  <c:v>200</c:v>
                </c:pt>
                <c:pt idx="8">
                  <c:v>210</c:v>
                </c:pt>
                <c:pt idx="9">
                  <c:v>215</c:v>
                </c:pt>
                <c:pt idx="10">
                  <c:v>230</c:v>
                </c:pt>
                <c:pt idx="11">
                  <c:v>240</c:v>
                </c:pt>
                <c:pt idx="12">
                  <c:v>260</c:v>
                </c:pt>
                <c:pt idx="13">
                  <c:v>275</c:v>
                </c:pt>
                <c:pt idx="14">
                  <c:v>300</c:v>
                </c:pt>
                <c:pt idx="15">
                  <c:v>310</c:v>
                </c:pt>
                <c:pt idx="16">
                  <c:v>325</c:v>
                </c:pt>
                <c:pt idx="17">
                  <c:v>330</c:v>
                </c:pt>
                <c:pt idx="18">
                  <c:v>332</c:v>
                </c:pt>
                <c:pt idx="19">
                  <c:v>333</c:v>
                </c:pt>
                <c:pt idx="20">
                  <c:v>380</c:v>
                </c:pt>
              </c:numCache>
            </c:numRef>
          </c:xVal>
          <c:yVal>
            <c:numRef>
              <c:f>Folha1!$J$7:$J$27</c:f>
              <c:numCache>
                <c:formatCode>General</c:formatCode>
                <c:ptCount val="21"/>
                <c:pt idx="0">
                  <c:v>-389</c:v>
                </c:pt>
                <c:pt idx="1">
                  <c:v>-359</c:v>
                </c:pt>
                <c:pt idx="2">
                  <c:v>-329</c:v>
                </c:pt>
                <c:pt idx="3">
                  <c:v>-299</c:v>
                </c:pt>
                <c:pt idx="4">
                  <c:v>-239</c:v>
                </c:pt>
                <c:pt idx="5">
                  <c:v>-88</c:v>
                </c:pt>
                <c:pt idx="6">
                  <c:v>2</c:v>
                </c:pt>
                <c:pt idx="7">
                  <c:v>212</c:v>
                </c:pt>
                <c:pt idx="8">
                  <c:v>512</c:v>
                </c:pt>
                <c:pt idx="9">
                  <c:v>663</c:v>
                </c:pt>
                <c:pt idx="10">
                  <c:v>1114</c:v>
                </c:pt>
                <c:pt idx="11">
                  <c:v>1415</c:v>
                </c:pt>
                <c:pt idx="12">
                  <c:v>2016</c:v>
                </c:pt>
                <c:pt idx="13">
                  <c:v>2467</c:v>
                </c:pt>
                <c:pt idx="14">
                  <c:v>3218</c:v>
                </c:pt>
                <c:pt idx="15">
                  <c:v>3519</c:v>
                </c:pt>
                <c:pt idx="16">
                  <c:v>3970</c:v>
                </c:pt>
                <c:pt idx="17">
                  <c:v>4120</c:v>
                </c:pt>
                <c:pt idx="18">
                  <c:v>4181</c:v>
                </c:pt>
                <c:pt idx="19">
                  <c:v>4211</c:v>
                </c:pt>
                <c:pt idx="20">
                  <c:v>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D48-A739-54F5E0129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49512"/>
        <c:axId val="496249840"/>
      </c:scatterChart>
      <c:valAx>
        <c:axId val="49624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6249840"/>
        <c:crosses val="autoZero"/>
        <c:crossBetween val="midCat"/>
      </c:valAx>
      <c:valAx>
        <c:axId val="4962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624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1276349</xdr:colOff>
      <xdr:row>5</xdr:row>
      <xdr:rowOff>0</xdr:rowOff>
    </xdr:from>
    <xdr:to>
      <xdr:col>22</xdr:col>
      <xdr:colOff>333374</xdr:colOff>
      <xdr:row>27</xdr:row>
      <xdr:rowOff>32385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2FC0A81-2252-488C-A428-82755FC15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7"/>
  <sheetViews>
    <sheetView tabSelected="1" workbookViewId="0">
      <selection activeCell="T33" sqref="T33"/>
    </sheetView>
  </sheetViews>
  <sheetFormatPr defaultRowHeight="15" x14ac:dyDescent="0.25"/>
  <cols>
    <col min="1" max="1" width="1.140625" customWidth="1"/>
    <col min="2" max="2" width="18.5703125" hidden="1" customWidth="1"/>
    <col min="3" max="3" width="18.28515625" customWidth="1"/>
    <col min="4" max="4" width="18.7109375" customWidth="1"/>
    <col min="5" max="5" width="13.85546875" customWidth="1"/>
    <col min="6" max="6" width="19.28515625" customWidth="1"/>
    <col min="7" max="7" width="17.42578125" customWidth="1"/>
    <col min="8" max="9" width="14.28515625" customWidth="1"/>
    <col min="10" max="10" width="17" customWidth="1"/>
    <col min="11" max="11" width="19.140625" customWidth="1"/>
  </cols>
  <sheetData>
    <row r="3" spans="3:11" x14ac:dyDescent="0.25">
      <c r="C3" t="s">
        <v>5</v>
      </c>
      <c r="D3" t="s">
        <v>6</v>
      </c>
    </row>
    <row r="4" spans="3:11" x14ac:dyDescent="0.25">
      <c r="C4" s="3">
        <v>5000</v>
      </c>
      <c r="D4" s="3">
        <v>5800</v>
      </c>
      <c r="G4" s="3"/>
      <c r="H4" s="3"/>
    </row>
    <row r="6" spans="3:11" x14ac:dyDescent="0.25">
      <c r="E6" s="1" t="s">
        <v>2</v>
      </c>
      <c r="F6" s="1" t="s">
        <v>3</v>
      </c>
      <c r="G6" s="1" t="s">
        <v>4</v>
      </c>
      <c r="H6" s="1"/>
      <c r="I6" s="1" t="s">
        <v>1</v>
      </c>
      <c r="J6" s="1" t="s">
        <v>0</v>
      </c>
      <c r="K6" s="1" t="s">
        <v>7</v>
      </c>
    </row>
    <row r="7" spans="3:11" x14ac:dyDescent="0.25">
      <c r="E7" s="1">
        <v>180</v>
      </c>
      <c r="F7" s="2">
        <v>4977</v>
      </c>
      <c r="G7" s="2">
        <v>5411</v>
      </c>
      <c r="H7" s="2"/>
      <c r="I7" s="2">
        <f ca="1">(INDIRECT(("F"&amp;ROW()))) - C4</f>
        <v>-23</v>
      </c>
      <c r="J7" s="2">
        <f ca="1">(INDIRECT(("G"&amp;ROW()))) - D4</f>
        <v>-389</v>
      </c>
      <c r="K7">
        <f ca="1">(INDIRECT(("J"&amp;ROW()))) -(INDIRECT(("I"&amp;ROW())))</f>
        <v>-366</v>
      </c>
    </row>
    <row r="8" spans="3:11" x14ac:dyDescent="0.25">
      <c r="E8" s="1">
        <v>181</v>
      </c>
      <c r="F8" s="2">
        <v>5005</v>
      </c>
      <c r="G8" s="2">
        <v>5441</v>
      </c>
      <c r="H8" s="2"/>
      <c r="I8" s="2">
        <f ca="1">(INDIRECT(("F"&amp;ROW()))) - C4</f>
        <v>5</v>
      </c>
      <c r="J8" s="2">
        <f ca="1">(INDIRECT(("G"&amp;ROW()))) - D4</f>
        <v>-359</v>
      </c>
      <c r="K8">
        <f ca="1">(INDIRECT(("J"&amp;ROW()))) -(INDIRECT(("I"&amp;ROW())))</f>
        <v>-364</v>
      </c>
    </row>
    <row r="9" spans="3:11" x14ac:dyDescent="0.25">
      <c r="E9" s="1">
        <v>182</v>
      </c>
      <c r="F9" s="2">
        <v>5033</v>
      </c>
      <c r="G9" s="2">
        <v>5471</v>
      </c>
      <c r="H9" s="2"/>
      <c r="I9" s="2">
        <f ca="1">(INDIRECT(("F"&amp;ROW()))) - C4</f>
        <v>33</v>
      </c>
      <c r="J9" s="2">
        <f ca="1">(INDIRECT(("G"&amp;ROW()))) - D4</f>
        <v>-329</v>
      </c>
      <c r="K9">
        <f ca="1">(INDIRECT(("J"&amp;ROW()))) -(INDIRECT(("I"&amp;ROW())))</f>
        <v>-362</v>
      </c>
    </row>
    <row r="10" spans="3:11" x14ac:dyDescent="0.25">
      <c r="E10" s="1">
        <v>183</v>
      </c>
      <c r="F10" s="2">
        <v>5060</v>
      </c>
      <c r="G10" s="2">
        <v>5501</v>
      </c>
      <c r="H10" s="2"/>
      <c r="I10" s="2">
        <f ca="1">(INDIRECT(("F"&amp;ROW()))) - C4</f>
        <v>60</v>
      </c>
      <c r="J10" s="2">
        <f ca="1">(INDIRECT(("G"&amp;ROW()))) - D4</f>
        <v>-299</v>
      </c>
      <c r="K10">
        <f ca="1">(INDIRECT(("J"&amp;ROW()))) -(INDIRECT(("I"&amp;ROW())))</f>
        <v>-359</v>
      </c>
    </row>
    <row r="11" spans="3:11" x14ac:dyDescent="0.25">
      <c r="E11" s="1">
        <v>185</v>
      </c>
      <c r="F11" s="2">
        <v>5116</v>
      </c>
      <c r="G11" s="2">
        <v>5561</v>
      </c>
      <c r="H11" s="2"/>
      <c r="I11" s="2">
        <f ca="1">(INDIRECT(("F"&amp;ROW()))) - C4</f>
        <v>116</v>
      </c>
      <c r="J11" s="2">
        <f ca="1">(INDIRECT(("G"&amp;ROW()))) - D4</f>
        <v>-239</v>
      </c>
      <c r="K11">
        <f ca="1">(INDIRECT(("J"&amp;ROW()))) -(INDIRECT(("I"&amp;ROW())))</f>
        <v>-355</v>
      </c>
    </row>
    <row r="12" spans="3:11" x14ac:dyDescent="0.25">
      <c r="E12" s="1">
        <v>190</v>
      </c>
      <c r="F12" s="2">
        <v>5254</v>
      </c>
      <c r="G12" s="2">
        <v>5712</v>
      </c>
      <c r="H12" s="2"/>
      <c r="I12" s="2">
        <f ca="1">(INDIRECT(("F"&amp;ROW()))) - C4</f>
        <v>254</v>
      </c>
      <c r="J12" s="2">
        <f ca="1">(INDIRECT(("G"&amp;ROW()))) - D4</f>
        <v>-88</v>
      </c>
      <c r="K12">
        <f ca="1">(INDIRECT(("J"&amp;ROW()))) -(INDIRECT(("I"&amp;ROW())))</f>
        <v>-342</v>
      </c>
    </row>
    <row r="13" spans="3:11" x14ac:dyDescent="0.25">
      <c r="E13" s="1">
        <v>193</v>
      </c>
      <c r="F13" s="2">
        <v>5337</v>
      </c>
      <c r="G13" s="2">
        <v>5802</v>
      </c>
      <c r="H13" s="2"/>
      <c r="I13" s="2">
        <f ca="1">(INDIRECT(("F"&amp;ROW()))) - C4</f>
        <v>337</v>
      </c>
      <c r="J13" s="2">
        <f ca="1">(INDIRECT(("G"&amp;ROW()))) - D4</f>
        <v>2</v>
      </c>
      <c r="K13">
        <f ca="1">(INDIRECT(("J"&amp;ROW()))) -(INDIRECT(("I"&amp;ROW())))</f>
        <v>-335</v>
      </c>
    </row>
    <row r="14" spans="3:11" x14ac:dyDescent="0.25">
      <c r="E14" s="1">
        <v>200</v>
      </c>
      <c r="F14" s="2">
        <v>5530</v>
      </c>
      <c r="G14" s="2">
        <v>6012</v>
      </c>
      <c r="H14" s="2"/>
      <c r="I14" s="2">
        <f ca="1">(INDIRECT(("F"&amp;ROW()))) - C4</f>
        <v>530</v>
      </c>
      <c r="J14" s="2">
        <f ca="1">(INDIRECT(("G"&amp;ROW()))) - D4</f>
        <v>212</v>
      </c>
      <c r="K14">
        <f ca="1">(INDIRECT(("J"&amp;ROW()))) -(INDIRECT(("I"&amp;ROW())))</f>
        <v>-318</v>
      </c>
    </row>
    <row r="15" spans="3:11" x14ac:dyDescent="0.25">
      <c r="E15" s="1">
        <v>210</v>
      </c>
      <c r="F15" s="2">
        <v>5807</v>
      </c>
      <c r="G15" s="2">
        <v>6312</v>
      </c>
      <c r="H15" s="2"/>
      <c r="I15" s="2">
        <f ca="1">(INDIRECT(("F"&amp;ROW()))) - C4</f>
        <v>807</v>
      </c>
      <c r="J15" s="2">
        <f ca="1">(INDIRECT(("G"&amp;ROW()))) - D4</f>
        <v>512</v>
      </c>
      <c r="K15">
        <f ca="1">(INDIRECT(("J"&amp;ROW()))) -(INDIRECT(("I"&amp;ROW())))</f>
        <v>-295</v>
      </c>
    </row>
    <row r="16" spans="3:11" x14ac:dyDescent="0.25">
      <c r="E16" s="2">
        <v>215</v>
      </c>
      <c r="F16" s="2">
        <v>5946</v>
      </c>
      <c r="G16" s="2">
        <v>6463</v>
      </c>
      <c r="H16" s="2"/>
      <c r="I16" s="2">
        <f ca="1">(INDIRECT(("F"&amp;ROW()))) - C4</f>
        <v>946</v>
      </c>
      <c r="J16" s="2">
        <f ca="1">(INDIRECT(("G"&amp;ROW()))) - D4</f>
        <v>663</v>
      </c>
      <c r="K16">
        <f ca="1">(INDIRECT(("J"&amp;ROW()))) -(INDIRECT(("I"&amp;ROW())))</f>
        <v>-283</v>
      </c>
    </row>
    <row r="17" spans="5:11" x14ac:dyDescent="0.25">
      <c r="E17" s="1">
        <v>230</v>
      </c>
      <c r="F17" s="2">
        <v>6361</v>
      </c>
      <c r="G17" s="2">
        <v>6914</v>
      </c>
      <c r="I17">
        <f ca="1">(INDIRECT(("F"&amp;ROW()))) - C4</f>
        <v>1361</v>
      </c>
      <c r="J17">
        <f ca="1">(INDIRECT(("G"&amp;ROW()))) - D4</f>
        <v>1114</v>
      </c>
      <c r="K17">
        <f ca="1">(INDIRECT(("J"&amp;ROW()))) -(INDIRECT(("I"&amp;ROW())))</f>
        <v>-247</v>
      </c>
    </row>
    <row r="18" spans="5:11" x14ac:dyDescent="0.25">
      <c r="E18" s="1">
        <v>240</v>
      </c>
      <c r="F18">
        <v>6637</v>
      </c>
      <c r="G18" s="2">
        <v>7215</v>
      </c>
      <c r="I18">
        <f ca="1">(INDIRECT(("F"&amp;ROW()))) - C4</f>
        <v>1637</v>
      </c>
      <c r="J18">
        <f ca="1">(INDIRECT(("G"&amp;ROW()))) - D4</f>
        <v>1415</v>
      </c>
      <c r="K18">
        <f ca="1">(INDIRECT(("J"&amp;ROW()))) -(INDIRECT(("I"&amp;ROW())))</f>
        <v>-222</v>
      </c>
    </row>
    <row r="19" spans="5:11" x14ac:dyDescent="0.25">
      <c r="E19" s="1">
        <v>260</v>
      </c>
      <c r="F19" s="2">
        <v>7190</v>
      </c>
      <c r="G19" s="2">
        <v>7816</v>
      </c>
      <c r="I19">
        <f ca="1">(INDIRECT(("F"&amp;ROW()))) - C4</f>
        <v>2190</v>
      </c>
      <c r="J19">
        <f ca="1">(INDIRECT(("G"&amp;ROW()))) - D4</f>
        <v>2016</v>
      </c>
      <c r="K19">
        <f ca="1">(INDIRECT(("J"&amp;ROW()))) -(INDIRECT(("I"&amp;ROW())))</f>
        <v>-174</v>
      </c>
    </row>
    <row r="20" spans="5:11" x14ac:dyDescent="0.25">
      <c r="E20" s="1">
        <v>275</v>
      </c>
      <c r="F20" s="2">
        <v>7605</v>
      </c>
      <c r="G20" s="2">
        <v>8267</v>
      </c>
      <c r="I20">
        <f ca="1">(INDIRECT(("F"&amp;ROW()))) - C4</f>
        <v>2605</v>
      </c>
      <c r="J20">
        <f ca="1">(INDIRECT(("G"&amp;ROW()))) - D4</f>
        <v>2467</v>
      </c>
      <c r="K20">
        <f ca="1">(INDIRECT(("J"&amp;ROW()))) -(INDIRECT(("I"&amp;ROW())))</f>
        <v>-138</v>
      </c>
    </row>
    <row r="21" spans="5:11" x14ac:dyDescent="0.25">
      <c r="E21" s="1">
        <v>300</v>
      </c>
      <c r="F21" s="2">
        <v>8297</v>
      </c>
      <c r="G21" s="2">
        <v>9018</v>
      </c>
      <c r="I21">
        <f ca="1">(INDIRECT(("F"&amp;ROW()))) - C4</f>
        <v>3297</v>
      </c>
      <c r="J21">
        <f ca="1">(INDIRECT(("G"&amp;ROW()))) - D4</f>
        <v>3218</v>
      </c>
      <c r="K21">
        <f ca="1">(INDIRECT(("J"&amp;ROW()))) -(INDIRECT(("I"&amp;ROW())))</f>
        <v>-79</v>
      </c>
    </row>
    <row r="22" spans="5:11" x14ac:dyDescent="0.25">
      <c r="E22" s="1">
        <v>310</v>
      </c>
      <c r="F22" s="2">
        <v>8573</v>
      </c>
      <c r="G22" s="2">
        <v>9319</v>
      </c>
      <c r="I22">
        <f ca="1">(INDIRECT(("F"&amp;ROW()))) - C4</f>
        <v>3573</v>
      </c>
      <c r="J22">
        <f ca="1">(INDIRECT(("G"&amp;ROW()))) - D4</f>
        <v>3519</v>
      </c>
      <c r="K22">
        <f ca="1">(INDIRECT(("J"&amp;ROW()))) -(INDIRECT(("I"&amp;ROW())))</f>
        <v>-54</v>
      </c>
    </row>
    <row r="23" spans="5:11" x14ac:dyDescent="0.25">
      <c r="E23" s="1">
        <v>325</v>
      </c>
      <c r="F23" s="2">
        <v>8988</v>
      </c>
      <c r="G23" s="2">
        <v>9770</v>
      </c>
      <c r="I23">
        <f ca="1">(INDIRECT(("F"&amp;ROW()))) - C4</f>
        <v>3988</v>
      </c>
      <c r="J23">
        <f ca="1">(INDIRECT(("G"&amp;ROW()))) - D4</f>
        <v>3970</v>
      </c>
      <c r="K23">
        <f ca="1">(INDIRECT(("J"&amp;ROW()))) -(INDIRECT(("I"&amp;ROW())))</f>
        <v>-18</v>
      </c>
    </row>
    <row r="24" spans="5:11" x14ac:dyDescent="0.25">
      <c r="E24" s="1">
        <v>330</v>
      </c>
      <c r="F24" s="2">
        <v>9126</v>
      </c>
      <c r="G24" s="2">
        <v>9920</v>
      </c>
      <c r="I24">
        <f ca="1">(INDIRECT(("F"&amp;ROW()))) - C4</f>
        <v>4126</v>
      </c>
      <c r="J24">
        <f ca="1">(INDIRECT(("G"&amp;ROW()))) - D4</f>
        <v>4120</v>
      </c>
      <c r="K24">
        <f ca="1">(INDIRECT(("J"&amp;ROW()))) -(INDIRECT(("I"&amp;ROW())))</f>
        <v>-6</v>
      </c>
    </row>
    <row r="25" spans="5:11" x14ac:dyDescent="0.25">
      <c r="E25" s="1">
        <v>332</v>
      </c>
      <c r="F25" s="2">
        <v>9182</v>
      </c>
      <c r="G25" s="2">
        <v>9981</v>
      </c>
      <c r="I25">
        <f ca="1">(INDIRECT(("F"&amp;ROW()))) - C4</f>
        <v>4182</v>
      </c>
      <c r="J25">
        <f ca="1">(INDIRECT(("G"&amp;ROW()))) - D4</f>
        <v>4181</v>
      </c>
      <c r="K25">
        <f ca="1">(INDIRECT(("J"&amp;ROW()))) -(INDIRECT(("I"&amp;ROW())))</f>
        <v>-1</v>
      </c>
    </row>
    <row r="26" spans="5:11" x14ac:dyDescent="0.25">
      <c r="E26" s="1">
        <v>333</v>
      </c>
      <c r="F26" s="2">
        <v>9209</v>
      </c>
      <c r="G26" s="2">
        <v>10011</v>
      </c>
      <c r="I26">
        <f ca="1">(INDIRECT(("F"&amp;ROW()))) - C4</f>
        <v>4209</v>
      </c>
      <c r="J26">
        <f ca="1">(INDIRECT(("G"&amp;ROW()))) - D4</f>
        <v>4211</v>
      </c>
      <c r="K26">
        <f ca="1">(INDIRECT(("J"&amp;ROW()))) -(INDIRECT(("I"&amp;ROW())))</f>
        <v>2</v>
      </c>
    </row>
    <row r="27" spans="5:11" x14ac:dyDescent="0.25">
      <c r="E27" s="1">
        <v>380</v>
      </c>
      <c r="F27" s="2">
        <v>10509</v>
      </c>
      <c r="G27" s="2">
        <v>11424</v>
      </c>
      <c r="I27">
        <f ca="1">(INDIRECT(("F"&amp;ROW()))) - C4</f>
        <v>5509</v>
      </c>
      <c r="J27">
        <f ca="1">(INDIRECT(("G"&amp;ROW()))) - D4</f>
        <v>5624</v>
      </c>
      <c r="K27">
        <f ca="1">(INDIRECT(("J"&amp;ROW()))) -(INDIRECT(("I"&amp;ROW())))</f>
        <v>115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2017-04-29T17:08:09Z</dcterms:created>
  <dcterms:modified xsi:type="dcterms:W3CDTF">2017-04-30T14:52:35Z</dcterms:modified>
</cp:coreProperties>
</file>