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pile\Desktop\ITESO\6to Semestre\Administración de Riesgos\Administracion_de_Riesgos\Proyecto\"/>
    </mc:Choice>
  </mc:AlternateContent>
  <xr:revisionPtr revIDLastSave="0" documentId="13_ncr:9_{004805E1-0A80-4FD0-80BE-B97C4879C846}" xr6:coauthVersionLast="47" xr6:coauthVersionMax="47" xr10:uidLastSave="{00000000-0000-0000-0000-000000000000}"/>
  <bookViews>
    <workbookView xWindow="-120" yWindow="-120" windowWidth="29040" windowHeight="15720" xr2:uid="{A8268411-1BAA-4C98-94EC-A272E425C7B3}"/>
  </bookViews>
  <sheets>
    <sheet name="data_proyecto" sheetId="1" r:id="rId1"/>
  </sheets>
  <definedNames>
    <definedName name="solver_adj" localSheetId="0" hidden="1">data_proyecto!$Y$26:$Y$31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data_proyecto!$Y$32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data_proyecto!$AF$26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AF30" i="1" l="1" a="1"/>
  <c r="AF30" i="1" s="1"/>
  <c r="AA32" i="1"/>
  <c r="AF27" i="1" a="1"/>
  <c r="AF27" i="1" s="1"/>
  <c r="AF26" i="1" a="1"/>
  <c r="AF26" i="1" s="1"/>
  <c r="Z32" i="1"/>
  <c r="Y32" i="1"/>
  <c r="X26" i="1" a="1"/>
  <c r="X26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AD5" i="1" s="1" a="1"/>
  <c r="AD5" i="1" s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Z6" i="1"/>
  <c r="AA6" i="1"/>
  <c r="AB6" i="1"/>
  <c r="AC6" i="1"/>
  <c r="Y6" i="1"/>
  <c r="Z5" i="1" a="1"/>
  <c r="Z5" i="1" s="1"/>
  <c r="AA5" i="1" a="1"/>
  <c r="AA5" i="1" s="1"/>
  <c r="AB5" i="1" a="1"/>
  <c r="AB5" i="1" s="1"/>
  <c r="AC5" i="1" a="1"/>
  <c r="AC5" i="1" s="1"/>
  <c r="Y5" i="1" a="1"/>
  <c r="Y5" i="1" s="1"/>
  <c r="AD13" i="1"/>
  <c r="AC12" i="1" a="1"/>
  <c r="AC12" i="1" s="1"/>
  <c r="AB11" i="1" a="1"/>
  <c r="AB11" i="1" s="1"/>
  <c r="AA10" i="1" a="1"/>
  <c r="AA10" i="1" s="1"/>
  <c r="Z9" i="1" a="1"/>
  <c r="Z9" i="1" s="1"/>
  <c r="Q1" i="1" l="1"/>
  <c r="R1" i="1"/>
  <c r="S1" i="1"/>
  <c r="T1" i="1"/>
  <c r="U1" i="1"/>
  <c r="P1" i="1"/>
  <c r="I4" i="1"/>
  <c r="J4" i="1"/>
  <c r="K4" i="1"/>
  <c r="L4" i="1"/>
  <c r="M4" i="1"/>
  <c r="N4" i="1"/>
  <c r="O4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R11" i="1" s="1"/>
  <c r="L11" i="1"/>
  <c r="S11" i="1" s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T20" i="1" s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I24" i="1"/>
  <c r="J24" i="1"/>
  <c r="K24" i="1"/>
  <c r="L24" i="1"/>
  <c r="M24" i="1"/>
  <c r="N24" i="1"/>
  <c r="O24" i="1"/>
  <c r="I25" i="1"/>
  <c r="P25" i="1" s="1"/>
  <c r="J25" i="1"/>
  <c r="Q25" i="1" s="1"/>
  <c r="K25" i="1"/>
  <c r="R25" i="1" s="1"/>
  <c r="L25" i="1"/>
  <c r="M25" i="1"/>
  <c r="T25" i="1" s="1"/>
  <c r="N25" i="1"/>
  <c r="O25" i="1"/>
  <c r="I26" i="1"/>
  <c r="J26" i="1"/>
  <c r="K26" i="1"/>
  <c r="L26" i="1"/>
  <c r="M26" i="1"/>
  <c r="N26" i="1"/>
  <c r="O26" i="1"/>
  <c r="I27" i="1"/>
  <c r="J27" i="1"/>
  <c r="Q27" i="1" s="1"/>
  <c r="K27" i="1"/>
  <c r="R27" i="1" s="1"/>
  <c r="L27" i="1"/>
  <c r="S27" i="1" s="1"/>
  <c r="M27" i="1"/>
  <c r="N27" i="1"/>
  <c r="O27" i="1"/>
  <c r="I28" i="1"/>
  <c r="J28" i="1"/>
  <c r="K28" i="1"/>
  <c r="L28" i="1"/>
  <c r="S28" i="1" s="1"/>
  <c r="M28" i="1"/>
  <c r="T28" i="1" s="1"/>
  <c r="N28" i="1"/>
  <c r="O28" i="1"/>
  <c r="I29" i="1"/>
  <c r="J29" i="1"/>
  <c r="K29" i="1"/>
  <c r="L29" i="1"/>
  <c r="S29" i="1" s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  <c r="I32" i="1"/>
  <c r="J32" i="1"/>
  <c r="K32" i="1"/>
  <c r="L32" i="1"/>
  <c r="M32" i="1"/>
  <c r="N32" i="1"/>
  <c r="O32" i="1"/>
  <c r="I33" i="1"/>
  <c r="J33" i="1"/>
  <c r="K33" i="1"/>
  <c r="L33" i="1"/>
  <c r="M33" i="1"/>
  <c r="N33" i="1"/>
  <c r="O33" i="1"/>
  <c r="I34" i="1"/>
  <c r="P34" i="1" s="1"/>
  <c r="J34" i="1"/>
  <c r="Q34" i="1" s="1"/>
  <c r="K34" i="1"/>
  <c r="R34" i="1" s="1"/>
  <c r="L34" i="1"/>
  <c r="M34" i="1"/>
  <c r="N34" i="1"/>
  <c r="O34" i="1"/>
  <c r="I35" i="1"/>
  <c r="J35" i="1"/>
  <c r="K35" i="1"/>
  <c r="L35" i="1"/>
  <c r="M35" i="1"/>
  <c r="N35" i="1"/>
  <c r="O35" i="1"/>
  <c r="I36" i="1"/>
  <c r="J36" i="1"/>
  <c r="K36" i="1"/>
  <c r="R36" i="1" s="1"/>
  <c r="L36" i="1"/>
  <c r="M36" i="1"/>
  <c r="T36" i="1" s="1"/>
  <c r="N36" i="1"/>
  <c r="O36" i="1"/>
  <c r="I37" i="1"/>
  <c r="J37" i="1"/>
  <c r="K37" i="1"/>
  <c r="L37" i="1"/>
  <c r="M37" i="1"/>
  <c r="N37" i="1"/>
  <c r="O37" i="1"/>
  <c r="I38" i="1"/>
  <c r="J38" i="1"/>
  <c r="K38" i="1"/>
  <c r="L38" i="1"/>
  <c r="M38" i="1"/>
  <c r="N38" i="1"/>
  <c r="O38" i="1"/>
  <c r="I39" i="1"/>
  <c r="J39" i="1"/>
  <c r="K39" i="1"/>
  <c r="L39" i="1"/>
  <c r="M39" i="1"/>
  <c r="N39" i="1"/>
  <c r="O39" i="1"/>
  <c r="I40" i="1"/>
  <c r="J40" i="1"/>
  <c r="K40" i="1"/>
  <c r="L40" i="1"/>
  <c r="M40" i="1"/>
  <c r="N40" i="1"/>
  <c r="O40" i="1"/>
  <c r="I41" i="1"/>
  <c r="P41" i="1" s="1"/>
  <c r="J41" i="1"/>
  <c r="Q41" i="1" s="1"/>
  <c r="K41" i="1"/>
  <c r="R41" i="1" s="1"/>
  <c r="L41" i="1"/>
  <c r="M41" i="1"/>
  <c r="N41" i="1"/>
  <c r="O41" i="1"/>
  <c r="I42" i="1"/>
  <c r="J42" i="1"/>
  <c r="K42" i="1"/>
  <c r="L42" i="1"/>
  <c r="M42" i="1"/>
  <c r="N42" i="1"/>
  <c r="O42" i="1"/>
  <c r="I43" i="1"/>
  <c r="P43" i="1" s="1"/>
  <c r="J43" i="1"/>
  <c r="Q43" i="1" s="1"/>
  <c r="K43" i="1"/>
  <c r="R43" i="1" s="1"/>
  <c r="L43" i="1"/>
  <c r="S43" i="1" s="1"/>
  <c r="M43" i="1"/>
  <c r="T43" i="1" s="1"/>
  <c r="N43" i="1"/>
  <c r="O43" i="1"/>
  <c r="I44" i="1"/>
  <c r="J44" i="1"/>
  <c r="K44" i="1"/>
  <c r="L44" i="1"/>
  <c r="S44" i="1" s="1"/>
  <c r="M44" i="1"/>
  <c r="T44" i="1" s="1"/>
  <c r="N44" i="1"/>
  <c r="O44" i="1"/>
  <c r="I45" i="1"/>
  <c r="J45" i="1"/>
  <c r="K45" i="1"/>
  <c r="L45" i="1"/>
  <c r="S45" i="1" s="1"/>
  <c r="M45" i="1"/>
  <c r="N45" i="1"/>
  <c r="O45" i="1"/>
  <c r="I46" i="1"/>
  <c r="J46" i="1"/>
  <c r="K46" i="1"/>
  <c r="L46" i="1"/>
  <c r="M46" i="1"/>
  <c r="N46" i="1"/>
  <c r="O46" i="1"/>
  <c r="I47" i="1"/>
  <c r="J47" i="1"/>
  <c r="K47" i="1"/>
  <c r="L47" i="1"/>
  <c r="M47" i="1"/>
  <c r="N47" i="1"/>
  <c r="O47" i="1"/>
  <c r="I48" i="1"/>
  <c r="J48" i="1"/>
  <c r="K48" i="1"/>
  <c r="L48" i="1"/>
  <c r="M48" i="1"/>
  <c r="N48" i="1"/>
  <c r="O48" i="1"/>
  <c r="I49" i="1"/>
  <c r="J49" i="1"/>
  <c r="K49" i="1"/>
  <c r="L49" i="1"/>
  <c r="M49" i="1"/>
  <c r="N49" i="1"/>
  <c r="O49" i="1"/>
  <c r="I50" i="1"/>
  <c r="P50" i="1" s="1"/>
  <c r="J50" i="1"/>
  <c r="Q50" i="1" s="1"/>
  <c r="K50" i="1"/>
  <c r="R50" i="1" s="1"/>
  <c r="L50" i="1"/>
  <c r="S50" i="1" s="1"/>
  <c r="M50" i="1"/>
  <c r="N50" i="1"/>
  <c r="O50" i="1"/>
  <c r="I51" i="1"/>
  <c r="J51" i="1"/>
  <c r="K51" i="1"/>
  <c r="L51" i="1"/>
  <c r="M51" i="1"/>
  <c r="N51" i="1"/>
  <c r="O51" i="1"/>
  <c r="I52" i="1"/>
  <c r="J52" i="1"/>
  <c r="K52" i="1"/>
  <c r="R52" i="1" s="1"/>
  <c r="L52" i="1"/>
  <c r="S52" i="1" s="1"/>
  <c r="M52" i="1"/>
  <c r="T52" i="1" s="1"/>
  <c r="N52" i="1"/>
  <c r="O52" i="1"/>
  <c r="I53" i="1"/>
  <c r="J53" i="1"/>
  <c r="K53" i="1"/>
  <c r="L53" i="1"/>
  <c r="M53" i="1"/>
  <c r="N53" i="1"/>
  <c r="O53" i="1"/>
  <c r="I54" i="1"/>
  <c r="J54" i="1"/>
  <c r="K54" i="1"/>
  <c r="L54" i="1"/>
  <c r="M54" i="1"/>
  <c r="N54" i="1"/>
  <c r="O54" i="1"/>
  <c r="I55" i="1"/>
  <c r="J55" i="1"/>
  <c r="K55" i="1"/>
  <c r="L55" i="1"/>
  <c r="M55" i="1"/>
  <c r="N55" i="1"/>
  <c r="O55" i="1"/>
  <c r="I56" i="1"/>
  <c r="J56" i="1"/>
  <c r="K56" i="1"/>
  <c r="L56" i="1"/>
  <c r="M56" i="1"/>
  <c r="N56" i="1"/>
  <c r="O56" i="1"/>
  <c r="I57" i="1"/>
  <c r="P57" i="1" s="1"/>
  <c r="J57" i="1"/>
  <c r="Q57" i="1" s="1"/>
  <c r="K57" i="1"/>
  <c r="R57" i="1" s="1"/>
  <c r="L57" i="1"/>
  <c r="M57" i="1"/>
  <c r="N57" i="1"/>
  <c r="O57" i="1"/>
  <c r="I58" i="1"/>
  <c r="J58" i="1"/>
  <c r="K58" i="1"/>
  <c r="L58" i="1"/>
  <c r="M58" i="1"/>
  <c r="N58" i="1"/>
  <c r="O58" i="1"/>
  <c r="I59" i="1"/>
  <c r="P59" i="1" s="1"/>
  <c r="J59" i="1"/>
  <c r="Q59" i="1" s="1"/>
  <c r="K59" i="1"/>
  <c r="R59" i="1" s="1"/>
  <c r="L59" i="1"/>
  <c r="S59" i="1" s="1"/>
  <c r="M59" i="1"/>
  <c r="T59" i="1" s="1"/>
  <c r="N59" i="1"/>
  <c r="O59" i="1"/>
  <c r="I60" i="1"/>
  <c r="J60" i="1"/>
  <c r="K60" i="1"/>
  <c r="L60" i="1"/>
  <c r="M60" i="1"/>
  <c r="N60" i="1"/>
  <c r="O60" i="1"/>
  <c r="I61" i="1"/>
  <c r="J61" i="1"/>
  <c r="K61" i="1"/>
  <c r="L61" i="1"/>
  <c r="S61" i="1" s="1"/>
  <c r="M61" i="1"/>
  <c r="N61" i="1"/>
  <c r="O61" i="1"/>
  <c r="I62" i="1"/>
  <c r="J62" i="1"/>
  <c r="K62" i="1"/>
  <c r="L62" i="1"/>
  <c r="M62" i="1"/>
  <c r="N62" i="1"/>
  <c r="O62" i="1"/>
  <c r="I63" i="1"/>
  <c r="J63" i="1"/>
  <c r="K63" i="1"/>
  <c r="L63" i="1"/>
  <c r="M63" i="1"/>
  <c r="N63" i="1"/>
  <c r="O63" i="1"/>
  <c r="I64" i="1"/>
  <c r="J64" i="1"/>
  <c r="K64" i="1"/>
  <c r="L64" i="1"/>
  <c r="M64" i="1"/>
  <c r="N64" i="1"/>
  <c r="O64" i="1"/>
  <c r="I65" i="1"/>
  <c r="J65" i="1"/>
  <c r="K65" i="1"/>
  <c r="L65" i="1"/>
  <c r="M65" i="1"/>
  <c r="N65" i="1"/>
  <c r="O65" i="1"/>
  <c r="I66" i="1"/>
  <c r="P66" i="1" s="1"/>
  <c r="J66" i="1"/>
  <c r="Q66" i="1" s="1"/>
  <c r="K66" i="1"/>
  <c r="R66" i="1" s="1"/>
  <c r="L66" i="1"/>
  <c r="S66" i="1" s="1"/>
  <c r="M66" i="1"/>
  <c r="N66" i="1"/>
  <c r="O66" i="1"/>
  <c r="I67" i="1"/>
  <c r="J67" i="1"/>
  <c r="K67" i="1"/>
  <c r="L67" i="1"/>
  <c r="M67" i="1"/>
  <c r="N67" i="1"/>
  <c r="O67" i="1"/>
  <c r="I68" i="1"/>
  <c r="J68" i="1"/>
  <c r="K68" i="1"/>
  <c r="R68" i="1" s="1"/>
  <c r="L68" i="1"/>
  <c r="S68" i="1" s="1"/>
  <c r="M68" i="1"/>
  <c r="T68" i="1" s="1"/>
  <c r="N68" i="1"/>
  <c r="O68" i="1"/>
  <c r="I69" i="1"/>
  <c r="J69" i="1"/>
  <c r="K69" i="1"/>
  <c r="L69" i="1"/>
  <c r="M69" i="1"/>
  <c r="N69" i="1"/>
  <c r="O69" i="1"/>
  <c r="I70" i="1"/>
  <c r="J70" i="1"/>
  <c r="K70" i="1"/>
  <c r="L70" i="1"/>
  <c r="M70" i="1"/>
  <c r="N70" i="1"/>
  <c r="O70" i="1"/>
  <c r="I71" i="1"/>
  <c r="J71" i="1"/>
  <c r="K71" i="1"/>
  <c r="L71" i="1"/>
  <c r="M71" i="1"/>
  <c r="N71" i="1"/>
  <c r="O71" i="1"/>
  <c r="I72" i="1"/>
  <c r="J72" i="1"/>
  <c r="K72" i="1"/>
  <c r="L72" i="1"/>
  <c r="M72" i="1"/>
  <c r="N72" i="1"/>
  <c r="O72" i="1"/>
  <c r="I73" i="1"/>
  <c r="P73" i="1" s="1"/>
  <c r="J73" i="1"/>
  <c r="Q73" i="1" s="1"/>
  <c r="K73" i="1"/>
  <c r="R73" i="1" s="1"/>
  <c r="L73" i="1"/>
  <c r="S73" i="1" s="1"/>
  <c r="M73" i="1"/>
  <c r="T73" i="1" s="1"/>
  <c r="N73" i="1"/>
  <c r="O73" i="1"/>
  <c r="I74" i="1"/>
  <c r="J74" i="1"/>
  <c r="K74" i="1"/>
  <c r="L74" i="1"/>
  <c r="M74" i="1"/>
  <c r="N74" i="1"/>
  <c r="O74" i="1"/>
  <c r="I75" i="1"/>
  <c r="P75" i="1" s="1"/>
  <c r="J75" i="1"/>
  <c r="Q75" i="1" s="1"/>
  <c r="K75" i="1"/>
  <c r="R75" i="1" s="1"/>
  <c r="L75" i="1"/>
  <c r="S75" i="1" s="1"/>
  <c r="M75" i="1"/>
  <c r="T75" i="1" s="1"/>
  <c r="N75" i="1"/>
  <c r="O75" i="1"/>
  <c r="I76" i="1"/>
  <c r="J76" i="1"/>
  <c r="K76" i="1"/>
  <c r="L76" i="1"/>
  <c r="M76" i="1"/>
  <c r="N76" i="1"/>
  <c r="O76" i="1"/>
  <c r="I77" i="1"/>
  <c r="J77" i="1"/>
  <c r="K77" i="1"/>
  <c r="L77" i="1"/>
  <c r="S77" i="1" s="1"/>
  <c r="M77" i="1"/>
  <c r="N77" i="1"/>
  <c r="O77" i="1"/>
  <c r="I78" i="1"/>
  <c r="J78" i="1"/>
  <c r="K78" i="1"/>
  <c r="L78" i="1"/>
  <c r="M78" i="1"/>
  <c r="N78" i="1"/>
  <c r="O78" i="1"/>
  <c r="I79" i="1"/>
  <c r="J79" i="1"/>
  <c r="K79" i="1"/>
  <c r="L79" i="1"/>
  <c r="M79" i="1"/>
  <c r="N79" i="1"/>
  <c r="O79" i="1"/>
  <c r="I80" i="1"/>
  <c r="J80" i="1"/>
  <c r="K80" i="1"/>
  <c r="L80" i="1"/>
  <c r="M80" i="1"/>
  <c r="N80" i="1"/>
  <c r="O80" i="1"/>
  <c r="I81" i="1"/>
  <c r="J81" i="1"/>
  <c r="K81" i="1"/>
  <c r="L81" i="1"/>
  <c r="M81" i="1"/>
  <c r="N81" i="1"/>
  <c r="O81" i="1"/>
  <c r="I82" i="1"/>
  <c r="P82" i="1" s="1"/>
  <c r="J82" i="1"/>
  <c r="Q82" i="1" s="1"/>
  <c r="K82" i="1"/>
  <c r="R82" i="1" s="1"/>
  <c r="L82" i="1"/>
  <c r="S82" i="1" s="1"/>
  <c r="M82" i="1"/>
  <c r="N82" i="1"/>
  <c r="O82" i="1"/>
  <c r="I83" i="1"/>
  <c r="J83" i="1"/>
  <c r="K83" i="1"/>
  <c r="L83" i="1"/>
  <c r="M83" i="1"/>
  <c r="N83" i="1"/>
  <c r="O83" i="1"/>
  <c r="I84" i="1"/>
  <c r="J84" i="1"/>
  <c r="K84" i="1"/>
  <c r="R84" i="1" s="1"/>
  <c r="L84" i="1"/>
  <c r="S84" i="1" s="1"/>
  <c r="M84" i="1"/>
  <c r="T84" i="1" s="1"/>
  <c r="N84" i="1"/>
  <c r="O84" i="1"/>
  <c r="I85" i="1"/>
  <c r="J85" i="1"/>
  <c r="K85" i="1"/>
  <c r="L85" i="1"/>
  <c r="M85" i="1"/>
  <c r="N85" i="1"/>
  <c r="O85" i="1"/>
  <c r="I86" i="1"/>
  <c r="J86" i="1"/>
  <c r="K86" i="1"/>
  <c r="L86" i="1"/>
  <c r="M86" i="1"/>
  <c r="N86" i="1"/>
  <c r="O86" i="1"/>
  <c r="I87" i="1"/>
  <c r="J87" i="1"/>
  <c r="K87" i="1"/>
  <c r="L87" i="1"/>
  <c r="M87" i="1"/>
  <c r="N87" i="1"/>
  <c r="O87" i="1"/>
  <c r="I88" i="1"/>
  <c r="J88" i="1"/>
  <c r="K88" i="1"/>
  <c r="L88" i="1"/>
  <c r="M88" i="1"/>
  <c r="N88" i="1"/>
  <c r="O88" i="1"/>
  <c r="I89" i="1"/>
  <c r="P89" i="1" s="1"/>
  <c r="J89" i="1"/>
  <c r="Q89" i="1" s="1"/>
  <c r="K89" i="1"/>
  <c r="R89" i="1" s="1"/>
  <c r="L89" i="1"/>
  <c r="S89" i="1" s="1"/>
  <c r="M89" i="1"/>
  <c r="N89" i="1"/>
  <c r="O89" i="1"/>
  <c r="I90" i="1"/>
  <c r="J90" i="1"/>
  <c r="K90" i="1"/>
  <c r="L90" i="1"/>
  <c r="M90" i="1"/>
  <c r="N90" i="1"/>
  <c r="O90" i="1"/>
  <c r="I91" i="1"/>
  <c r="P91" i="1" s="1"/>
  <c r="J91" i="1"/>
  <c r="Q91" i="1" s="1"/>
  <c r="K91" i="1"/>
  <c r="R91" i="1" s="1"/>
  <c r="L91" i="1"/>
  <c r="S91" i="1" s="1"/>
  <c r="M91" i="1"/>
  <c r="T91" i="1" s="1"/>
  <c r="N91" i="1"/>
  <c r="O91" i="1"/>
  <c r="I92" i="1"/>
  <c r="J92" i="1"/>
  <c r="K92" i="1"/>
  <c r="L92" i="1"/>
  <c r="M92" i="1"/>
  <c r="N92" i="1"/>
  <c r="O92" i="1"/>
  <c r="I93" i="1"/>
  <c r="J93" i="1"/>
  <c r="K93" i="1"/>
  <c r="L93" i="1"/>
  <c r="S93" i="1" s="1"/>
  <c r="M93" i="1"/>
  <c r="N93" i="1"/>
  <c r="O93" i="1"/>
  <c r="I94" i="1"/>
  <c r="J94" i="1"/>
  <c r="K94" i="1"/>
  <c r="L94" i="1"/>
  <c r="M94" i="1"/>
  <c r="N94" i="1"/>
  <c r="O94" i="1"/>
  <c r="I95" i="1"/>
  <c r="J95" i="1"/>
  <c r="K95" i="1"/>
  <c r="L95" i="1"/>
  <c r="M95" i="1"/>
  <c r="N95" i="1"/>
  <c r="O95" i="1"/>
  <c r="I96" i="1"/>
  <c r="J96" i="1"/>
  <c r="K96" i="1"/>
  <c r="L96" i="1"/>
  <c r="M96" i="1"/>
  <c r="N96" i="1"/>
  <c r="O96" i="1"/>
  <c r="I97" i="1"/>
  <c r="J97" i="1"/>
  <c r="K97" i="1"/>
  <c r="L97" i="1"/>
  <c r="M97" i="1"/>
  <c r="N97" i="1"/>
  <c r="O97" i="1"/>
  <c r="I98" i="1"/>
  <c r="P98" i="1" s="1"/>
  <c r="J98" i="1"/>
  <c r="Q98" i="1" s="1"/>
  <c r="K98" i="1"/>
  <c r="R98" i="1" s="1"/>
  <c r="L98" i="1"/>
  <c r="S98" i="1" s="1"/>
  <c r="M98" i="1"/>
  <c r="N98" i="1"/>
  <c r="O98" i="1"/>
  <c r="I99" i="1"/>
  <c r="J99" i="1"/>
  <c r="K99" i="1"/>
  <c r="L99" i="1"/>
  <c r="M99" i="1"/>
  <c r="N99" i="1"/>
  <c r="O99" i="1"/>
  <c r="I100" i="1"/>
  <c r="J100" i="1"/>
  <c r="K100" i="1"/>
  <c r="R100" i="1" s="1"/>
  <c r="L100" i="1"/>
  <c r="S100" i="1" s="1"/>
  <c r="M100" i="1"/>
  <c r="T100" i="1" s="1"/>
  <c r="N100" i="1"/>
  <c r="O100" i="1"/>
  <c r="I101" i="1"/>
  <c r="J101" i="1"/>
  <c r="K101" i="1"/>
  <c r="L101" i="1"/>
  <c r="M101" i="1"/>
  <c r="N101" i="1"/>
  <c r="O101" i="1"/>
  <c r="I102" i="1"/>
  <c r="J102" i="1"/>
  <c r="K102" i="1"/>
  <c r="L102" i="1"/>
  <c r="M102" i="1"/>
  <c r="N102" i="1"/>
  <c r="O102" i="1"/>
  <c r="I103" i="1"/>
  <c r="J103" i="1"/>
  <c r="K103" i="1"/>
  <c r="L103" i="1"/>
  <c r="M103" i="1"/>
  <c r="N103" i="1"/>
  <c r="O103" i="1"/>
  <c r="I104" i="1"/>
  <c r="J104" i="1"/>
  <c r="K104" i="1"/>
  <c r="L104" i="1"/>
  <c r="M104" i="1"/>
  <c r="N104" i="1"/>
  <c r="O104" i="1"/>
  <c r="I105" i="1"/>
  <c r="P105" i="1" s="1"/>
  <c r="J105" i="1"/>
  <c r="Q105" i="1" s="1"/>
  <c r="K105" i="1"/>
  <c r="R105" i="1" s="1"/>
  <c r="L105" i="1"/>
  <c r="M105" i="1"/>
  <c r="N105" i="1"/>
  <c r="O105" i="1"/>
  <c r="I106" i="1"/>
  <c r="J106" i="1"/>
  <c r="K106" i="1"/>
  <c r="L106" i="1"/>
  <c r="M106" i="1"/>
  <c r="N106" i="1"/>
  <c r="O106" i="1"/>
  <c r="I107" i="1"/>
  <c r="P107" i="1" s="1"/>
  <c r="J107" i="1"/>
  <c r="Q107" i="1" s="1"/>
  <c r="K107" i="1"/>
  <c r="R107" i="1" s="1"/>
  <c r="L107" i="1"/>
  <c r="S107" i="1" s="1"/>
  <c r="M107" i="1"/>
  <c r="T107" i="1" s="1"/>
  <c r="N107" i="1"/>
  <c r="O107" i="1"/>
  <c r="I108" i="1"/>
  <c r="J108" i="1"/>
  <c r="K108" i="1"/>
  <c r="L108" i="1"/>
  <c r="M108" i="1"/>
  <c r="N108" i="1"/>
  <c r="O108" i="1"/>
  <c r="I109" i="1"/>
  <c r="J109" i="1"/>
  <c r="K109" i="1"/>
  <c r="L109" i="1"/>
  <c r="M109" i="1"/>
  <c r="N109" i="1"/>
  <c r="O109" i="1"/>
  <c r="I110" i="1"/>
  <c r="J110" i="1"/>
  <c r="K110" i="1"/>
  <c r="L110" i="1"/>
  <c r="M110" i="1"/>
  <c r="N110" i="1"/>
  <c r="O110" i="1"/>
  <c r="I111" i="1"/>
  <c r="J111" i="1"/>
  <c r="K111" i="1"/>
  <c r="L111" i="1"/>
  <c r="M111" i="1"/>
  <c r="N111" i="1"/>
  <c r="O111" i="1"/>
  <c r="I112" i="1"/>
  <c r="J112" i="1"/>
  <c r="K112" i="1"/>
  <c r="L112" i="1"/>
  <c r="M112" i="1"/>
  <c r="N112" i="1"/>
  <c r="O112" i="1"/>
  <c r="I113" i="1"/>
  <c r="J113" i="1"/>
  <c r="K113" i="1"/>
  <c r="L113" i="1"/>
  <c r="M113" i="1"/>
  <c r="N113" i="1"/>
  <c r="O113" i="1"/>
  <c r="I114" i="1"/>
  <c r="P114" i="1" s="1"/>
  <c r="J114" i="1"/>
  <c r="Q114" i="1" s="1"/>
  <c r="K114" i="1"/>
  <c r="R114" i="1" s="1"/>
  <c r="L114" i="1"/>
  <c r="S114" i="1" s="1"/>
  <c r="M114" i="1"/>
  <c r="N114" i="1"/>
  <c r="O114" i="1"/>
  <c r="I115" i="1"/>
  <c r="J115" i="1"/>
  <c r="K115" i="1"/>
  <c r="L115" i="1"/>
  <c r="M115" i="1"/>
  <c r="N115" i="1"/>
  <c r="O115" i="1"/>
  <c r="I116" i="1"/>
  <c r="J116" i="1"/>
  <c r="K116" i="1"/>
  <c r="R116" i="1" s="1"/>
  <c r="L116" i="1"/>
  <c r="S116" i="1" s="1"/>
  <c r="M116" i="1"/>
  <c r="T116" i="1" s="1"/>
  <c r="N116" i="1"/>
  <c r="O116" i="1"/>
  <c r="I117" i="1"/>
  <c r="J117" i="1"/>
  <c r="K117" i="1"/>
  <c r="L117" i="1"/>
  <c r="M117" i="1"/>
  <c r="N117" i="1"/>
  <c r="O117" i="1"/>
  <c r="I118" i="1"/>
  <c r="J118" i="1"/>
  <c r="K118" i="1"/>
  <c r="L118" i="1"/>
  <c r="M118" i="1"/>
  <c r="N118" i="1"/>
  <c r="O118" i="1"/>
  <c r="I119" i="1"/>
  <c r="J119" i="1"/>
  <c r="K119" i="1"/>
  <c r="L119" i="1"/>
  <c r="M119" i="1"/>
  <c r="N119" i="1"/>
  <c r="O119" i="1"/>
  <c r="I120" i="1"/>
  <c r="J120" i="1"/>
  <c r="K120" i="1"/>
  <c r="L120" i="1"/>
  <c r="M120" i="1"/>
  <c r="N120" i="1"/>
  <c r="O120" i="1"/>
  <c r="I121" i="1"/>
  <c r="P121" i="1" s="1"/>
  <c r="J121" i="1"/>
  <c r="Q121" i="1" s="1"/>
  <c r="K121" i="1"/>
  <c r="R121" i="1" s="1"/>
  <c r="L121" i="1"/>
  <c r="S121" i="1" s="1"/>
  <c r="M121" i="1"/>
  <c r="N121" i="1"/>
  <c r="O121" i="1"/>
  <c r="I122" i="1"/>
  <c r="J122" i="1"/>
  <c r="K122" i="1"/>
  <c r="L122" i="1"/>
  <c r="M122" i="1"/>
  <c r="N122" i="1"/>
  <c r="O122" i="1"/>
  <c r="I123" i="1"/>
  <c r="J123" i="1"/>
  <c r="Q123" i="1" s="1"/>
  <c r="K123" i="1"/>
  <c r="R123" i="1" s="1"/>
  <c r="L123" i="1"/>
  <c r="S123" i="1" s="1"/>
  <c r="M123" i="1"/>
  <c r="T123" i="1" s="1"/>
  <c r="N123" i="1"/>
  <c r="O123" i="1"/>
  <c r="I124" i="1"/>
  <c r="J124" i="1"/>
  <c r="K124" i="1"/>
  <c r="L124" i="1"/>
  <c r="M124" i="1"/>
  <c r="N124" i="1"/>
  <c r="O124" i="1"/>
  <c r="I125" i="1"/>
  <c r="J125" i="1"/>
  <c r="K125" i="1"/>
  <c r="L125" i="1"/>
  <c r="M125" i="1"/>
  <c r="N125" i="1"/>
  <c r="O125" i="1"/>
  <c r="I126" i="1"/>
  <c r="J126" i="1"/>
  <c r="K126" i="1"/>
  <c r="L126" i="1"/>
  <c r="M126" i="1"/>
  <c r="N126" i="1"/>
  <c r="O126" i="1"/>
  <c r="I127" i="1"/>
  <c r="J127" i="1"/>
  <c r="K127" i="1"/>
  <c r="L127" i="1"/>
  <c r="M127" i="1"/>
  <c r="N127" i="1"/>
  <c r="O127" i="1"/>
  <c r="I128" i="1"/>
  <c r="J128" i="1"/>
  <c r="K128" i="1"/>
  <c r="L128" i="1"/>
  <c r="M128" i="1"/>
  <c r="N128" i="1"/>
  <c r="O128" i="1"/>
  <c r="I129" i="1"/>
  <c r="J129" i="1"/>
  <c r="K129" i="1"/>
  <c r="L129" i="1"/>
  <c r="M129" i="1"/>
  <c r="N129" i="1"/>
  <c r="O129" i="1"/>
  <c r="I130" i="1"/>
  <c r="P130" i="1" s="1"/>
  <c r="J130" i="1"/>
  <c r="Q130" i="1" s="1"/>
  <c r="K130" i="1"/>
  <c r="R130" i="1" s="1"/>
  <c r="L130" i="1"/>
  <c r="S130" i="1" s="1"/>
  <c r="M130" i="1"/>
  <c r="N130" i="1"/>
  <c r="O130" i="1"/>
  <c r="I131" i="1"/>
  <c r="J131" i="1"/>
  <c r="K131" i="1"/>
  <c r="L131" i="1"/>
  <c r="M131" i="1"/>
  <c r="N131" i="1"/>
  <c r="O131" i="1"/>
  <c r="I132" i="1"/>
  <c r="J132" i="1"/>
  <c r="K132" i="1"/>
  <c r="R132" i="1" s="1"/>
  <c r="L132" i="1"/>
  <c r="S132" i="1" s="1"/>
  <c r="M132" i="1"/>
  <c r="T132" i="1" s="1"/>
  <c r="N132" i="1"/>
  <c r="O132" i="1"/>
  <c r="I133" i="1"/>
  <c r="J133" i="1"/>
  <c r="K133" i="1"/>
  <c r="L133" i="1"/>
  <c r="M133" i="1"/>
  <c r="N133" i="1"/>
  <c r="O133" i="1"/>
  <c r="I134" i="1"/>
  <c r="J134" i="1"/>
  <c r="K134" i="1"/>
  <c r="L134" i="1"/>
  <c r="M134" i="1"/>
  <c r="N134" i="1"/>
  <c r="O134" i="1"/>
  <c r="I135" i="1"/>
  <c r="J135" i="1"/>
  <c r="K135" i="1"/>
  <c r="L135" i="1"/>
  <c r="M135" i="1"/>
  <c r="N135" i="1"/>
  <c r="O135" i="1"/>
  <c r="I136" i="1"/>
  <c r="J136" i="1"/>
  <c r="K136" i="1"/>
  <c r="L136" i="1"/>
  <c r="M136" i="1"/>
  <c r="N136" i="1"/>
  <c r="O136" i="1"/>
  <c r="I137" i="1"/>
  <c r="P137" i="1" s="1"/>
  <c r="J137" i="1"/>
  <c r="Q137" i="1" s="1"/>
  <c r="K137" i="1"/>
  <c r="R137" i="1" s="1"/>
  <c r="L137" i="1"/>
  <c r="S137" i="1" s="1"/>
  <c r="M137" i="1"/>
  <c r="N137" i="1"/>
  <c r="O137" i="1"/>
  <c r="I138" i="1"/>
  <c r="J138" i="1"/>
  <c r="K138" i="1"/>
  <c r="L138" i="1"/>
  <c r="M138" i="1"/>
  <c r="N138" i="1"/>
  <c r="O138" i="1"/>
  <c r="I139" i="1"/>
  <c r="J139" i="1"/>
  <c r="Q139" i="1" s="1"/>
  <c r="K139" i="1"/>
  <c r="R139" i="1" s="1"/>
  <c r="L139" i="1"/>
  <c r="S139" i="1" s="1"/>
  <c r="M139" i="1"/>
  <c r="T139" i="1" s="1"/>
  <c r="N139" i="1"/>
  <c r="O139" i="1"/>
  <c r="I140" i="1"/>
  <c r="J140" i="1"/>
  <c r="K140" i="1"/>
  <c r="L140" i="1"/>
  <c r="M140" i="1"/>
  <c r="N140" i="1"/>
  <c r="O140" i="1"/>
  <c r="I141" i="1"/>
  <c r="J141" i="1"/>
  <c r="K141" i="1"/>
  <c r="L141" i="1"/>
  <c r="M141" i="1"/>
  <c r="N141" i="1"/>
  <c r="O141" i="1"/>
  <c r="I142" i="1"/>
  <c r="J142" i="1"/>
  <c r="K142" i="1"/>
  <c r="L142" i="1"/>
  <c r="M142" i="1"/>
  <c r="N142" i="1"/>
  <c r="O142" i="1"/>
  <c r="I143" i="1"/>
  <c r="J143" i="1"/>
  <c r="K143" i="1"/>
  <c r="L143" i="1"/>
  <c r="M143" i="1"/>
  <c r="N143" i="1"/>
  <c r="O143" i="1"/>
  <c r="I144" i="1"/>
  <c r="J144" i="1"/>
  <c r="K144" i="1"/>
  <c r="L144" i="1"/>
  <c r="M144" i="1"/>
  <c r="N144" i="1"/>
  <c r="O144" i="1"/>
  <c r="I145" i="1"/>
  <c r="J145" i="1"/>
  <c r="K145" i="1"/>
  <c r="L145" i="1"/>
  <c r="M145" i="1"/>
  <c r="N145" i="1"/>
  <c r="O145" i="1"/>
  <c r="I146" i="1"/>
  <c r="P146" i="1" s="1"/>
  <c r="J146" i="1"/>
  <c r="Q146" i="1" s="1"/>
  <c r="K146" i="1"/>
  <c r="R146" i="1" s="1"/>
  <c r="L146" i="1"/>
  <c r="S146" i="1" s="1"/>
  <c r="M146" i="1"/>
  <c r="N146" i="1"/>
  <c r="O146" i="1"/>
  <c r="I147" i="1"/>
  <c r="J147" i="1"/>
  <c r="K147" i="1"/>
  <c r="L147" i="1"/>
  <c r="M147" i="1"/>
  <c r="N147" i="1"/>
  <c r="O147" i="1"/>
  <c r="I148" i="1"/>
  <c r="J148" i="1"/>
  <c r="K148" i="1"/>
  <c r="R148" i="1" s="1"/>
  <c r="L148" i="1"/>
  <c r="S148" i="1" s="1"/>
  <c r="M148" i="1"/>
  <c r="T148" i="1" s="1"/>
  <c r="N148" i="1"/>
  <c r="O148" i="1"/>
  <c r="I149" i="1"/>
  <c r="J149" i="1"/>
  <c r="K149" i="1"/>
  <c r="L149" i="1"/>
  <c r="M149" i="1"/>
  <c r="N149" i="1"/>
  <c r="O149" i="1"/>
  <c r="I150" i="1"/>
  <c r="J150" i="1"/>
  <c r="K150" i="1"/>
  <c r="L150" i="1"/>
  <c r="M150" i="1"/>
  <c r="N150" i="1"/>
  <c r="O150" i="1"/>
  <c r="I151" i="1"/>
  <c r="J151" i="1"/>
  <c r="K151" i="1"/>
  <c r="L151" i="1"/>
  <c r="M151" i="1"/>
  <c r="N151" i="1"/>
  <c r="O151" i="1"/>
  <c r="I152" i="1"/>
  <c r="J152" i="1"/>
  <c r="K152" i="1"/>
  <c r="L152" i="1"/>
  <c r="M152" i="1"/>
  <c r="N152" i="1"/>
  <c r="O152" i="1"/>
  <c r="I153" i="1"/>
  <c r="P153" i="1" s="1"/>
  <c r="J153" i="1"/>
  <c r="Q153" i="1" s="1"/>
  <c r="K153" i="1"/>
  <c r="R153" i="1" s="1"/>
  <c r="L153" i="1"/>
  <c r="S153" i="1" s="1"/>
  <c r="M153" i="1"/>
  <c r="T153" i="1" s="1"/>
  <c r="N153" i="1"/>
  <c r="O153" i="1"/>
  <c r="I154" i="1"/>
  <c r="J154" i="1"/>
  <c r="K154" i="1"/>
  <c r="L154" i="1"/>
  <c r="M154" i="1"/>
  <c r="N154" i="1"/>
  <c r="O154" i="1"/>
  <c r="I155" i="1"/>
  <c r="J155" i="1"/>
  <c r="Q155" i="1" s="1"/>
  <c r="K155" i="1"/>
  <c r="R155" i="1" s="1"/>
  <c r="L155" i="1"/>
  <c r="S155" i="1" s="1"/>
  <c r="M155" i="1"/>
  <c r="T155" i="1" s="1"/>
  <c r="N155" i="1"/>
  <c r="O155" i="1"/>
  <c r="I156" i="1"/>
  <c r="J156" i="1"/>
  <c r="K156" i="1"/>
  <c r="L156" i="1"/>
  <c r="M156" i="1"/>
  <c r="N156" i="1"/>
  <c r="O156" i="1"/>
  <c r="I157" i="1"/>
  <c r="J157" i="1"/>
  <c r="K157" i="1"/>
  <c r="L157" i="1"/>
  <c r="M157" i="1"/>
  <c r="N157" i="1"/>
  <c r="O157" i="1"/>
  <c r="I158" i="1"/>
  <c r="J158" i="1"/>
  <c r="K158" i="1"/>
  <c r="L158" i="1"/>
  <c r="M158" i="1"/>
  <c r="N158" i="1"/>
  <c r="O158" i="1"/>
  <c r="I159" i="1"/>
  <c r="J159" i="1"/>
  <c r="K159" i="1"/>
  <c r="L159" i="1"/>
  <c r="M159" i="1"/>
  <c r="N159" i="1"/>
  <c r="O159" i="1"/>
  <c r="I160" i="1"/>
  <c r="J160" i="1"/>
  <c r="K160" i="1"/>
  <c r="L160" i="1"/>
  <c r="M160" i="1"/>
  <c r="N160" i="1"/>
  <c r="O160" i="1"/>
  <c r="I161" i="1"/>
  <c r="J161" i="1"/>
  <c r="K161" i="1"/>
  <c r="L161" i="1"/>
  <c r="M161" i="1"/>
  <c r="N161" i="1"/>
  <c r="O161" i="1"/>
  <c r="I162" i="1"/>
  <c r="P162" i="1" s="1"/>
  <c r="J162" i="1"/>
  <c r="Q162" i="1" s="1"/>
  <c r="K162" i="1"/>
  <c r="R162" i="1" s="1"/>
  <c r="L162" i="1"/>
  <c r="S162" i="1" s="1"/>
  <c r="M162" i="1"/>
  <c r="N162" i="1"/>
  <c r="O162" i="1"/>
  <c r="I163" i="1"/>
  <c r="J163" i="1"/>
  <c r="K163" i="1"/>
  <c r="L163" i="1"/>
  <c r="M163" i="1"/>
  <c r="N163" i="1"/>
  <c r="O163" i="1"/>
  <c r="I164" i="1"/>
  <c r="J164" i="1"/>
  <c r="K164" i="1"/>
  <c r="R164" i="1" s="1"/>
  <c r="L164" i="1"/>
  <c r="S164" i="1" s="1"/>
  <c r="M164" i="1"/>
  <c r="T164" i="1" s="1"/>
  <c r="N164" i="1"/>
  <c r="O164" i="1"/>
  <c r="I165" i="1"/>
  <c r="J165" i="1"/>
  <c r="K165" i="1"/>
  <c r="L165" i="1"/>
  <c r="M165" i="1"/>
  <c r="N165" i="1"/>
  <c r="O165" i="1"/>
  <c r="I166" i="1"/>
  <c r="J166" i="1"/>
  <c r="K166" i="1"/>
  <c r="L166" i="1"/>
  <c r="M166" i="1"/>
  <c r="N166" i="1"/>
  <c r="O166" i="1"/>
  <c r="I167" i="1"/>
  <c r="J167" i="1"/>
  <c r="K167" i="1"/>
  <c r="L167" i="1"/>
  <c r="M167" i="1"/>
  <c r="N167" i="1"/>
  <c r="O167" i="1"/>
  <c r="I168" i="1"/>
  <c r="J168" i="1"/>
  <c r="K168" i="1"/>
  <c r="L168" i="1"/>
  <c r="M168" i="1"/>
  <c r="N168" i="1"/>
  <c r="O168" i="1"/>
  <c r="I169" i="1"/>
  <c r="P169" i="1" s="1"/>
  <c r="J169" i="1"/>
  <c r="Q169" i="1" s="1"/>
  <c r="K169" i="1"/>
  <c r="R169" i="1" s="1"/>
  <c r="L169" i="1"/>
  <c r="M169" i="1"/>
  <c r="T169" i="1" s="1"/>
  <c r="N169" i="1"/>
  <c r="O169" i="1"/>
  <c r="I170" i="1"/>
  <c r="J170" i="1"/>
  <c r="K170" i="1"/>
  <c r="L170" i="1"/>
  <c r="M170" i="1"/>
  <c r="N170" i="1"/>
  <c r="O170" i="1"/>
  <c r="I171" i="1"/>
  <c r="J171" i="1"/>
  <c r="Q171" i="1" s="1"/>
  <c r="K171" i="1"/>
  <c r="R171" i="1" s="1"/>
  <c r="L171" i="1"/>
  <c r="S171" i="1" s="1"/>
  <c r="M171" i="1"/>
  <c r="T171" i="1" s="1"/>
  <c r="N171" i="1"/>
  <c r="O171" i="1"/>
  <c r="I172" i="1"/>
  <c r="J172" i="1"/>
  <c r="K172" i="1"/>
  <c r="L172" i="1"/>
  <c r="M172" i="1"/>
  <c r="N172" i="1"/>
  <c r="O172" i="1"/>
  <c r="I173" i="1"/>
  <c r="J173" i="1"/>
  <c r="K173" i="1"/>
  <c r="L173" i="1"/>
  <c r="M173" i="1"/>
  <c r="N173" i="1"/>
  <c r="O173" i="1"/>
  <c r="I174" i="1"/>
  <c r="J174" i="1"/>
  <c r="K174" i="1"/>
  <c r="L174" i="1"/>
  <c r="M174" i="1"/>
  <c r="N174" i="1"/>
  <c r="O174" i="1"/>
  <c r="I175" i="1"/>
  <c r="J175" i="1"/>
  <c r="K175" i="1"/>
  <c r="L175" i="1"/>
  <c r="M175" i="1"/>
  <c r="N175" i="1"/>
  <c r="O175" i="1"/>
  <c r="I176" i="1"/>
  <c r="J176" i="1"/>
  <c r="K176" i="1"/>
  <c r="L176" i="1"/>
  <c r="M176" i="1"/>
  <c r="N176" i="1"/>
  <c r="O176" i="1"/>
  <c r="I177" i="1"/>
  <c r="J177" i="1"/>
  <c r="K177" i="1"/>
  <c r="L177" i="1"/>
  <c r="M177" i="1"/>
  <c r="N177" i="1"/>
  <c r="O177" i="1"/>
  <c r="I178" i="1"/>
  <c r="P178" i="1" s="1"/>
  <c r="J178" i="1"/>
  <c r="Q178" i="1" s="1"/>
  <c r="K178" i="1"/>
  <c r="R178" i="1" s="1"/>
  <c r="L178" i="1"/>
  <c r="S178" i="1" s="1"/>
  <c r="M178" i="1"/>
  <c r="N178" i="1"/>
  <c r="O178" i="1"/>
  <c r="I179" i="1"/>
  <c r="J179" i="1"/>
  <c r="K179" i="1"/>
  <c r="L179" i="1"/>
  <c r="M179" i="1"/>
  <c r="N179" i="1"/>
  <c r="O179" i="1"/>
  <c r="I180" i="1"/>
  <c r="J180" i="1"/>
  <c r="K180" i="1"/>
  <c r="R180" i="1" s="1"/>
  <c r="L180" i="1"/>
  <c r="S180" i="1" s="1"/>
  <c r="M180" i="1"/>
  <c r="T180" i="1" s="1"/>
  <c r="N180" i="1"/>
  <c r="O180" i="1"/>
  <c r="I181" i="1"/>
  <c r="J181" i="1"/>
  <c r="K181" i="1"/>
  <c r="L181" i="1"/>
  <c r="M181" i="1"/>
  <c r="N181" i="1"/>
  <c r="O181" i="1"/>
  <c r="I182" i="1"/>
  <c r="J182" i="1"/>
  <c r="K182" i="1"/>
  <c r="L182" i="1"/>
  <c r="M182" i="1"/>
  <c r="N182" i="1"/>
  <c r="O182" i="1"/>
  <c r="I183" i="1"/>
  <c r="J183" i="1"/>
  <c r="K183" i="1"/>
  <c r="L183" i="1"/>
  <c r="M183" i="1"/>
  <c r="N183" i="1"/>
  <c r="O183" i="1"/>
  <c r="I184" i="1"/>
  <c r="J184" i="1"/>
  <c r="K184" i="1"/>
  <c r="L184" i="1"/>
  <c r="M184" i="1"/>
  <c r="N184" i="1"/>
  <c r="O184" i="1"/>
  <c r="I185" i="1"/>
  <c r="P185" i="1" s="1"/>
  <c r="J185" i="1"/>
  <c r="Q185" i="1" s="1"/>
  <c r="K185" i="1"/>
  <c r="R185" i="1" s="1"/>
  <c r="L185" i="1"/>
  <c r="S185" i="1" s="1"/>
  <c r="M185" i="1"/>
  <c r="T185" i="1" s="1"/>
  <c r="N185" i="1"/>
  <c r="O185" i="1"/>
  <c r="I186" i="1"/>
  <c r="J186" i="1"/>
  <c r="K186" i="1"/>
  <c r="L186" i="1"/>
  <c r="M186" i="1"/>
  <c r="N186" i="1"/>
  <c r="O186" i="1"/>
  <c r="I187" i="1"/>
  <c r="J187" i="1"/>
  <c r="Q187" i="1" s="1"/>
  <c r="K187" i="1"/>
  <c r="R187" i="1" s="1"/>
  <c r="L187" i="1"/>
  <c r="S187" i="1" s="1"/>
  <c r="M187" i="1"/>
  <c r="T187" i="1" s="1"/>
  <c r="N187" i="1"/>
  <c r="O187" i="1"/>
  <c r="I188" i="1"/>
  <c r="J188" i="1"/>
  <c r="K188" i="1"/>
  <c r="L188" i="1"/>
  <c r="M188" i="1"/>
  <c r="N188" i="1"/>
  <c r="O188" i="1"/>
  <c r="I189" i="1"/>
  <c r="J189" i="1"/>
  <c r="K189" i="1"/>
  <c r="L189" i="1"/>
  <c r="M189" i="1"/>
  <c r="N189" i="1"/>
  <c r="O189" i="1"/>
  <c r="I190" i="1"/>
  <c r="J190" i="1"/>
  <c r="K190" i="1"/>
  <c r="L190" i="1"/>
  <c r="M190" i="1"/>
  <c r="N190" i="1"/>
  <c r="O190" i="1"/>
  <c r="I191" i="1"/>
  <c r="J191" i="1"/>
  <c r="K191" i="1"/>
  <c r="L191" i="1"/>
  <c r="M191" i="1"/>
  <c r="N191" i="1"/>
  <c r="O191" i="1"/>
  <c r="I192" i="1"/>
  <c r="J192" i="1"/>
  <c r="K192" i="1"/>
  <c r="L192" i="1"/>
  <c r="M192" i="1"/>
  <c r="N192" i="1"/>
  <c r="O192" i="1"/>
  <c r="I193" i="1"/>
  <c r="J193" i="1"/>
  <c r="K193" i="1"/>
  <c r="L193" i="1"/>
  <c r="M193" i="1"/>
  <c r="N193" i="1"/>
  <c r="O193" i="1"/>
  <c r="I194" i="1"/>
  <c r="P194" i="1" s="1"/>
  <c r="J194" i="1"/>
  <c r="Q194" i="1" s="1"/>
  <c r="K194" i="1"/>
  <c r="R194" i="1" s="1"/>
  <c r="L194" i="1"/>
  <c r="S194" i="1" s="1"/>
  <c r="M194" i="1"/>
  <c r="N194" i="1"/>
  <c r="O194" i="1"/>
  <c r="I195" i="1"/>
  <c r="J195" i="1"/>
  <c r="K195" i="1"/>
  <c r="L195" i="1"/>
  <c r="M195" i="1"/>
  <c r="N195" i="1"/>
  <c r="O195" i="1"/>
  <c r="I196" i="1"/>
  <c r="J196" i="1"/>
  <c r="K196" i="1"/>
  <c r="R196" i="1" s="1"/>
  <c r="L196" i="1"/>
  <c r="S196" i="1" s="1"/>
  <c r="M196" i="1"/>
  <c r="T196" i="1" s="1"/>
  <c r="N196" i="1"/>
  <c r="O196" i="1"/>
  <c r="I197" i="1"/>
  <c r="J197" i="1"/>
  <c r="K197" i="1"/>
  <c r="L197" i="1"/>
  <c r="M197" i="1"/>
  <c r="N197" i="1"/>
  <c r="O197" i="1"/>
  <c r="I198" i="1"/>
  <c r="J198" i="1"/>
  <c r="K198" i="1"/>
  <c r="L198" i="1"/>
  <c r="M198" i="1"/>
  <c r="N198" i="1"/>
  <c r="O198" i="1"/>
  <c r="I199" i="1"/>
  <c r="J199" i="1"/>
  <c r="K199" i="1"/>
  <c r="L199" i="1"/>
  <c r="M199" i="1"/>
  <c r="N199" i="1"/>
  <c r="O199" i="1"/>
  <c r="I200" i="1"/>
  <c r="P200" i="1" s="1"/>
  <c r="J200" i="1"/>
  <c r="K200" i="1"/>
  <c r="L200" i="1"/>
  <c r="M200" i="1"/>
  <c r="N200" i="1"/>
  <c r="O200" i="1"/>
  <c r="I201" i="1"/>
  <c r="P201" i="1" s="1"/>
  <c r="J201" i="1"/>
  <c r="Q201" i="1" s="1"/>
  <c r="K201" i="1"/>
  <c r="R201" i="1" s="1"/>
  <c r="L201" i="1"/>
  <c r="S201" i="1" s="1"/>
  <c r="M201" i="1"/>
  <c r="T201" i="1" s="1"/>
  <c r="N201" i="1"/>
  <c r="O201" i="1"/>
  <c r="I202" i="1"/>
  <c r="J202" i="1"/>
  <c r="K202" i="1"/>
  <c r="L202" i="1"/>
  <c r="M202" i="1"/>
  <c r="N202" i="1"/>
  <c r="O202" i="1"/>
  <c r="I203" i="1"/>
  <c r="J203" i="1"/>
  <c r="Q203" i="1" s="1"/>
  <c r="K203" i="1"/>
  <c r="R203" i="1" s="1"/>
  <c r="L203" i="1"/>
  <c r="S203" i="1" s="1"/>
  <c r="M203" i="1"/>
  <c r="T203" i="1" s="1"/>
  <c r="N203" i="1"/>
  <c r="O203" i="1"/>
  <c r="I204" i="1"/>
  <c r="J204" i="1"/>
  <c r="K204" i="1"/>
  <c r="L204" i="1"/>
  <c r="M204" i="1"/>
  <c r="T204" i="1" s="1"/>
  <c r="N204" i="1"/>
  <c r="O204" i="1"/>
  <c r="I205" i="1"/>
  <c r="J205" i="1"/>
  <c r="K205" i="1"/>
  <c r="L205" i="1"/>
  <c r="M205" i="1"/>
  <c r="N205" i="1"/>
  <c r="O205" i="1"/>
  <c r="I206" i="1"/>
  <c r="J206" i="1"/>
  <c r="K206" i="1"/>
  <c r="L206" i="1"/>
  <c r="M206" i="1"/>
  <c r="N206" i="1"/>
  <c r="O206" i="1"/>
  <c r="I207" i="1"/>
  <c r="J207" i="1"/>
  <c r="K207" i="1"/>
  <c r="L207" i="1"/>
  <c r="M207" i="1"/>
  <c r="N207" i="1"/>
  <c r="O207" i="1"/>
  <c r="I208" i="1"/>
  <c r="J208" i="1"/>
  <c r="K208" i="1"/>
  <c r="L208" i="1"/>
  <c r="M208" i="1"/>
  <c r="N208" i="1"/>
  <c r="O208" i="1"/>
  <c r="I209" i="1"/>
  <c r="J209" i="1"/>
  <c r="Q209" i="1" s="1"/>
  <c r="K209" i="1"/>
  <c r="L209" i="1"/>
  <c r="M209" i="1"/>
  <c r="N209" i="1"/>
  <c r="O209" i="1"/>
  <c r="I210" i="1"/>
  <c r="P210" i="1" s="1"/>
  <c r="J210" i="1"/>
  <c r="Q210" i="1" s="1"/>
  <c r="K210" i="1"/>
  <c r="R210" i="1" s="1"/>
  <c r="L210" i="1"/>
  <c r="S210" i="1" s="1"/>
  <c r="M210" i="1"/>
  <c r="N210" i="1"/>
  <c r="O210" i="1"/>
  <c r="I211" i="1"/>
  <c r="J211" i="1"/>
  <c r="K211" i="1"/>
  <c r="L211" i="1"/>
  <c r="M211" i="1"/>
  <c r="N211" i="1"/>
  <c r="O211" i="1"/>
  <c r="I212" i="1"/>
  <c r="J212" i="1"/>
  <c r="K212" i="1"/>
  <c r="R212" i="1" s="1"/>
  <c r="L212" i="1"/>
  <c r="S212" i="1" s="1"/>
  <c r="M212" i="1"/>
  <c r="T212" i="1" s="1"/>
  <c r="N212" i="1"/>
  <c r="O212" i="1"/>
  <c r="I213" i="1"/>
  <c r="J213" i="1"/>
  <c r="K213" i="1"/>
  <c r="L213" i="1"/>
  <c r="M213" i="1"/>
  <c r="N213" i="1"/>
  <c r="O213" i="1"/>
  <c r="I214" i="1"/>
  <c r="J214" i="1"/>
  <c r="K214" i="1"/>
  <c r="L214" i="1"/>
  <c r="M214" i="1"/>
  <c r="N214" i="1"/>
  <c r="O214" i="1"/>
  <c r="I215" i="1"/>
  <c r="J215" i="1"/>
  <c r="K215" i="1"/>
  <c r="L215" i="1"/>
  <c r="M215" i="1"/>
  <c r="N215" i="1"/>
  <c r="O215" i="1"/>
  <c r="I216" i="1"/>
  <c r="P216" i="1" s="1"/>
  <c r="J216" i="1"/>
  <c r="K216" i="1"/>
  <c r="L216" i="1"/>
  <c r="M216" i="1"/>
  <c r="N216" i="1"/>
  <c r="O216" i="1"/>
  <c r="I217" i="1"/>
  <c r="P217" i="1" s="1"/>
  <c r="J217" i="1"/>
  <c r="Q217" i="1" s="1"/>
  <c r="K217" i="1"/>
  <c r="R217" i="1" s="1"/>
  <c r="L217" i="1"/>
  <c r="S217" i="1" s="1"/>
  <c r="M217" i="1"/>
  <c r="T217" i="1" s="1"/>
  <c r="N217" i="1"/>
  <c r="O217" i="1"/>
  <c r="I218" i="1"/>
  <c r="J218" i="1"/>
  <c r="K218" i="1"/>
  <c r="L218" i="1"/>
  <c r="M218" i="1"/>
  <c r="N218" i="1"/>
  <c r="O218" i="1"/>
  <c r="I219" i="1"/>
  <c r="J219" i="1"/>
  <c r="Q219" i="1" s="1"/>
  <c r="K219" i="1"/>
  <c r="R219" i="1" s="1"/>
  <c r="L219" i="1"/>
  <c r="S219" i="1" s="1"/>
  <c r="M219" i="1"/>
  <c r="T219" i="1" s="1"/>
  <c r="N219" i="1"/>
  <c r="O219" i="1"/>
  <c r="I220" i="1"/>
  <c r="J220" i="1"/>
  <c r="K220" i="1"/>
  <c r="L220" i="1"/>
  <c r="M220" i="1"/>
  <c r="T220" i="1" s="1"/>
  <c r="N220" i="1"/>
  <c r="O220" i="1"/>
  <c r="I221" i="1"/>
  <c r="J221" i="1"/>
  <c r="K221" i="1"/>
  <c r="L221" i="1"/>
  <c r="S221" i="1" s="1"/>
  <c r="M221" i="1"/>
  <c r="N221" i="1"/>
  <c r="O221" i="1"/>
  <c r="I222" i="1"/>
  <c r="J222" i="1"/>
  <c r="K222" i="1"/>
  <c r="L222" i="1"/>
  <c r="M222" i="1"/>
  <c r="N222" i="1"/>
  <c r="O222" i="1"/>
  <c r="I223" i="1"/>
  <c r="J223" i="1"/>
  <c r="K223" i="1"/>
  <c r="L223" i="1"/>
  <c r="M223" i="1"/>
  <c r="N223" i="1"/>
  <c r="O223" i="1"/>
  <c r="I224" i="1"/>
  <c r="J224" i="1"/>
  <c r="K224" i="1"/>
  <c r="L224" i="1"/>
  <c r="M224" i="1"/>
  <c r="N224" i="1"/>
  <c r="O224" i="1"/>
  <c r="I225" i="1"/>
  <c r="J225" i="1"/>
  <c r="Q225" i="1" s="1"/>
  <c r="K225" i="1"/>
  <c r="L225" i="1"/>
  <c r="M225" i="1"/>
  <c r="N225" i="1"/>
  <c r="O225" i="1"/>
  <c r="I226" i="1"/>
  <c r="P226" i="1" s="1"/>
  <c r="J226" i="1"/>
  <c r="Q226" i="1" s="1"/>
  <c r="K226" i="1"/>
  <c r="R226" i="1" s="1"/>
  <c r="L226" i="1"/>
  <c r="S226" i="1" s="1"/>
  <c r="M226" i="1"/>
  <c r="N226" i="1"/>
  <c r="O226" i="1"/>
  <c r="I227" i="1"/>
  <c r="J227" i="1"/>
  <c r="K227" i="1"/>
  <c r="L227" i="1"/>
  <c r="M227" i="1"/>
  <c r="N227" i="1"/>
  <c r="O227" i="1"/>
  <c r="I228" i="1"/>
  <c r="J228" i="1"/>
  <c r="K228" i="1"/>
  <c r="R228" i="1" s="1"/>
  <c r="L228" i="1"/>
  <c r="S228" i="1" s="1"/>
  <c r="M228" i="1"/>
  <c r="T228" i="1" s="1"/>
  <c r="N228" i="1"/>
  <c r="O228" i="1"/>
  <c r="I229" i="1"/>
  <c r="J229" i="1"/>
  <c r="K229" i="1"/>
  <c r="L229" i="1"/>
  <c r="M229" i="1"/>
  <c r="N229" i="1"/>
  <c r="O229" i="1"/>
  <c r="I230" i="1"/>
  <c r="J230" i="1"/>
  <c r="K230" i="1"/>
  <c r="L230" i="1"/>
  <c r="M230" i="1"/>
  <c r="N230" i="1"/>
  <c r="O230" i="1"/>
  <c r="I231" i="1"/>
  <c r="J231" i="1"/>
  <c r="K231" i="1"/>
  <c r="L231" i="1"/>
  <c r="M231" i="1"/>
  <c r="N231" i="1"/>
  <c r="O231" i="1"/>
  <c r="I232" i="1"/>
  <c r="P232" i="1" s="1"/>
  <c r="J232" i="1"/>
  <c r="K232" i="1"/>
  <c r="L232" i="1"/>
  <c r="M232" i="1"/>
  <c r="N232" i="1"/>
  <c r="O232" i="1"/>
  <c r="I233" i="1"/>
  <c r="P233" i="1" s="1"/>
  <c r="J233" i="1"/>
  <c r="Q233" i="1" s="1"/>
  <c r="K233" i="1"/>
  <c r="R233" i="1" s="1"/>
  <c r="L233" i="1"/>
  <c r="S233" i="1" s="1"/>
  <c r="M233" i="1"/>
  <c r="T233" i="1" s="1"/>
  <c r="N233" i="1"/>
  <c r="O233" i="1"/>
  <c r="I234" i="1"/>
  <c r="J234" i="1"/>
  <c r="K234" i="1"/>
  <c r="L234" i="1"/>
  <c r="M234" i="1"/>
  <c r="N234" i="1"/>
  <c r="O234" i="1"/>
  <c r="I235" i="1"/>
  <c r="J235" i="1"/>
  <c r="Q235" i="1" s="1"/>
  <c r="K235" i="1"/>
  <c r="R235" i="1" s="1"/>
  <c r="L235" i="1"/>
  <c r="S235" i="1" s="1"/>
  <c r="M235" i="1"/>
  <c r="T235" i="1" s="1"/>
  <c r="N235" i="1"/>
  <c r="O235" i="1"/>
  <c r="I236" i="1"/>
  <c r="J236" i="1"/>
  <c r="K236" i="1"/>
  <c r="L236" i="1"/>
  <c r="M236" i="1"/>
  <c r="T236" i="1" s="1"/>
  <c r="N236" i="1"/>
  <c r="O236" i="1"/>
  <c r="I237" i="1"/>
  <c r="J237" i="1"/>
  <c r="K237" i="1"/>
  <c r="L237" i="1"/>
  <c r="S237" i="1" s="1"/>
  <c r="M237" i="1"/>
  <c r="N237" i="1"/>
  <c r="O237" i="1"/>
  <c r="I238" i="1"/>
  <c r="J238" i="1"/>
  <c r="K238" i="1"/>
  <c r="L238" i="1"/>
  <c r="M238" i="1"/>
  <c r="N238" i="1"/>
  <c r="O238" i="1"/>
  <c r="I239" i="1"/>
  <c r="J239" i="1"/>
  <c r="K239" i="1"/>
  <c r="L239" i="1"/>
  <c r="M239" i="1"/>
  <c r="N239" i="1"/>
  <c r="O239" i="1"/>
  <c r="I240" i="1"/>
  <c r="J240" i="1"/>
  <c r="K240" i="1"/>
  <c r="L240" i="1"/>
  <c r="M240" i="1"/>
  <c r="N240" i="1"/>
  <c r="O240" i="1"/>
  <c r="I241" i="1"/>
  <c r="J241" i="1"/>
  <c r="Q241" i="1" s="1"/>
  <c r="K241" i="1"/>
  <c r="L241" i="1"/>
  <c r="M241" i="1"/>
  <c r="N241" i="1"/>
  <c r="O241" i="1"/>
  <c r="I242" i="1"/>
  <c r="P242" i="1" s="1"/>
  <c r="J242" i="1"/>
  <c r="Q242" i="1" s="1"/>
  <c r="K242" i="1"/>
  <c r="R242" i="1" s="1"/>
  <c r="L242" i="1"/>
  <c r="S242" i="1" s="1"/>
  <c r="M242" i="1"/>
  <c r="T242" i="1" s="1"/>
  <c r="N242" i="1"/>
  <c r="O242" i="1"/>
  <c r="I243" i="1"/>
  <c r="J243" i="1"/>
  <c r="K243" i="1"/>
  <c r="L243" i="1"/>
  <c r="M243" i="1"/>
  <c r="N243" i="1"/>
  <c r="O243" i="1"/>
  <c r="I244" i="1"/>
  <c r="J244" i="1"/>
  <c r="K244" i="1"/>
  <c r="R244" i="1" s="1"/>
  <c r="L244" i="1"/>
  <c r="S244" i="1" s="1"/>
  <c r="M244" i="1"/>
  <c r="T244" i="1" s="1"/>
  <c r="N244" i="1"/>
  <c r="O244" i="1"/>
  <c r="I245" i="1"/>
  <c r="J245" i="1"/>
  <c r="K245" i="1"/>
  <c r="L245" i="1"/>
  <c r="M245" i="1"/>
  <c r="N245" i="1"/>
  <c r="O245" i="1"/>
  <c r="I246" i="1"/>
  <c r="J246" i="1"/>
  <c r="K246" i="1"/>
  <c r="L246" i="1"/>
  <c r="M246" i="1"/>
  <c r="N246" i="1"/>
  <c r="O246" i="1"/>
  <c r="I247" i="1"/>
  <c r="J247" i="1"/>
  <c r="K247" i="1"/>
  <c r="L247" i="1"/>
  <c r="M247" i="1"/>
  <c r="N247" i="1"/>
  <c r="O247" i="1"/>
  <c r="I248" i="1"/>
  <c r="P248" i="1" s="1"/>
  <c r="J248" i="1"/>
  <c r="K248" i="1"/>
  <c r="L248" i="1"/>
  <c r="M248" i="1"/>
  <c r="N248" i="1"/>
  <c r="O248" i="1"/>
  <c r="I249" i="1"/>
  <c r="P249" i="1" s="1"/>
  <c r="J249" i="1"/>
  <c r="Q249" i="1" s="1"/>
  <c r="K249" i="1"/>
  <c r="R249" i="1" s="1"/>
  <c r="L249" i="1"/>
  <c r="S249" i="1" s="1"/>
  <c r="M249" i="1"/>
  <c r="T249" i="1" s="1"/>
  <c r="N249" i="1"/>
  <c r="O249" i="1"/>
  <c r="I250" i="1"/>
  <c r="J250" i="1"/>
  <c r="K250" i="1"/>
  <c r="L250" i="1"/>
  <c r="M250" i="1"/>
  <c r="N250" i="1"/>
  <c r="O250" i="1"/>
  <c r="I251" i="1"/>
  <c r="J251" i="1"/>
  <c r="Q251" i="1" s="1"/>
  <c r="K251" i="1"/>
  <c r="R251" i="1" s="1"/>
  <c r="L251" i="1"/>
  <c r="S251" i="1" s="1"/>
  <c r="M251" i="1"/>
  <c r="T251" i="1" s="1"/>
  <c r="N251" i="1"/>
  <c r="O251" i="1"/>
  <c r="I252" i="1"/>
  <c r="J252" i="1"/>
  <c r="K252" i="1"/>
  <c r="L252" i="1"/>
  <c r="M252" i="1"/>
  <c r="T252" i="1" s="1"/>
  <c r="N252" i="1"/>
  <c r="O252" i="1"/>
  <c r="I253" i="1"/>
  <c r="J253" i="1"/>
  <c r="K253" i="1"/>
  <c r="L253" i="1"/>
  <c r="S253" i="1" s="1"/>
  <c r="M253" i="1"/>
  <c r="T253" i="1" s="1"/>
  <c r="N253" i="1"/>
  <c r="O253" i="1"/>
  <c r="I254" i="1"/>
  <c r="J254" i="1"/>
  <c r="K254" i="1"/>
  <c r="L254" i="1"/>
  <c r="M254" i="1"/>
  <c r="N254" i="1"/>
  <c r="O254" i="1"/>
  <c r="I255" i="1"/>
  <c r="J255" i="1"/>
  <c r="K255" i="1"/>
  <c r="L255" i="1"/>
  <c r="M255" i="1"/>
  <c r="N255" i="1"/>
  <c r="O255" i="1"/>
  <c r="I256" i="1"/>
  <c r="J256" i="1"/>
  <c r="K256" i="1"/>
  <c r="L256" i="1"/>
  <c r="M256" i="1"/>
  <c r="N256" i="1"/>
  <c r="O256" i="1"/>
  <c r="I257" i="1"/>
  <c r="J257" i="1"/>
  <c r="Q257" i="1" s="1"/>
  <c r="K257" i="1"/>
  <c r="L257" i="1"/>
  <c r="M257" i="1"/>
  <c r="N257" i="1"/>
  <c r="O257" i="1"/>
  <c r="I258" i="1"/>
  <c r="P258" i="1" s="1"/>
  <c r="J258" i="1"/>
  <c r="Q258" i="1" s="1"/>
  <c r="K258" i="1"/>
  <c r="R258" i="1" s="1"/>
  <c r="L258" i="1"/>
  <c r="S258" i="1" s="1"/>
  <c r="M258" i="1"/>
  <c r="T258" i="1" s="1"/>
  <c r="N258" i="1"/>
  <c r="O258" i="1"/>
  <c r="I259" i="1"/>
  <c r="J259" i="1"/>
  <c r="K259" i="1"/>
  <c r="L259" i="1"/>
  <c r="M259" i="1"/>
  <c r="N259" i="1"/>
  <c r="O259" i="1"/>
  <c r="I260" i="1"/>
  <c r="J260" i="1"/>
  <c r="K260" i="1"/>
  <c r="R260" i="1" s="1"/>
  <c r="L260" i="1"/>
  <c r="S260" i="1" s="1"/>
  <c r="M260" i="1"/>
  <c r="T260" i="1" s="1"/>
  <c r="N260" i="1"/>
  <c r="O260" i="1"/>
  <c r="I261" i="1"/>
  <c r="J261" i="1"/>
  <c r="K261" i="1"/>
  <c r="L261" i="1"/>
  <c r="M261" i="1"/>
  <c r="N261" i="1"/>
  <c r="O261" i="1"/>
  <c r="I262" i="1"/>
  <c r="J262" i="1"/>
  <c r="K262" i="1"/>
  <c r="L262" i="1"/>
  <c r="M262" i="1"/>
  <c r="N262" i="1"/>
  <c r="O262" i="1"/>
  <c r="I263" i="1"/>
  <c r="J263" i="1"/>
  <c r="K263" i="1"/>
  <c r="L263" i="1"/>
  <c r="M263" i="1"/>
  <c r="N263" i="1"/>
  <c r="O263" i="1"/>
  <c r="I264" i="1"/>
  <c r="P264" i="1" s="1"/>
  <c r="J264" i="1"/>
  <c r="K264" i="1"/>
  <c r="L264" i="1"/>
  <c r="M264" i="1"/>
  <c r="N264" i="1"/>
  <c r="O264" i="1"/>
  <c r="I265" i="1"/>
  <c r="P265" i="1" s="1"/>
  <c r="J265" i="1"/>
  <c r="Q265" i="1" s="1"/>
  <c r="K265" i="1"/>
  <c r="R265" i="1" s="1"/>
  <c r="L265" i="1"/>
  <c r="S265" i="1" s="1"/>
  <c r="M265" i="1"/>
  <c r="T265" i="1" s="1"/>
  <c r="N265" i="1"/>
  <c r="O265" i="1"/>
  <c r="I266" i="1"/>
  <c r="J266" i="1"/>
  <c r="K266" i="1"/>
  <c r="L266" i="1"/>
  <c r="M266" i="1"/>
  <c r="N266" i="1"/>
  <c r="O266" i="1"/>
  <c r="I267" i="1"/>
  <c r="J267" i="1"/>
  <c r="Q267" i="1" s="1"/>
  <c r="K267" i="1"/>
  <c r="R267" i="1" s="1"/>
  <c r="L267" i="1"/>
  <c r="S267" i="1" s="1"/>
  <c r="M267" i="1"/>
  <c r="T267" i="1" s="1"/>
  <c r="N267" i="1"/>
  <c r="O267" i="1"/>
  <c r="I268" i="1"/>
  <c r="J268" i="1"/>
  <c r="K268" i="1"/>
  <c r="R268" i="1" s="1"/>
  <c r="L268" i="1"/>
  <c r="M268" i="1"/>
  <c r="T268" i="1" s="1"/>
  <c r="N268" i="1"/>
  <c r="O268" i="1"/>
  <c r="I269" i="1"/>
  <c r="J269" i="1"/>
  <c r="K269" i="1"/>
  <c r="L269" i="1"/>
  <c r="S269" i="1" s="1"/>
  <c r="M269" i="1"/>
  <c r="T269" i="1" s="1"/>
  <c r="N269" i="1"/>
  <c r="O269" i="1"/>
  <c r="I270" i="1"/>
  <c r="J270" i="1"/>
  <c r="K270" i="1"/>
  <c r="L270" i="1"/>
  <c r="M270" i="1"/>
  <c r="N270" i="1"/>
  <c r="O270" i="1"/>
  <c r="I271" i="1"/>
  <c r="J271" i="1"/>
  <c r="K271" i="1"/>
  <c r="L271" i="1"/>
  <c r="M271" i="1"/>
  <c r="N271" i="1"/>
  <c r="O271" i="1"/>
  <c r="I272" i="1"/>
  <c r="J272" i="1"/>
  <c r="K272" i="1"/>
  <c r="L272" i="1"/>
  <c r="M272" i="1"/>
  <c r="N272" i="1"/>
  <c r="O272" i="1"/>
  <c r="I273" i="1"/>
  <c r="J273" i="1"/>
  <c r="Q273" i="1" s="1"/>
  <c r="K273" i="1"/>
  <c r="L273" i="1"/>
  <c r="M273" i="1"/>
  <c r="N273" i="1"/>
  <c r="O273" i="1"/>
  <c r="I274" i="1"/>
  <c r="J274" i="1"/>
  <c r="K274" i="1"/>
  <c r="L274" i="1"/>
  <c r="M274" i="1"/>
  <c r="N274" i="1"/>
  <c r="O274" i="1"/>
  <c r="I275" i="1"/>
  <c r="J275" i="1"/>
  <c r="K275" i="1"/>
  <c r="L275" i="1"/>
  <c r="M275" i="1"/>
  <c r="N275" i="1"/>
  <c r="O275" i="1"/>
  <c r="I276" i="1"/>
  <c r="J276" i="1"/>
  <c r="K276" i="1"/>
  <c r="R276" i="1" s="1"/>
  <c r="L276" i="1"/>
  <c r="S276" i="1" s="1"/>
  <c r="M276" i="1"/>
  <c r="T276" i="1" s="1"/>
  <c r="N276" i="1"/>
  <c r="O276" i="1"/>
  <c r="I277" i="1"/>
  <c r="J277" i="1"/>
  <c r="K277" i="1"/>
  <c r="L277" i="1"/>
  <c r="M277" i="1"/>
  <c r="N277" i="1"/>
  <c r="O277" i="1"/>
  <c r="I278" i="1"/>
  <c r="J278" i="1"/>
  <c r="K278" i="1"/>
  <c r="L278" i="1"/>
  <c r="M278" i="1"/>
  <c r="N278" i="1"/>
  <c r="O278" i="1"/>
  <c r="I279" i="1"/>
  <c r="J279" i="1"/>
  <c r="K279" i="1"/>
  <c r="L279" i="1"/>
  <c r="M279" i="1"/>
  <c r="N279" i="1"/>
  <c r="O279" i="1"/>
  <c r="I280" i="1"/>
  <c r="P280" i="1" s="1"/>
  <c r="J280" i="1"/>
  <c r="K280" i="1"/>
  <c r="L280" i="1"/>
  <c r="M280" i="1"/>
  <c r="N280" i="1"/>
  <c r="O280" i="1"/>
  <c r="I281" i="1"/>
  <c r="P281" i="1" s="1"/>
  <c r="J281" i="1"/>
  <c r="Q281" i="1" s="1"/>
  <c r="K281" i="1"/>
  <c r="R281" i="1" s="1"/>
  <c r="L281" i="1"/>
  <c r="M281" i="1"/>
  <c r="N281" i="1"/>
  <c r="O281" i="1"/>
  <c r="I282" i="1"/>
  <c r="J282" i="1"/>
  <c r="K282" i="1"/>
  <c r="L282" i="1"/>
  <c r="M282" i="1"/>
  <c r="N282" i="1"/>
  <c r="O282" i="1"/>
  <c r="I283" i="1"/>
  <c r="J283" i="1"/>
  <c r="Q283" i="1" s="1"/>
  <c r="K283" i="1"/>
  <c r="R283" i="1" s="1"/>
  <c r="L283" i="1"/>
  <c r="S283" i="1" s="1"/>
  <c r="M283" i="1"/>
  <c r="T283" i="1" s="1"/>
  <c r="N283" i="1"/>
  <c r="O283" i="1"/>
  <c r="I284" i="1"/>
  <c r="J284" i="1"/>
  <c r="K284" i="1"/>
  <c r="R284" i="1" s="1"/>
  <c r="L284" i="1"/>
  <c r="M284" i="1"/>
  <c r="T284" i="1" s="1"/>
  <c r="N284" i="1"/>
  <c r="O284" i="1"/>
  <c r="I285" i="1"/>
  <c r="J285" i="1"/>
  <c r="K285" i="1"/>
  <c r="L285" i="1"/>
  <c r="M285" i="1"/>
  <c r="T285" i="1" s="1"/>
  <c r="N285" i="1"/>
  <c r="O285" i="1"/>
  <c r="I286" i="1"/>
  <c r="J286" i="1"/>
  <c r="K286" i="1"/>
  <c r="L286" i="1"/>
  <c r="M286" i="1"/>
  <c r="N286" i="1"/>
  <c r="O286" i="1"/>
  <c r="I287" i="1"/>
  <c r="J287" i="1"/>
  <c r="K287" i="1"/>
  <c r="L287" i="1"/>
  <c r="M287" i="1"/>
  <c r="N287" i="1"/>
  <c r="O287" i="1"/>
  <c r="I288" i="1"/>
  <c r="J288" i="1"/>
  <c r="K288" i="1"/>
  <c r="L288" i="1"/>
  <c r="M288" i="1"/>
  <c r="N288" i="1"/>
  <c r="O288" i="1"/>
  <c r="I289" i="1"/>
  <c r="J289" i="1"/>
  <c r="Q289" i="1" s="1"/>
  <c r="K289" i="1"/>
  <c r="L289" i="1"/>
  <c r="M289" i="1"/>
  <c r="N289" i="1"/>
  <c r="O289" i="1"/>
  <c r="I290" i="1"/>
  <c r="J290" i="1"/>
  <c r="K290" i="1"/>
  <c r="L290" i="1"/>
  <c r="M290" i="1"/>
  <c r="N290" i="1"/>
  <c r="O290" i="1"/>
  <c r="I291" i="1"/>
  <c r="J291" i="1"/>
  <c r="K291" i="1"/>
  <c r="L291" i="1"/>
  <c r="M291" i="1"/>
  <c r="N291" i="1"/>
  <c r="O291" i="1"/>
  <c r="I292" i="1"/>
  <c r="J292" i="1"/>
  <c r="K292" i="1"/>
  <c r="R292" i="1" s="1"/>
  <c r="L292" i="1"/>
  <c r="S292" i="1" s="1"/>
  <c r="M292" i="1"/>
  <c r="T292" i="1" s="1"/>
  <c r="N292" i="1"/>
  <c r="O292" i="1"/>
  <c r="I293" i="1"/>
  <c r="J293" i="1"/>
  <c r="K293" i="1"/>
  <c r="L293" i="1"/>
  <c r="M293" i="1"/>
  <c r="N293" i="1"/>
  <c r="O293" i="1"/>
  <c r="I294" i="1"/>
  <c r="J294" i="1"/>
  <c r="K294" i="1"/>
  <c r="L294" i="1"/>
  <c r="M294" i="1"/>
  <c r="N294" i="1"/>
  <c r="O294" i="1"/>
  <c r="I295" i="1"/>
  <c r="J295" i="1"/>
  <c r="K295" i="1"/>
  <c r="L295" i="1"/>
  <c r="M295" i="1"/>
  <c r="N295" i="1"/>
  <c r="O295" i="1"/>
  <c r="I296" i="1"/>
  <c r="P296" i="1" s="1"/>
  <c r="J296" i="1"/>
  <c r="K296" i="1"/>
  <c r="L296" i="1"/>
  <c r="M296" i="1"/>
  <c r="N296" i="1"/>
  <c r="O296" i="1"/>
  <c r="I297" i="1"/>
  <c r="P297" i="1" s="1"/>
  <c r="J297" i="1"/>
  <c r="Q297" i="1" s="1"/>
  <c r="K297" i="1"/>
  <c r="R297" i="1" s="1"/>
  <c r="L297" i="1"/>
  <c r="M297" i="1"/>
  <c r="N297" i="1"/>
  <c r="O297" i="1"/>
  <c r="I298" i="1"/>
  <c r="J298" i="1"/>
  <c r="K298" i="1"/>
  <c r="L298" i="1"/>
  <c r="M298" i="1"/>
  <c r="N298" i="1"/>
  <c r="O298" i="1"/>
  <c r="I299" i="1"/>
  <c r="J299" i="1"/>
  <c r="Q299" i="1" s="1"/>
  <c r="K299" i="1"/>
  <c r="R299" i="1" s="1"/>
  <c r="L299" i="1"/>
  <c r="S299" i="1" s="1"/>
  <c r="M299" i="1"/>
  <c r="T299" i="1" s="1"/>
  <c r="N299" i="1"/>
  <c r="O299" i="1"/>
  <c r="I300" i="1"/>
  <c r="J300" i="1"/>
  <c r="K300" i="1"/>
  <c r="R300" i="1" s="1"/>
  <c r="L300" i="1"/>
  <c r="M300" i="1"/>
  <c r="T300" i="1" s="1"/>
  <c r="N300" i="1"/>
  <c r="O300" i="1"/>
  <c r="I301" i="1"/>
  <c r="J301" i="1"/>
  <c r="K301" i="1"/>
  <c r="L301" i="1"/>
  <c r="S301" i="1" s="1"/>
  <c r="M301" i="1"/>
  <c r="T301" i="1" s="1"/>
  <c r="N301" i="1"/>
  <c r="O301" i="1"/>
  <c r="I302" i="1"/>
  <c r="J302" i="1"/>
  <c r="K302" i="1"/>
  <c r="L302" i="1"/>
  <c r="M302" i="1"/>
  <c r="N302" i="1"/>
  <c r="O302" i="1"/>
  <c r="I303" i="1"/>
  <c r="J303" i="1"/>
  <c r="K303" i="1"/>
  <c r="L303" i="1"/>
  <c r="M303" i="1"/>
  <c r="N303" i="1"/>
  <c r="O303" i="1"/>
  <c r="I304" i="1"/>
  <c r="J304" i="1"/>
  <c r="K304" i="1"/>
  <c r="L304" i="1"/>
  <c r="M304" i="1"/>
  <c r="N304" i="1"/>
  <c r="O304" i="1"/>
  <c r="I305" i="1"/>
  <c r="J305" i="1"/>
  <c r="Q305" i="1" s="1"/>
  <c r="K305" i="1"/>
  <c r="L305" i="1"/>
  <c r="M305" i="1"/>
  <c r="N305" i="1"/>
  <c r="O305" i="1"/>
  <c r="I306" i="1"/>
  <c r="J306" i="1"/>
  <c r="K306" i="1"/>
  <c r="L306" i="1"/>
  <c r="M306" i="1"/>
  <c r="N306" i="1"/>
  <c r="O306" i="1"/>
  <c r="I307" i="1"/>
  <c r="J307" i="1"/>
  <c r="K307" i="1"/>
  <c r="L307" i="1"/>
  <c r="M307" i="1"/>
  <c r="N307" i="1"/>
  <c r="O307" i="1"/>
  <c r="I308" i="1"/>
  <c r="J308" i="1"/>
  <c r="K308" i="1"/>
  <c r="R308" i="1" s="1"/>
  <c r="L308" i="1"/>
  <c r="S308" i="1" s="1"/>
  <c r="M308" i="1"/>
  <c r="T308" i="1" s="1"/>
  <c r="N308" i="1"/>
  <c r="O308" i="1"/>
  <c r="I309" i="1"/>
  <c r="J309" i="1"/>
  <c r="K309" i="1"/>
  <c r="L309" i="1"/>
  <c r="M309" i="1"/>
  <c r="N309" i="1"/>
  <c r="O309" i="1"/>
  <c r="I310" i="1"/>
  <c r="J310" i="1"/>
  <c r="K310" i="1"/>
  <c r="L310" i="1"/>
  <c r="M310" i="1"/>
  <c r="N310" i="1"/>
  <c r="O310" i="1"/>
  <c r="I311" i="1"/>
  <c r="J311" i="1"/>
  <c r="K311" i="1"/>
  <c r="L311" i="1"/>
  <c r="M311" i="1"/>
  <c r="N311" i="1"/>
  <c r="O311" i="1"/>
  <c r="I312" i="1"/>
  <c r="P312" i="1" s="1"/>
  <c r="J312" i="1"/>
  <c r="K312" i="1"/>
  <c r="L312" i="1"/>
  <c r="M312" i="1"/>
  <c r="N312" i="1"/>
  <c r="O312" i="1"/>
  <c r="I313" i="1"/>
  <c r="P313" i="1" s="1"/>
  <c r="J313" i="1"/>
  <c r="Q313" i="1" s="1"/>
  <c r="K313" i="1"/>
  <c r="R313" i="1" s="1"/>
  <c r="L313" i="1"/>
  <c r="M313" i="1"/>
  <c r="N313" i="1"/>
  <c r="O313" i="1"/>
  <c r="I314" i="1"/>
  <c r="J314" i="1"/>
  <c r="K314" i="1"/>
  <c r="L314" i="1"/>
  <c r="M314" i="1"/>
  <c r="N314" i="1"/>
  <c r="O314" i="1"/>
  <c r="I315" i="1"/>
  <c r="J315" i="1"/>
  <c r="Q315" i="1" s="1"/>
  <c r="K315" i="1"/>
  <c r="R315" i="1" s="1"/>
  <c r="L315" i="1"/>
  <c r="S315" i="1" s="1"/>
  <c r="M315" i="1"/>
  <c r="T315" i="1" s="1"/>
  <c r="N315" i="1"/>
  <c r="O315" i="1"/>
  <c r="I316" i="1"/>
  <c r="J316" i="1"/>
  <c r="K316" i="1"/>
  <c r="R316" i="1" s="1"/>
  <c r="L316" i="1"/>
  <c r="M316" i="1"/>
  <c r="T316" i="1" s="1"/>
  <c r="N316" i="1"/>
  <c r="O316" i="1"/>
  <c r="I317" i="1"/>
  <c r="J317" i="1"/>
  <c r="K317" i="1"/>
  <c r="L317" i="1"/>
  <c r="M317" i="1"/>
  <c r="T317" i="1" s="1"/>
  <c r="N317" i="1"/>
  <c r="O317" i="1"/>
  <c r="I318" i="1"/>
  <c r="J318" i="1"/>
  <c r="K318" i="1"/>
  <c r="L318" i="1"/>
  <c r="M318" i="1"/>
  <c r="N318" i="1"/>
  <c r="O318" i="1"/>
  <c r="I319" i="1"/>
  <c r="J319" i="1"/>
  <c r="K319" i="1"/>
  <c r="L319" i="1"/>
  <c r="M319" i="1"/>
  <c r="N319" i="1"/>
  <c r="O319" i="1"/>
  <c r="I320" i="1"/>
  <c r="J320" i="1"/>
  <c r="K320" i="1"/>
  <c r="L320" i="1"/>
  <c r="M320" i="1"/>
  <c r="N320" i="1"/>
  <c r="O320" i="1"/>
  <c r="I321" i="1"/>
  <c r="J321" i="1"/>
  <c r="Q321" i="1" s="1"/>
  <c r="K321" i="1"/>
  <c r="L321" i="1"/>
  <c r="M321" i="1"/>
  <c r="N321" i="1"/>
  <c r="O321" i="1"/>
  <c r="I322" i="1"/>
  <c r="J322" i="1"/>
  <c r="K322" i="1"/>
  <c r="L322" i="1"/>
  <c r="M322" i="1"/>
  <c r="N322" i="1"/>
  <c r="O322" i="1"/>
  <c r="I323" i="1"/>
  <c r="J323" i="1"/>
  <c r="K323" i="1"/>
  <c r="L323" i="1"/>
  <c r="M323" i="1"/>
  <c r="N323" i="1"/>
  <c r="O323" i="1"/>
  <c r="I324" i="1"/>
  <c r="J324" i="1"/>
  <c r="K324" i="1"/>
  <c r="R324" i="1" s="1"/>
  <c r="L324" i="1"/>
  <c r="S324" i="1" s="1"/>
  <c r="M324" i="1"/>
  <c r="T324" i="1" s="1"/>
  <c r="N324" i="1"/>
  <c r="O324" i="1"/>
  <c r="I325" i="1"/>
  <c r="J325" i="1"/>
  <c r="K325" i="1"/>
  <c r="L325" i="1"/>
  <c r="M325" i="1"/>
  <c r="N325" i="1"/>
  <c r="O325" i="1"/>
  <c r="I326" i="1"/>
  <c r="J326" i="1"/>
  <c r="K326" i="1"/>
  <c r="L326" i="1"/>
  <c r="M326" i="1"/>
  <c r="N326" i="1"/>
  <c r="O326" i="1"/>
  <c r="I327" i="1"/>
  <c r="J327" i="1"/>
  <c r="K327" i="1"/>
  <c r="L327" i="1"/>
  <c r="M327" i="1"/>
  <c r="N327" i="1"/>
  <c r="O327" i="1"/>
  <c r="I328" i="1"/>
  <c r="P328" i="1" s="1"/>
  <c r="J328" i="1"/>
  <c r="K328" i="1"/>
  <c r="L328" i="1"/>
  <c r="M328" i="1"/>
  <c r="N328" i="1"/>
  <c r="O328" i="1"/>
  <c r="I329" i="1"/>
  <c r="P329" i="1" s="1"/>
  <c r="J329" i="1"/>
  <c r="Q329" i="1" s="1"/>
  <c r="K329" i="1"/>
  <c r="R329" i="1" s="1"/>
  <c r="L329" i="1"/>
  <c r="M329" i="1"/>
  <c r="N329" i="1"/>
  <c r="O329" i="1"/>
  <c r="I330" i="1"/>
  <c r="J330" i="1"/>
  <c r="K330" i="1"/>
  <c r="L330" i="1"/>
  <c r="M330" i="1"/>
  <c r="N330" i="1"/>
  <c r="O330" i="1"/>
  <c r="I331" i="1"/>
  <c r="J331" i="1"/>
  <c r="Q331" i="1" s="1"/>
  <c r="K331" i="1"/>
  <c r="R331" i="1" s="1"/>
  <c r="L331" i="1"/>
  <c r="S331" i="1" s="1"/>
  <c r="M331" i="1"/>
  <c r="T331" i="1" s="1"/>
  <c r="N331" i="1"/>
  <c r="O331" i="1"/>
  <c r="I332" i="1"/>
  <c r="J332" i="1"/>
  <c r="K332" i="1"/>
  <c r="R332" i="1" s="1"/>
  <c r="L332" i="1"/>
  <c r="M332" i="1"/>
  <c r="T332" i="1" s="1"/>
  <c r="N332" i="1"/>
  <c r="O332" i="1"/>
  <c r="I333" i="1"/>
  <c r="J333" i="1"/>
  <c r="K333" i="1"/>
  <c r="L333" i="1"/>
  <c r="M333" i="1"/>
  <c r="T333" i="1" s="1"/>
  <c r="N333" i="1"/>
  <c r="O333" i="1"/>
  <c r="I334" i="1"/>
  <c r="J334" i="1"/>
  <c r="K334" i="1"/>
  <c r="L334" i="1"/>
  <c r="M334" i="1"/>
  <c r="N334" i="1"/>
  <c r="O334" i="1"/>
  <c r="I335" i="1"/>
  <c r="J335" i="1"/>
  <c r="K335" i="1"/>
  <c r="L335" i="1"/>
  <c r="M335" i="1"/>
  <c r="N335" i="1"/>
  <c r="O335" i="1"/>
  <c r="I336" i="1"/>
  <c r="J336" i="1"/>
  <c r="K336" i="1"/>
  <c r="L336" i="1"/>
  <c r="M336" i="1"/>
  <c r="N336" i="1"/>
  <c r="O336" i="1"/>
  <c r="I337" i="1"/>
  <c r="J337" i="1"/>
  <c r="Q337" i="1" s="1"/>
  <c r="K337" i="1"/>
  <c r="L337" i="1"/>
  <c r="M337" i="1"/>
  <c r="N337" i="1"/>
  <c r="O337" i="1"/>
  <c r="I338" i="1"/>
  <c r="J338" i="1"/>
  <c r="K338" i="1"/>
  <c r="L338" i="1"/>
  <c r="M338" i="1"/>
  <c r="N338" i="1"/>
  <c r="O338" i="1"/>
  <c r="I339" i="1"/>
  <c r="J339" i="1"/>
  <c r="K339" i="1"/>
  <c r="L339" i="1"/>
  <c r="M339" i="1"/>
  <c r="N339" i="1"/>
  <c r="O339" i="1"/>
  <c r="I340" i="1"/>
  <c r="J340" i="1"/>
  <c r="K340" i="1"/>
  <c r="R340" i="1" s="1"/>
  <c r="L340" i="1"/>
  <c r="S340" i="1" s="1"/>
  <c r="M340" i="1"/>
  <c r="T340" i="1" s="1"/>
  <c r="N340" i="1"/>
  <c r="O340" i="1"/>
  <c r="I341" i="1"/>
  <c r="J341" i="1"/>
  <c r="K341" i="1"/>
  <c r="L341" i="1"/>
  <c r="M341" i="1"/>
  <c r="N341" i="1"/>
  <c r="O341" i="1"/>
  <c r="I342" i="1"/>
  <c r="J342" i="1"/>
  <c r="K342" i="1"/>
  <c r="L342" i="1"/>
  <c r="M342" i="1"/>
  <c r="N342" i="1"/>
  <c r="O342" i="1"/>
  <c r="I343" i="1"/>
  <c r="J343" i="1"/>
  <c r="K343" i="1"/>
  <c r="L343" i="1"/>
  <c r="M343" i="1"/>
  <c r="N343" i="1"/>
  <c r="O343" i="1"/>
  <c r="I344" i="1"/>
  <c r="P344" i="1" s="1"/>
  <c r="J344" i="1"/>
  <c r="K344" i="1"/>
  <c r="L344" i="1"/>
  <c r="M344" i="1"/>
  <c r="N344" i="1"/>
  <c r="O344" i="1"/>
  <c r="I345" i="1"/>
  <c r="P345" i="1" s="1"/>
  <c r="J345" i="1"/>
  <c r="Q345" i="1" s="1"/>
  <c r="K345" i="1"/>
  <c r="R345" i="1" s="1"/>
  <c r="L345" i="1"/>
  <c r="M345" i="1"/>
  <c r="N345" i="1"/>
  <c r="O345" i="1"/>
  <c r="I346" i="1"/>
  <c r="J346" i="1"/>
  <c r="K346" i="1"/>
  <c r="L346" i="1"/>
  <c r="M346" i="1"/>
  <c r="N346" i="1"/>
  <c r="O346" i="1"/>
  <c r="I347" i="1"/>
  <c r="J347" i="1"/>
  <c r="Q347" i="1" s="1"/>
  <c r="K347" i="1"/>
  <c r="R347" i="1" s="1"/>
  <c r="L347" i="1"/>
  <c r="S347" i="1" s="1"/>
  <c r="M347" i="1"/>
  <c r="T347" i="1" s="1"/>
  <c r="N347" i="1"/>
  <c r="O347" i="1"/>
  <c r="I348" i="1"/>
  <c r="J348" i="1"/>
  <c r="K348" i="1"/>
  <c r="R348" i="1" s="1"/>
  <c r="L348" i="1"/>
  <c r="M348" i="1"/>
  <c r="T348" i="1" s="1"/>
  <c r="N348" i="1"/>
  <c r="O348" i="1"/>
  <c r="I349" i="1"/>
  <c r="J349" i="1"/>
  <c r="K349" i="1"/>
  <c r="L349" i="1"/>
  <c r="M349" i="1"/>
  <c r="T349" i="1" s="1"/>
  <c r="N349" i="1"/>
  <c r="O349" i="1"/>
  <c r="I350" i="1"/>
  <c r="J350" i="1"/>
  <c r="K350" i="1"/>
  <c r="L350" i="1"/>
  <c r="M350" i="1"/>
  <c r="N350" i="1"/>
  <c r="O350" i="1"/>
  <c r="I351" i="1"/>
  <c r="J351" i="1"/>
  <c r="K351" i="1"/>
  <c r="L351" i="1"/>
  <c r="M351" i="1"/>
  <c r="N351" i="1"/>
  <c r="O351" i="1"/>
  <c r="I352" i="1"/>
  <c r="J352" i="1"/>
  <c r="K352" i="1"/>
  <c r="L352" i="1"/>
  <c r="M352" i="1"/>
  <c r="N352" i="1"/>
  <c r="O352" i="1"/>
  <c r="I353" i="1"/>
  <c r="J353" i="1"/>
  <c r="Q353" i="1" s="1"/>
  <c r="K353" i="1"/>
  <c r="L353" i="1"/>
  <c r="M353" i="1"/>
  <c r="N353" i="1"/>
  <c r="O353" i="1"/>
  <c r="I354" i="1"/>
  <c r="J354" i="1"/>
  <c r="K354" i="1"/>
  <c r="L354" i="1"/>
  <c r="M354" i="1"/>
  <c r="N354" i="1"/>
  <c r="O354" i="1"/>
  <c r="I355" i="1"/>
  <c r="J355" i="1"/>
  <c r="K355" i="1"/>
  <c r="L355" i="1"/>
  <c r="M355" i="1"/>
  <c r="N355" i="1"/>
  <c r="O355" i="1"/>
  <c r="I356" i="1"/>
  <c r="J356" i="1"/>
  <c r="K356" i="1"/>
  <c r="R356" i="1" s="1"/>
  <c r="L356" i="1"/>
  <c r="S356" i="1" s="1"/>
  <c r="M356" i="1"/>
  <c r="T356" i="1" s="1"/>
  <c r="N356" i="1"/>
  <c r="O356" i="1"/>
  <c r="I357" i="1"/>
  <c r="J357" i="1"/>
  <c r="K357" i="1"/>
  <c r="L357" i="1"/>
  <c r="M357" i="1"/>
  <c r="N357" i="1"/>
  <c r="O357" i="1"/>
  <c r="I358" i="1"/>
  <c r="J358" i="1"/>
  <c r="K358" i="1"/>
  <c r="L358" i="1"/>
  <c r="M358" i="1"/>
  <c r="N358" i="1"/>
  <c r="O358" i="1"/>
  <c r="I359" i="1"/>
  <c r="J359" i="1"/>
  <c r="K359" i="1"/>
  <c r="L359" i="1"/>
  <c r="M359" i="1"/>
  <c r="N359" i="1"/>
  <c r="O359" i="1"/>
  <c r="I360" i="1"/>
  <c r="P360" i="1" s="1"/>
  <c r="J360" i="1"/>
  <c r="K360" i="1"/>
  <c r="L360" i="1"/>
  <c r="M360" i="1"/>
  <c r="N360" i="1"/>
  <c r="O360" i="1"/>
  <c r="I361" i="1"/>
  <c r="P361" i="1" s="1"/>
  <c r="J361" i="1"/>
  <c r="Q361" i="1" s="1"/>
  <c r="K361" i="1"/>
  <c r="R361" i="1" s="1"/>
  <c r="L361" i="1"/>
  <c r="M361" i="1"/>
  <c r="N361" i="1"/>
  <c r="O361" i="1"/>
  <c r="I362" i="1"/>
  <c r="J362" i="1"/>
  <c r="K362" i="1"/>
  <c r="L362" i="1"/>
  <c r="M362" i="1"/>
  <c r="N362" i="1"/>
  <c r="O362" i="1"/>
  <c r="I363" i="1"/>
  <c r="J363" i="1"/>
  <c r="Q363" i="1" s="1"/>
  <c r="K363" i="1"/>
  <c r="R363" i="1" s="1"/>
  <c r="L363" i="1"/>
  <c r="S363" i="1" s="1"/>
  <c r="M363" i="1"/>
  <c r="T363" i="1" s="1"/>
  <c r="N363" i="1"/>
  <c r="O363" i="1"/>
  <c r="I364" i="1"/>
  <c r="J364" i="1"/>
  <c r="K364" i="1"/>
  <c r="R364" i="1" s="1"/>
  <c r="L364" i="1"/>
  <c r="M364" i="1"/>
  <c r="T364" i="1" s="1"/>
  <c r="N364" i="1"/>
  <c r="O364" i="1"/>
  <c r="I365" i="1"/>
  <c r="J365" i="1"/>
  <c r="K365" i="1"/>
  <c r="L365" i="1"/>
  <c r="S365" i="1" s="1"/>
  <c r="M365" i="1"/>
  <c r="T365" i="1" s="1"/>
  <c r="N365" i="1"/>
  <c r="O365" i="1"/>
  <c r="I366" i="1"/>
  <c r="J366" i="1"/>
  <c r="K366" i="1"/>
  <c r="L366" i="1"/>
  <c r="M366" i="1"/>
  <c r="N366" i="1"/>
  <c r="O366" i="1"/>
  <c r="I367" i="1"/>
  <c r="J367" i="1"/>
  <c r="K367" i="1"/>
  <c r="L367" i="1"/>
  <c r="M367" i="1"/>
  <c r="N367" i="1"/>
  <c r="O367" i="1"/>
  <c r="I368" i="1"/>
  <c r="J368" i="1"/>
  <c r="K368" i="1"/>
  <c r="L368" i="1"/>
  <c r="M368" i="1"/>
  <c r="N368" i="1"/>
  <c r="O368" i="1"/>
  <c r="I369" i="1"/>
  <c r="J369" i="1"/>
  <c r="Q369" i="1" s="1"/>
  <c r="K369" i="1"/>
  <c r="L369" i="1"/>
  <c r="M369" i="1"/>
  <c r="N369" i="1"/>
  <c r="O369" i="1"/>
  <c r="I370" i="1"/>
  <c r="J370" i="1"/>
  <c r="K370" i="1"/>
  <c r="L370" i="1"/>
  <c r="M370" i="1"/>
  <c r="N370" i="1"/>
  <c r="O370" i="1"/>
  <c r="I371" i="1"/>
  <c r="J371" i="1"/>
  <c r="K371" i="1"/>
  <c r="L371" i="1"/>
  <c r="M371" i="1"/>
  <c r="N371" i="1"/>
  <c r="O371" i="1"/>
  <c r="I372" i="1"/>
  <c r="J372" i="1"/>
  <c r="K372" i="1"/>
  <c r="R372" i="1" s="1"/>
  <c r="L372" i="1"/>
  <c r="S372" i="1" s="1"/>
  <c r="M372" i="1"/>
  <c r="T372" i="1" s="1"/>
  <c r="N372" i="1"/>
  <c r="O372" i="1"/>
  <c r="I373" i="1"/>
  <c r="J373" i="1"/>
  <c r="K373" i="1"/>
  <c r="L373" i="1"/>
  <c r="M373" i="1"/>
  <c r="N373" i="1"/>
  <c r="O373" i="1"/>
  <c r="I374" i="1"/>
  <c r="J374" i="1"/>
  <c r="K374" i="1"/>
  <c r="L374" i="1"/>
  <c r="M374" i="1"/>
  <c r="N374" i="1"/>
  <c r="O374" i="1"/>
  <c r="I375" i="1"/>
  <c r="J375" i="1"/>
  <c r="K375" i="1"/>
  <c r="L375" i="1"/>
  <c r="M375" i="1"/>
  <c r="N375" i="1"/>
  <c r="O375" i="1"/>
  <c r="I376" i="1"/>
  <c r="P376" i="1" s="1"/>
  <c r="J376" i="1"/>
  <c r="K376" i="1"/>
  <c r="L376" i="1"/>
  <c r="M376" i="1"/>
  <c r="N376" i="1"/>
  <c r="O376" i="1"/>
  <c r="I377" i="1"/>
  <c r="P377" i="1" s="1"/>
  <c r="J377" i="1"/>
  <c r="Q377" i="1" s="1"/>
  <c r="K377" i="1"/>
  <c r="R377" i="1" s="1"/>
  <c r="L377" i="1"/>
  <c r="M377" i="1"/>
  <c r="N377" i="1"/>
  <c r="O377" i="1"/>
  <c r="I378" i="1"/>
  <c r="J378" i="1"/>
  <c r="K378" i="1"/>
  <c r="L378" i="1"/>
  <c r="M378" i="1"/>
  <c r="N378" i="1"/>
  <c r="O378" i="1"/>
  <c r="I379" i="1"/>
  <c r="J379" i="1"/>
  <c r="Q379" i="1" s="1"/>
  <c r="K379" i="1"/>
  <c r="R379" i="1" s="1"/>
  <c r="L379" i="1"/>
  <c r="S379" i="1" s="1"/>
  <c r="M379" i="1"/>
  <c r="T379" i="1" s="1"/>
  <c r="N379" i="1"/>
  <c r="O379" i="1"/>
  <c r="I380" i="1"/>
  <c r="P380" i="1" s="1"/>
  <c r="J380" i="1"/>
  <c r="K380" i="1"/>
  <c r="R380" i="1" s="1"/>
  <c r="L380" i="1"/>
  <c r="M380" i="1"/>
  <c r="T380" i="1" s="1"/>
  <c r="N380" i="1"/>
  <c r="O380" i="1"/>
  <c r="I381" i="1"/>
  <c r="J381" i="1"/>
  <c r="K381" i="1"/>
  <c r="L381" i="1"/>
  <c r="S381" i="1" s="1"/>
  <c r="M381" i="1"/>
  <c r="T381" i="1" s="1"/>
  <c r="N381" i="1"/>
  <c r="O381" i="1"/>
  <c r="I382" i="1"/>
  <c r="J382" i="1"/>
  <c r="K382" i="1"/>
  <c r="L382" i="1"/>
  <c r="M382" i="1"/>
  <c r="N382" i="1"/>
  <c r="O382" i="1"/>
  <c r="I383" i="1"/>
  <c r="J383" i="1"/>
  <c r="K383" i="1"/>
  <c r="L383" i="1"/>
  <c r="M383" i="1"/>
  <c r="N383" i="1"/>
  <c r="O383" i="1"/>
  <c r="I384" i="1"/>
  <c r="J384" i="1"/>
  <c r="K384" i="1"/>
  <c r="L384" i="1"/>
  <c r="M384" i="1"/>
  <c r="N384" i="1"/>
  <c r="O384" i="1"/>
  <c r="I385" i="1"/>
  <c r="J385" i="1"/>
  <c r="Q385" i="1" s="1"/>
  <c r="K385" i="1"/>
  <c r="L385" i="1"/>
  <c r="M385" i="1"/>
  <c r="N385" i="1"/>
  <c r="O385" i="1"/>
  <c r="I386" i="1"/>
  <c r="J386" i="1"/>
  <c r="K386" i="1"/>
  <c r="L386" i="1"/>
  <c r="M386" i="1"/>
  <c r="N386" i="1"/>
  <c r="O386" i="1"/>
  <c r="I387" i="1"/>
  <c r="J387" i="1"/>
  <c r="K387" i="1"/>
  <c r="L387" i="1"/>
  <c r="M387" i="1"/>
  <c r="N387" i="1"/>
  <c r="O387" i="1"/>
  <c r="I388" i="1"/>
  <c r="J388" i="1"/>
  <c r="K388" i="1"/>
  <c r="R388" i="1" s="1"/>
  <c r="L388" i="1"/>
  <c r="S388" i="1" s="1"/>
  <c r="M388" i="1"/>
  <c r="T388" i="1" s="1"/>
  <c r="N388" i="1"/>
  <c r="O388" i="1"/>
  <c r="I389" i="1"/>
  <c r="J389" i="1"/>
  <c r="K389" i="1"/>
  <c r="L389" i="1"/>
  <c r="M389" i="1"/>
  <c r="N389" i="1"/>
  <c r="O389" i="1"/>
  <c r="I390" i="1"/>
  <c r="J390" i="1"/>
  <c r="K390" i="1"/>
  <c r="L390" i="1"/>
  <c r="M390" i="1"/>
  <c r="N390" i="1"/>
  <c r="O390" i="1"/>
  <c r="I391" i="1"/>
  <c r="J391" i="1"/>
  <c r="K391" i="1"/>
  <c r="L391" i="1"/>
  <c r="M391" i="1"/>
  <c r="N391" i="1"/>
  <c r="O391" i="1"/>
  <c r="I392" i="1"/>
  <c r="P392" i="1" s="1"/>
  <c r="J392" i="1"/>
  <c r="K392" i="1"/>
  <c r="L392" i="1"/>
  <c r="M392" i="1"/>
  <c r="N392" i="1"/>
  <c r="O392" i="1"/>
  <c r="I393" i="1"/>
  <c r="P393" i="1" s="1"/>
  <c r="J393" i="1"/>
  <c r="Q393" i="1" s="1"/>
  <c r="K393" i="1"/>
  <c r="R393" i="1" s="1"/>
  <c r="L393" i="1"/>
  <c r="M393" i="1"/>
  <c r="N393" i="1"/>
  <c r="O393" i="1"/>
  <c r="I394" i="1"/>
  <c r="J394" i="1"/>
  <c r="K394" i="1"/>
  <c r="L394" i="1"/>
  <c r="M394" i="1"/>
  <c r="N394" i="1"/>
  <c r="O394" i="1"/>
  <c r="I395" i="1"/>
  <c r="J395" i="1"/>
  <c r="Q395" i="1" s="1"/>
  <c r="K395" i="1"/>
  <c r="R395" i="1" s="1"/>
  <c r="L395" i="1"/>
  <c r="S395" i="1" s="1"/>
  <c r="M395" i="1"/>
  <c r="T395" i="1" s="1"/>
  <c r="N395" i="1"/>
  <c r="O395" i="1"/>
  <c r="I396" i="1"/>
  <c r="P396" i="1" s="1"/>
  <c r="J396" i="1"/>
  <c r="K396" i="1"/>
  <c r="R396" i="1" s="1"/>
  <c r="L396" i="1"/>
  <c r="M396" i="1"/>
  <c r="T396" i="1" s="1"/>
  <c r="N396" i="1"/>
  <c r="O396" i="1"/>
  <c r="I397" i="1"/>
  <c r="J397" i="1"/>
  <c r="K397" i="1"/>
  <c r="L397" i="1"/>
  <c r="M397" i="1"/>
  <c r="T397" i="1" s="1"/>
  <c r="N397" i="1"/>
  <c r="O397" i="1"/>
  <c r="I398" i="1"/>
  <c r="J398" i="1"/>
  <c r="K398" i="1"/>
  <c r="L398" i="1"/>
  <c r="M398" i="1"/>
  <c r="N398" i="1"/>
  <c r="O398" i="1"/>
  <c r="I399" i="1"/>
  <c r="J399" i="1"/>
  <c r="K399" i="1"/>
  <c r="L399" i="1"/>
  <c r="M399" i="1"/>
  <c r="N399" i="1"/>
  <c r="O399" i="1"/>
  <c r="I400" i="1"/>
  <c r="P400" i="1" s="1"/>
  <c r="J400" i="1"/>
  <c r="K400" i="1"/>
  <c r="L400" i="1"/>
  <c r="M400" i="1"/>
  <c r="N400" i="1"/>
  <c r="O400" i="1"/>
  <c r="I401" i="1"/>
  <c r="J401" i="1"/>
  <c r="Q401" i="1" s="1"/>
  <c r="K401" i="1"/>
  <c r="L401" i="1"/>
  <c r="M401" i="1"/>
  <c r="N401" i="1"/>
  <c r="O401" i="1"/>
  <c r="I402" i="1"/>
  <c r="J402" i="1"/>
  <c r="K402" i="1"/>
  <c r="L402" i="1"/>
  <c r="M402" i="1"/>
  <c r="N402" i="1"/>
  <c r="O402" i="1"/>
  <c r="I403" i="1"/>
  <c r="J403" i="1"/>
  <c r="K403" i="1"/>
  <c r="L403" i="1"/>
  <c r="M403" i="1"/>
  <c r="N403" i="1"/>
  <c r="O403" i="1"/>
  <c r="I404" i="1"/>
  <c r="J404" i="1"/>
  <c r="K404" i="1"/>
  <c r="R404" i="1" s="1"/>
  <c r="L404" i="1"/>
  <c r="S404" i="1" s="1"/>
  <c r="M404" i="1"/>
  <c r="T404" i="1" s="1"/>
  <c r="N404" i="1"/>
  <c r="O404" i="1"/>
  <c r="I405" i="1"/>
  <c r="J405" i="1"/>
  <c r="K405" i="1"/>
  <c r="L405" i="1"/>
  <c r="M405" i="1"/>
  <c r="N405" i="1"/>
  <c r="O405" i="1"/>
  <c r="I406" i="1"/>
  <c r="J406" i="1"/>
  <c r="K406" i="1"/>
  <c r="L406" i="1"/>
  <c r="M406" i="1"/>
  <c r="N406" i="1"/>
  <c r="O406" i="1"/>
  <c r="I407" i="1"/>
  <c r="J407" i="1"/>
  <c r="K407" i="1"/>
  <c r="L407" i="1"/>
  <c r="M407" i="1"/>
  <c r="N407" i="1"/>
  <c r="O407" i="1"/>
  <c r="I408" i="1"/>
  <c r="P408" i="1" s="1"/>
  <c r="J408" i="1"/>
  <c r="K408" i="1"/>
  <c r="L408" i="1"/>
  <c r="M408" i="1"/>
  <c r="N408" i="1"/>
  <c r="O408" i="1"/>
  <c r="I409" i="1"/>
  <c r="P409" i="1" s="1"/>
  <c r="J409" i="1"/>
  <c r="Q409" i="1" s="1"/>
  <c r="K409" i="1"/>
  <c r="R409" i="1" s="1"/>
  <c r="L409" i="1"/>
  <c r="M409" i="1"/>
  <c r="N409" i="1"/>
  <c r="O409" i="1"/>
  <c r="I410" i="1"/>
  <c r="J410" i="1"/>
  <c r="K410" i="1"/>
  <c r="L410" i="1"/>
  <c r="M410" i="1"/>
  <c r="N410" i="1"/>
  <c r="O410" i="1"/>
  <c r="I411" i="1"/>
  <c r="J411" i="1"/>
  <c r="Q411" i="1" s="1"/>
  <c r="K411" i="1"/>
  <c r="R411" i="1" s="1"/>
  <c r="L411" i="1"/>
  <c r="S411" i="1" s="1"/>
  <c r="M411" i="1"/>
  <c r="T411" i="1" s="1"/>
  <c r="N411" i="1"/>
  <c r="O411" i="1"/>
  <c r="I412" i="1"/>
  <c r="P412" i="1" s="1"/>
  <c r="J412" i="1"/>
  <c r="K412" i="1"/>
  <c r="R412" i="1" s="1"/>
  <c r="L412" i="1"/>
  <c r="M412" i="1"/>
  <c r="T412" i="1" s="1"/>
  <c r="N412" i="1"/>
  <c r="O412" i="1"/>
  <c r="I413" i="1"/>
  <c r="J413" i="1"/>
  <c r="K413" i="1"/>
  <c r="L413" i="1"/>
  <c r="M413" i="1"/>
  <c r="T413" i="1" s="1"/>
  <c r="N413" i="1"/>
  <c r="O413" i="1"/>
  <c r="I414" i="1"/>
  <c r="J414" i="1"/>
  <c r="K414" i="1"/>
  <c r="L414" i="1"/>
  <c r="M414" i="1"/>
  <c r="N414" i="1"/>
  <c r="O414" i="1"/>
  <c r="I415" i="1"/>
  <c r="J415" i="1"/>
  <c r="K415" i="1"/>
  <c r="L415" i="1"/>
  <c r="M415" i="1"/>
  <c r="N415" i="1"/>
  <c r="O415" i="1"/>
  <c r="I416" i="1"/>
  <c r="P416" i="1" s="1"/>
  <c r="J416" i="1"/>
  <c r="K416" i="1"/>
  <c r="L416" i="1"/>
  <c r="M416" i="1"/>
  <c r="N416" i="1"/>
  <c r="O416" i="1"/>
  <c r="I417" i="1"/>
  <c r="J417" i="1"/>
  <c r="Q417" i="1" s="1"/>
  <c r="K417" i="1"/>
  <c r="L417" i="1"/>
  <c r="M417" i="1"/>
  <c r="N417" i="1"/>
  <c r="O417" i="1"/>
  <c r="I418" i="1"/>
  <c r="J418" i="1"/>
  <c r="K418" i="1"/>
  <c r="L418" i="1"/>
  <c r="M418" i="1"/>
  <c r="N418" i="1"/>
  <c r="O418" i="1"/>
  <c r="I419" i="1"/>
  <c r="J419" i="1"/>
  <c r="K419" i="1"/>
  <c r="L419" i="1"/>
  <c r="M419" i="1"/>
  <c r="N419" i="1"/>
  <c r="O419" i="1"/>
  <c r="I420" i="1"/>
  <c r="J420" i="1"/>
  <c r="K420" i="1"/>
  <c r="R420" i="1" s="1"/>
  <c r="L420" i="1"/>
  <c r="S420" i="1" s="1"/>
  <c r="M420" i="1"/>
  <c r="T420" i="1" s="1"/>
  <c r="N420" i="1"/>
  <c r="O420" i="1"/>
  <c r="I421" i="1"/>
  <c r="J421" i="1"/>
  <c r="K421" i="1"/>
  <c r="L421" i="1"/>
  <c r="M421" i="1"/>
  <c r="N421" i="1"/>
  <c r="O421" i="1"/>
  <c r="I422" i="1"/>
  <c r="J422" i="1"/>
  <c r="K422" i="1"/>
  <c r="L422" i="1"/>
  <c r="M422" i="1"/>
  <c r="N422" i="1"/>
  <c r="O422" i="1"/>
  <c r="I423" i="1"/>
  <c r="J423" i="1"/>
  <c r="K423" i="1"/>
  <c r="L423" i="1"/>
  <c r="M423" i="1"/>
  <c r="N423" i="1"/>
  <c r="O423" i="1"/>
  <c r="I424" i="1"/>
  <c r="P424" i="1" s="1"/>
  <c r="J424" i="1"/>
  <c r="K424" i="1"/>
  <c r="L424" i="1"/>
  <c r="M424" i="1"/>
  <c r="N424" i="1"/>
  <c r="O424" i="1"/>
  <c r="I425" i="1"/>
  <c r="P425" i="1" s="1"/>
  <c r="J425" i="1"/>
  <c r="Q425" i="1" s="1"/>
  <c r="K425" i="1"/>
  <c r="R425" i="1" s="1"/>
  <c r="L425" i="1"/>
  <c r="M425" i="1"/>
  <c r="N425" i="1"/>
  <c r="O425" i="1"/>
  <c r="I426" i="1"/>
  <c r="J426" i="1"/>
  <c r="Q426" i="1" s="1"/>
  <c r="K426" i="1"/>
  <c r="L426" i="1"/>
  <c r="M426" i="1"/>
  <c r="N426" i="1"/>
  <c r="O426" i="1"/>
  <c r="I427" i="1"/>
  <c r="J427" i="1"/>
  <c r="Q427" i="1" s="1"/>
  <c r="K427" i="1"/>
  <c r="R427" i="1" s="1"/>
  <c r="L427" i="1"/>
  <c r="S427" i="1" s="1"/>
  <c r="M427" i="1"/>
  <c r="T427" i="1" s="1"/>
  <c r="N427" i="1"/>
  <c r="O427" i="1"/>
  <c r="I428" i="1"/>
  <c r="P428" i="1" s="1"/>
  <c r="J428" i="1"/>
  <c r="K428" i="1"/>
  <c r="R428" i="1" s="1"/>
  <c r="L428" i="1"/>
  <c r="S428" i="1" s="1"/>
  <c r="M428" i="1"/>
  <c r="T428" i="1" s="1"/>
  <c r="N428" i="1"/>
  <c r="O428" i="1"/>
  <c r="I429" i="1"/>
  <c r="J429" i="1"/>
  <c r="K429" i="1"/>
  <c r="L429" i="1"/>
  <c r="S429" i="1" s="1"/>
  <c r="M429" i="1"/>
  <c r="T429" i="1" s="1"/>
  <c r="N429" i="1"/>
  <c r="O429" i="1"/>
  <c r="I430" i="1"/>
  <c r="J430" i="1"/>
  <c r="K430" i="1"/>
  <c r="L430" i="1"/>
  <c r="M430" i="1"/>
  <c r="N430" i="1"/>
  <c r="O430" i="1"/>
  <c r="I431" i="1"/>
  <c r="J431" i="1"/>
  <c r="K431" i="1"/>
  <c r="L431" i="1"/>
  <c r="M431" i="1"/>
  <c r="N431" i="1"/>
  <c r="O431" i="1"/>
  <c r="I432" i="1"/>
  <c r="P432" i="1" s="1"/>
  <c r="J432" i="1"/>
  <c r="K432" i="1"/>
  <c r="L432" i="1"/>
  <c r="M432" i="1"/>
  <c r="N432" i="1"/>
  <c r="O432" i="1"/>
  <c r="I433" i="1"/>
  <c r="J433" i="1"/>
  <c r="Q433" i="1" s="1"/>
  <c r="K433" i="1"/>
  <c r="L433" i="1"/>
  <c r="M433" i="1"/>
  <c r="N433" i="1"/>
  <c r="O433" i="1"/>
  <c r="I434" i="1"/>
  <c r="J434" i="1"/>
  <c r="K434" i="1"/>
  <c r="L434" i="1"/>
  <c r="M434" i="1"/>
  <c r="N434" i="1"/>
  <c r="O434" i="1"/>
  <c r="I435" i="1"/>
  <c r="J435" i="1"/>
  <c r="K435" i="1"/>
  <c r="R435" i="1" s="1"/>
  <c r="L435" i="1"/>
  <c r="M435" i="1"/>
  <c r="N435" i="1"/>
  <c r="O435" i="1"/>
  <c r="I436" i="1"/>
  <c r="J436" i="1"/>
  <c r="K436" i="1"/>
  <c r="R436" i="1" s="1"/>
  <c r="L436" i="1"/>
  <c r="S436" i="1" s="1"/>
  <c r="M436" i="1"/>
  <c r="T436" i="1" s="1"/>
  <c r="N436" i="1"/>
  <c r="O436" i="1"/>
  <c r="I437" i="1"/>
  <c r="J437" i="1"/>
  <c r="K437" i="1"/>
  <c r="L437" i="1"/>
  <c r="M437" i="1"/>
  <c r="N437" i="1"/>
  <c r="O437" i="1"/>
  <c r="I438" i="1"/>
  <c r="J438" i="1"/>
  <c r="K438" i="1"/>
  <c r="L438" i="1"/>
  <c r="M438" i="1"/>
  <c r="N438" i="1"/>
  <c r="O438" i="1"/>
  <c r="I439" i="1"/>
  <c r="J439" i="1"/>
  <c r="K439" i="1"/>
  <c r="L439" i="1"/>
  <c r="M439" i="1"/>
  <c r="N439" i="1"/>
  <c r="O439" i="1"/>
  <c r="I440" i="1"/>
  <c r="P440" i="1" s="1"/>
  <c r="J440" i="1"/>
  <c r="K440" i="1"/>
  <c r="L440" i="1"/>
  <c r="M440" i="1"/>
  <c r="N440" i="1"/>
  <c r="O440" i="1"/>
  <c r="I441" i="1"/>
  <c r="P441" i="1" s="1"/>
  <c r="J441" i="1"/>
  <c r="Q441" i="1" s="1"/>
  <c r="K441" i="1"/>
  <c r="R441" i="1" s="1"/>
  <c r="L441" i="1"/>
  <c r="M441" i="1"/>
  <c r="N441" i="1"/>
  <c r="O441" i="1"/>
  <c r="I442" i="1"/>
  <c r="J442" i="1"/>
  <c r="K442" i="1"/>
  <c r="L442" i="1"/>
  <c r="M442" i="1"/>
  <c r="N442" i="1"/>
  <c r="O442" i="1"/>
  <c r="I443" i="1"/>
  <c r="J443" i="1"/>
  <c r="Q443" i="1" s="1"/>
  <c r="K443" i="1"/>
  <c r="R443" i="1" s="1"/>
  <c r="L443" i="1"/>
  <c r="S443" i="1" s="1"/>
  <c r="M443" i="1"/>
  <c r="T443" i="1" s="1"/>
  <c r="N443" i="1"/>
  <c r="O443" i="1"/>
  <c r="I444" i="1"/>
  <c r="P444" i="1" s="1"/>
  <c r="J444" i="1"/>
  <c r="Q444" i="1" s="1"/>
  <c r="K444" i="1"/>
  <c r="R444" i="1" s="1"/>
  <c r="L444" i="1"/>
  <c r="S444" i="1" s="1"/>
  <c r="M444" i="1"/>
  <c r="T444" i="1" s="1"/>
  <c r="N444" i="1"/>
  <c r="O444" i="1"/>
  <c r="I445" i="1"/>
  <c r="J445" i="1"/>
  <c r="K445" i="1"/>
  <c r="L445" i="1"/>
  <c r="M445" i="1"/>
  <c r="T445" i="1" s="1"/>
  <c r="N445" i="1"/>
  <c r="O445" i="1"/>
  <c r="I446" i="1"/>
  <c r="J446" i="1"/>
  <c r="K446" i="1"/>
  <c r="L446" i="1"/>
  <c r="M446" i="1"/>
  <c r="N446" i="1"/>
  <c r="O446" i="1"/>
  <c r="I447" i="1"/>
  <c r="J447" i="1"/>
  <c r="K447" i="1"/>
  <c r="L447" i="1"/>
  <c r="M447" i="1"/>
  <c r="N447" i="1"/>
  <c r="O447" i="1"/>
  <c r="I448" i="1"/>
  <c r="J448" i="1"/>
  <c r="K448" i="1"/>
  <c r="L448" i="1"/>
  <c r="M448" i="1"/>
  <c r="N448" i="1"/>
  <c r="O448" i="1"/>
  <c r="I449" i="1"/>
  <c r="P449" i="1" s="1"/>
  <c r="J449" i="1"/>
  <c r="Q449" i="1" s="1"/>
  <c r="K449" i="1"/>
  <c r="L449" i="1"/>
  <c r="M449" i="1"/>
  <c r="N449" i="1"/>
  <c r="O449" i="1"/>
  <c r="I450" i="1"/>
  <c r="J450" i="1"/>
  <c r="K450" i="1"/>
  <c r="L450" i="1"/>
  <c r="M450" i="1"/>
  <c r="N450" i="1"/>
  <c r="O450" i="1"/>
  <c r="I451" i="1"/>
  <c r="J451" i="1"/>
  <c r="K451" i="1"/>
  <c r="R451" i="1" s="1"/>
  <c r="L451" i="1"/>
  <c r="M451" i="1"/>
  <c r="N451" i="1"/>
  <c r="O451" i="1"/>
  <c r="I452" i="1"/>
  <c r="J452" i="1"/>
  <c r="K452" i="1"/>
  <c r="R452" i="1" s="1"/>
  <c r="L452" i="1"/>
  <c r="S452" i="1" s="1"/>
  <c r="M452" i="1"/>
  <c r="T452" i="1" s="1"/>
  <c r="N452" i="1"/>
  <c r="O452" i="1"/>
  <c r="I453" i="1"/>
  <c r="J453" i="1"/>
  <c r="K453" i="1"/>
  <c r="L453" i="1"/>
  <c r="M453" i="1"/>
  <c r="N453" i="1"/>
  <c r="O453" i="1"/>
  <c r="I454" i="1"/>
  <c r="J454" i="1"/>
  <c r="K454" i="1"/>
  <c r="L454" i="1"/>
  <c r="M454" i="1"/>
  <c r="N454" i="1"/>
  <c r="O454" i="1"/>
  <c r="I455" i="1"/>
  <c r="J455" i="1"/>
  <c r="K455" i="1"/>
  <c r="L455" i="1"/>
  <c r="M455" i="1"/>
  <c r="N455" i="1"/>
  <c r="O455" i="1"/>
  <c r="I456" i="1"/>
  <c r="P456" i="1" s="1"/>
  <c r="J456" i="1"/>
  <c r="K456" i="1"/>
  <c r="L456" i="1"/>
  <c r="M456" i="1"/>
  <c r="N456" i="1"/>
  <c r="O456" i="1"/>
  <c r="I457" i="1"/>
  <c r="P457" i="1" s="1"/>
  <c r="J457" i="1"/>
  <c r="Q457" i="1" s="1"/>
  <c r="K457" i="1"/>
  <c r="R457" i="1" s="1"/>
  <c r="L457" i="1"/>
  <c r="M457" i="1"/>
  <c r="N457" i="1"/>
  <c r="O457" i="1"/>
  <c r="I458" i="1"/>
  <c r="J458" i="1"/>
  <c r="K458" i="1"/>
  <c r="L458" i="1"/>
  <c r="M458" i="1"/>
  <c r="N458" i="1"/>
  <c r="O458" i="1"/>
  <c r="I459" i="1"/>
  <c r="J459" i="1"/>
  <c r="Q459" i="1" s="1"/>
  <c r="K459" i="1"/>
  <c r="R459" i="1" s="1"/>
  <c r="L459" i="1"/>
  <c r="S459" i="1" s="1"/>
  <c r="M459" i="1"/>
  <c r="T459" i="1" s="1"/>
  <c r="N459" i="1"/>
  <c r="O459" i="1"/>
  <c r="I460" i="1"/>
  <c r="P460" i="1" s="1"/>
  <c r="J460" i="1"/>
  <c r="K460" i="1"/>
  <c r="L460" i="1"/>
  <c r="M460" i="1"/>
  <c r="T460" i="1" s="1"/>
  <c r="N460" i="1"/>
  <c r="O460" i="1"/>
  <c r="I461" i="1"/>
  <c r="J461" i="1"/>
  <c r="K461" i="1"/>
  <c r="L461" i="1"/>
  <c r="S461" i="1" s="1"/>
  <c r="M461" i="1"/>
  <c r="T461" i="1" s="1"/>
  <c r="N461" i="1"/>
  <c r="O461" i="1"/>
  <c r="I462" i="1"/>
  <c r="J462" i="1"/>
  <c r="K462" i="1"/>
  <c r="L462" i="1"/>
  <c r="M462" i="1"/>
  <c r="N462" i="1"/>
  <c r="O462" i="1"/>
  <c r="I463" i="1"/>
  <c r="J463" i="1"/>
  <c r="K463" i="1"/>
  <c r="L463" i="1"/>
  <c r="M463" i="1"/>
  <c r="N463" i="1"/>
  <c r="O463" i="1"/>
  <c r="I464" i="1"/>
  <c r="J464" i="1"/>
  <c r="K464" i="1"/>
  <c r="L464" i="1"/>
  <c r="M464" i="1"/>
  <c r="N464" i="1"/>
  <c r="O464" i="1"/>
  <c r="I465" i="1"/>
  <c r="P465" i="1" s="1"/>
  <c r="J465" i="1"/>
  <c r="Q465" i="1" s="1"/>
  <c r="K465" i="1"/>
  <c r="L465" i="1"/>
  <c r="M465" i="1"/>
  <c r="N465" i="1"/>
  <c r="O465" i="1"/>
  <c r="I466" i="1"/>
  <c r="J466" i="1"/>
  <c r="K466" i="1"/>
  <c r="L466" i="1"/>
  <c r="M466" i="1"/>
  <c r="N466" i="1"/>
  <c r="O466" i="1"/>
  <c r="I467" i="1"/>
  <c r="J467" i="1"/>
  <c r="K467" i="1"/>
  <c r="R467" i="1" s="1"/>
  <c r="L467" i="1"/>
  <c r="M467" i="1"/>
  <c r="N467" i="1"/>
  <c r="O467" i="1"/>
  <c r="I468" i="1"/>
  <c r="J468" i="1"/>
  <c r="K468" i="1"/>
  <c r="R468" i="1" s="1"/>
  <c r="L468" i="1"/>
  <c r="S468" i="1" s="1"/>
  <c r="M468" i="1"/>
  <c r="T468" i="1" s="1"/>
  <c r="N468" i="1"/>
  <c r="O468" i="1"/>
  <c r="I469" i="1"/>
  <c r="J469" i="1"/>
  <c r="K469" i="1"/>
  <c r="L469" i="1"/>
  <c r="M469" i="1"/>
  <c r="N469" i="1"/>
  <c r="O469" i="1"/>
  <c r="I470" i="1"/>
  <c r="J470" i="1"/>
  <c r="K470" i="1"/>
  <c r="L470" i="1"/>
  <c r="M470" i="1"/>
  <c r="N470" i="1"/>
  <c r="O470" i="1"/>
  <c r="I471" i="1"/>
  <c r="J471" i="1"/>
  <c r="K471" i="1"/>
  <c r="L471" i="1"/>
  <c r="M471" i="1"/>
  <c r="N471" i="1"/>
  <c r="O471" i="1"/>
  <c r="I472" i="1"/>
  <c r="P472" i="1" s="1"/>
  <c r="J472" i="1"/>
  <c r="K472" i="1"/>
  <c r="L472" i="1"/>
  <c r="M472" i="1"/>
  <c r="N472" i="1"/>
  <c r="O472" i="1"/>
  <c r="I473" i="1"/>
  <c r="P473" i="1" s="1"/>
  <c r="J473" i="1"/>
  <c r="Q473" i="1" s="1"/>
  <c r="K473" i="1"/>
  <c r="R473" i="1" s="1"/>
  <c r="L473" i="1"/>
  <c r="M473" i="1"/>
  <c r="N473" i="1"/>
  <c r="O473" i="1"/>
  <c r="I474" i="1"/>
  <c r="J474" i="1"/>
  <c r="K474" i="1"/>
  <c r="L474" i="1"/>
  <c r="M474" i="1"/>
  <c r="N474" i="1"/>
  <c r="O474" i="1"/>
  <c r="I475" i="1"/>
  <c r="J475" i="1"/>
  <c r="Q475" i="1" s="1"/>
  <c r="K475" i="1"/>
  <c r="R475" i="1" s="1"/>
  <c r="L475" i="1"/>
  <c r="S475" i="1" s="1"/>
  <c r="M475" i="1"/>
  <c r="T475" i="1" s="1"/>
  <c r="N475" i="1"/>
  <c r="O475" i="1"/>
  <c r="I476" i="1"/>
  <c r="P476" i="1" s="1"/>
  <c r="J476" i="1"/>
  <c r="K476" i="1"/>
  <c r="L476" i="1"/>
  <c r="M476" i="1"/>
  <c r="T476" i="1" s="1"/>
  <c r="N476" i="1"/>
  <c r="O476" i="1"/>
  <c r="I477" i="1"/>
  <c r="J477" i="1"/>
  <c r="K477" i="1"/>
  <c r="L477" i="1"/>
  <c r="S477" i="1" s="1"/>
  <c r="M477" i="1"/>
  <c r="T477" i="1" s="1"/>
  <c r="N477" i="1"/>
  <c r="O477" i="1"/>
  <c r="I478" i="1"/>
  <c r="J478" i="1"/>
  <c r="K478" i="1"/>
  <c r="L478" i="1"/>
  <c r="M478" i="1"/>
  <c r="N478" i="1"/>
  <c r="O478" i="1"/>
  <c r="I479" i="1"/>
  <c r="J479" i="1"/>
  <c r="K479" i="1"/>
  <c r="L479" i="1"/>
  <c r="M479" i="1"/>
  <c r="N479" i="1"/>
  <c r="O479" i="1"/>
  <c r="I480" i="1"/>
  <c r="J480" i="1"/>
  <c r="K480" i="1"/>
  <c r="L480" i="1"/>
  <c r="M480" i="1"/>
  <c r="N480" i="1"/>
  <c r="O480" i="1"/>
  <c r="I481" i="1"/>
  <c r="P481" i="1" s="1"/>
  <c r="J481" i="1"/>
  <c r="Q481" i="1" s="1"/>
  <c r="K481" i="1"/>
  <c r="L481" i="1"/>
  <c r="M481" i="1"/>
  <c r="N481" i="1"/>
  <c r="O481" i="1"/>
  <c r="I482" i="1"/>
  <c r="J482" i="1"/>
  <c r="K482" i="1"/>
  <c r="L482" i="1"/>
  <c r="M482" i="1"/>
  <c r="N482" i="1"/>
  <c r="O482" i="1"/>
  <c r="I483" i="1"/>
  <c r="J483" i="1"/>
  <c r="K483" i="1"/>
  <c r="R483" i="1" s="1"/>
  <c r="L483" i="1"/>
  <c r="M483" i="1"/>
  <c r="N483" i="1"/>
  <c r="O483" i="1"/>
  <c r="I484" i="1"/>
  <c r="J484" i="1"/>
  <c r="K484" i="1"/>
  <c r="R484" i="1" s="1"/>
  <c r="L484" i="1"/>
  <c r="S484" i="1" s="1"/>
  <c r="M484" i="1"/>
  <c r="T484" i="1" s="1"/>
  <c r="N484" i="1"/>
  <c r="O484" i="1"/>
  <c r="I485" i="1"/>
  <c r="J485" i="1"/>
  <c r="K485" i="1"/>
  <c r="L485" i="1"/>
  <c r="M485" i="1"/>
  <c r="N485" i="1"/>
  <c r="O485" i="1"/>
  <c r="I486" i="1"/>
  <c r="J486" i="1"/>
  <c r="K486" i="1"/>
  <c r="L486" i="1"/>
  <c r="M486" i="1"/>
  <c r="N486" i="1"/>
  <c r="O486" i="1"/>
  <c r="I487" i="1"/>
  <c r="J487" i="1"/>
  <c r="K487" i="1"/>
  <c r="L487" i="1"/>
  <c r="M487" i="1"/>
  <c r="N487" i="1"/>
  <c r="O487" i="1"/>
  <c r="I488" i="1"/>
  <c r="P488" i="1" s="1"/>
  <c r="J488" i="1"/>
  <c r="K488" i="1"/>
  <c r="L488" i="1"/>
  <c r="M488" i="1"/>
  <c r="N488" i="1"/>
  <c r="O488" i="1"/>
  <c r="I489" i="1"/>
  <c r="P489" i="1" s="1"/>
  <c r="J489" i="1"/>
  <c r="Q489" i="1" s="1"/>
  <c r="K489" i="1"/>
  <c r="R489" i="1" s="1"/>
  <c r="L489" i="1"/>
  <c r="M489" i="1"/>
  <c r="N489" i="1"/>
  <c r="O489" i="1"/>
  <c r="I490" i="1"/>
  <c r="J490" i="1"/>
  <c r="K490" i="1"/>
  <c r="L490" i="1"/>
  <c r="M490" i="1"/>
  <c r="N490" i="1"/>
  <c r="O490" i="1"/>
  <c r="I491" i="1"/>
  <c r="J491" i="1"/>
  <c r="Q491" i="1" s="1"/>
  <c r="K491" i="1"/>
  <c r="R491" i="1" s="1"/>
  <c r="L491" i="1"/>
  <c r="S491" i="1" s="1"/>
  <c r="M491" i="1"/>
  <c r="T491" i="1" s="1"/>
  <c r="N491" i="1"/>
  <c r="O491" i="1"/>
  <c r="I492" i="1"/>
  <c r="P492" i="1" s="1"/>
  <c r="J492" i="1"/>
  <c r="K492" i="1"/>
  <c r="L492" i="1"/>
  <c r="M492" i="1"/>
  <c r="T492" i="1" s="1"/>
  <c r="N492" i="1"/>
  <c r="O492" i="1"/>
  <c r="I493" i="1"/>
  <c r="J493" i="1"/>
  <c r="K493" i="1"/>
  <c r="L493" i="1"/>
  <c r="S493" i="1" s="1"/>
  <c r="M493" i="1"/>
  <c r="T493" i="1" s="1"/>
  <c r="N493" i="1"/>
  <c r="O493" i="1"/>
  <c r="I494" i="1"/>
  <c r="J494" i="1"/>
  <c r="K494" i="1"/>
  <c r="L494" i="1"/>
  <c r="M494" i="1"/>
  <c r="N494" i="1"/>
  <c r="O494" i="1"/>
  <c r="I495" i="1"/>
  <c r="J495" i="1"/>
  <c r="K495" i="1"/>
  <c r="L495" i="1"/>
  <c r="M495" i="1"/>
  <c r="N495" i="1"/>
  <c r="O495" i="1"/>
  <c r="I496" i="1"/>
  <c r="J496" i="1"/>
  <c r="K496" i="1"/>
  <c r="L496" i="1"/>
  <c r="M496" i="1"/>
  <c r="N496" i="1"/>
  <c r="O496" i="1"/>
  <c r="I497" i="1"/>
  <c r="P497" i="1" s="1"/>
  <c r="J497" i="1"/>
  <c r="Q497" i="1" s="1"/>
  <c r="K497" i="1"/>
  <c r="L497" i="1"/>
  <c r="M497" i="1"/>
  <c r="N497" i="1"/>
  <c r="O497" i="1"/>
  <c r="I498" i="1"/>
  <c r="J498" i="1"/>
  <c r="K498" i="1"/>
  <c r="L498" i="1"/>
  <c r="M498" i="1"/>
  <c r="N498" i="1"/>
  <c r="O498" i="1"/>
  <c r="I499" i="1"/>
  <c r="J499" i="1"/>
  <c r="K499" i="1"/>
  <c r="R499" i="1" s="1"/>
  <c r="L499" i="1"/>
  <c r="M499" i="1"/>
  <c r="N499" i="1"/>
  <c r="O499" i="1"/>
  <c r="I500" i="1"/>
  <c r="J500" i="1"/>
  <c r="K500" i="1"/>
  <c r="R500" i="1" s="1"/>
  <c r="L500" i="1"/>
  <c r="S500" i="1" s="1"/>
  <c r="M500" i="1"/>
  <c r="T500" i="1" s="1"/>
  <c r="N500" i="1"/>
  <c r="O500" i="1"/>
  <c r="I501" i="1"/>
  <c r="J501" i="1"/>
  <c r="K501" i="1"/>
  <c r="L501" i="1"/>
  <c r="M501" i="1"/>
  <c r="N501" i="1"/>
  <c r="O501" i="1"/>
  <c r="I502" i="1"/>
  <c r="J502" i="1"/>
  <c r="K502" i="1"/>
  <c r="L502" i="1"/>
  <c r="M502" i="1"/>
  <c r="N502" i="1"/>
  <c r="O502" i="1"/>
  <c r="I503" i="1"/>
  <c r="J503" i="1"/>
  <c r="K503" i="1"/>
  <c r="L503" i="1"/>
  <c r="M503" i="1"/>
  <c r="N503" i="1"/>
  <c r="O503" i="1"/>
  <c r="I504" i="1"/>
  <c r="P504" i="1" s="1"/>
  <c r="J504" i="1"/>
  <c r="K504" i="1"/>
  <c r="L504" i="1"/>
  <c r="M504" i="1"/>
  <c r="N504" i="1"/>
  <c r="O504" i="1"/>
  <c r="I505" i="1"/>
  <c r="P505" i="1" s="1"/>
  <c r="J505" i="1"/>
  <c r="Q505" i="1" s="1"/>
  <c r="K505" i="1"/>
  <c r="R505" i="1" s="1"/>
  <c r="L505" i="1"/>
  <c r="M505" i="1"/>
  <c r="N505" i="1"/>
  <c r="O505" i="1"/>
  <c r="I506" i="1"/>
  <c r="J506" i="1"/>
  <c r="K506" i="1"/>
  <c r="R506" i="1" s="1"/>
  <c r="L506" i="1"/>
  <c r="M506" i="1"/>
  <c r="N506" i="1"/>
  <c r="O506" i="1"/>
  <c r="I507" i="1"/>
  <c r="J507" i="1"/>
  <c r="Q507" i="1" s="1"/>
  <c r="K507" i="1"/>
  <c r="R507" i="1" s="1"/>
  <c r="L507" i="1"/>
  <c r="S507" i="1" s="1"/>
  <c r="M507" i="1"/>
  <c r="T507" i="1" s="1"/>
  <c r="N507" i="1"/>
  <c r="O507" i="1"/>
  <c r="I508" i="1"/>
  <c r="P508" i="1" s="1"/>
  <c r="J508" i="1"/>
  <c r="K508" i="1"/>
  <c r="L508" i="1"/>
  <c r="M508" i="1"/>
  <c r="T508" i="1" s="1"/>
  <c r="N508" i="1"/>
  <c r="O508" i="1"/>
  <c r="I509" i="1"/>
  <c r="J509" i="1"/>
  <c r="K509" i="1"/>
  <c r="L509" i="1"/>
  <c r="M509" i="1"/>
  <c r="T509" i="1" s="1"/>
  <c r="N509" i="1"/>
  <c r="O509" i="1"/>
  <c r="I510" i="1"/>
  <c r="J510" i="1"/>
  <c r="K510" i="1"/>
  <c r="L510" i="1"/>
  <c r="M510" i="1"/>
  <c r="N510" i="1"/>
  <c r="O510" i="1"/>
  <c r="I511" i="1"/>
  <c r="J511" i="1"/>
  <c r="K511" i="1"/>
  <c r="L511" i="1"/>
  <c r="M511" i="1"/>
  <c r="N511" i="1"/>
  <c r="O511" i="1"/>
  <c r="I512" i="1"/>
  <c r="J512" i="1"/>
  <c r="K512" i="1"/>
  <c r="L512" i="1"/>
  <c r="M512" i="1"/>
  <c r="N512" i="1"/>
  <c r="O512" i="1"/>
  <c r="I513" i="1"/>
  <c r="P513" i="1" s="1"/>
  <c r="J513" i="1"/>
  <c r="Q513" i="1" s="1"/>
  <c r="K513" i="1"/>
  <c r="L513" i="1"/>
  <c r="M513" i="1"/>
  <c r="N513" i="1"/>
  <c r="O513" i="1"/>
  <c r="I514" i="1"/>
  <c r="J514" i="1"/>
  <c r="K514" i="1"/>
  <c r="L514" i="1"/>
  <c r="M514" i="1"/>
  <c r="N514" i="1"/>
  <c r="O514" i="1"/>
  <c r="I515" i="1"/>
  <c r="J515" i="1"/>
  <c r="K515" i="1"/>
  <c r="R515" i="1" s="1"/>
  <c r="L515" i="1"/>
  <c r="M515" i="1"/>
  <c r="N515" i="1"/>
  <c r="O515" i="1"/>
  <c r="I516" i="1"/>
  <c r="J516" i="1"/>
  <c r="K516" i="1"/>
  <c r="R516" i="1" s="1"/>
  <c r="L516" i="1"/>
  <c r="S516" i="1" s="1"/>
  <c r="M516" i="1"/>
  <c r="T516" i="1" s="1"/>
  <c r="N516" i="1"/>
  <c r="O516" i="1"/>
  <c r="I517" i="1"/>
  <c r="J517" i="1"/>
  <c r="K517" i="1"/>
  <c r="L517" i="1"/>
  <c r="M517" i="1"/>
  <c r="N517" i="1"/>
  <c r="O517" i="1"/>
  <c r="I518" i="1"/>
  <c r="J518" i="1"/>
  <c r="K518" i="1"/>
  <c r="L518" i="1"/>
  <c r="M518" i="1"/>
  <c r="N518" i="1"/>
  <c r="O518" i="1"/>
  <c r="I519" i="1"/>
  <c r="J519" i="1"/>
  <c r="K519" i="1"/>
  <c r="L519" i="1"/>
  <c r="M519" i="1"/>
  <c r="N519" i="1"/>
  <c r="O519" i="1"/>
  <c r="I520" i="1"/>
  <c r="P520" i="1" s="1"/>
  <c r="J520" i="1"/>
  <c r="K520" i="1"/>
  <c r="L520" i="1"/>
  <c r="M520" i="1"/>
  <c r="N520" i="1"/>
  <c r="O520" i="1"/>
  <c r="I521" i="1"/>
  <c r="P521" i="1" s="1"/>
  <c r="J521" i="1"/>
  <c r="Q521" i="1" s="1"/>
  <c r="K521" i="1"/>
  <c r="R521" i="1" s="1"/>
  <c r="L521" i="1"/>
  <c r="M521" i="1"/>
  <c r="N521" i="1"/>
  <c r="O521" i="1"/>
  <c r="I522" i="1"/>
  <c r="J522" i="1"/>
  <c r="K522" i="1"/>
  <c r="L522" i="1"/>
  <c r="M522" i="1"/>
  <c r="N522" i="1"/>
  <c r="O522" i="1"/>
  <c r="I523" i="1"/>
  <c r="J523" i="1"/>
  <c r="Q523" i="1" s="1"/>
  <c r="K523" i="1"/>
  <c r="R523" i="1" s="1"/>
  <c r="L523" i="1"/>
  <c r="S523" i="1" s="1"/>
  <c r="M523" i="1"/>
  <c r="T523" i="1" s="1"/>
  <c r="N523" i="1"/>
  <c r="O523" i="1"/>
  <c r="I524" i="1"/>
  <c r="P524" i="1" s="1"/>
  <c r="J524" i="1"/>
  <c r="K524" i="1"/>
  <c r="L524" i="1"/>
  <c r="M524" i="1"/>
  <c r="T524" i="1" s="1"/>
  <c r="N524" i="1"/>
  <c r="O524" i="1"/>
  <c r="I525" i="1"/>
  <c r="J525" i="1"/>
  <c r="K525" i="1"/>
  <c r="L525" i="1"/>
  <c r="S525" i="1" s="1"/>
  <c r="M525" i="1"/>
  <c r="T525" i="1" s="1"/>
  <c r="N525" i="1"/>
  <c r="O525" i="1"/>
  <c r="I526" i="1"/>
  <c r="J526" i="1"/>
  <c r="K526" i="1"/>
  <c r="L526" i="1"/>
  <c r="M526" i="1"/>
  <c r="N526" i="1"/>
  <c r="O526" i="1"/>
  <c r="I527" i="1"/>
  <c r="J527" i="1"/>
  <c r="K527" i="1"/>
  <c r="L527" i="1"/>
  <c r="M527" i="1"/>
  <c r="N527" i="1"/>
  <c r="O527" i="1"/>
  <c r="T527" i="1" s="1"/>
  <c r="I528" i="1"/>
  <c r="J528" i="1"/>
  <c r="K528" i="1"/>
  <c r="L528" i="1"/>
  <c r="M528" i="1"/>
  <c r="N528" i="1"/>
  <c r="O528" i="1"/>
  <c r="I529" i="1"/>
  <c r="P529" i="1" s="1"/>
  <c r="J529" i="1"/>
  <c r="Q529" i="1" s="1"/>
  <c r="K529" i="1"/>
  <c r="L529" i="1"/>
  <c r="M529" i="1"/>
  <c r="T529" i="1" s="1"/>
  <c r="N529" i="1"/>
  <c r="O529" i="1"/>
  <c r="I530" i="1"/>
  <c r="J530" i="1"/>
  <c r="K530" i="1"/>
  <c r="L530" i="1"/>
  <c r="M530" i="1"/>
  <c r="N530" i="1"/>
  <c r="O530" i="1"/>
  <c r="I531" i="1"/>
  <c r="J531" i="1"/>
  <c r="K531" i="1"/>
  <c r="R531" i="1" s="1"/>
  <c r="L531" i="1"/>
  <c r="M531" i="1"/>
  <c r="N531" i="1"/>
  <c r="O531" i="1"/>
  <c r="I532" i="1"/>
  <c r="J532" i="1"/>
  <c r="K532" i="1"/>
  <c r="R532" i="1" s="1"/>
  <c r="L532" i="1"/>
  <c r="S532" i="1" s="1"/>
  <c r="M532" i="1"/>
  <c r="T532" i="1" s="1"/>
  <c r="N532" i="1"/>
  <c r="O532" i="1"/>
  <c r="I533" i="1"/>
  <c r="J533" i="1"/>
  <c r="K533" i="1"/>
  <c r="L533" i="1"/>
  <c r="M533" i="1"/>
  <c r="N533" i="1"/>
  <c r="O533" i="1"/>
  <c r="I534" i="1"/>
  <c r="J534" i="1"/>
  <c r="K534" i="1"/>
  <c r="L534" i="1"/>
  <c r="M534" i="1"/>
  <c r="N534" i="1"/>
  <c r="O534" i="1"/>
  <c r="I535" i="1"/>
  <c r="J535" i="1"/>
  <c r="K535" i="1"/>
  <c r="L535" i="1"/>
  <c r="M535" i="1"/>
  <c r="N535" i="1"/>
  <c r="O535" i="1"/>
  <c r="I536" i="1"/>
  <c r="J536" i="1"/>
  <c r="K536" i="1"/>
  <c r="L536" i="1"/>
  <c r="M536" i="1"/>
  <c r="N536" i="1"/>
  <c r="O536" i="1"/>
  <c r="I537" i="1"/>
  <c r="J537" i="1"/>
  <c r="K537" i="1"/>
  <c r="L537" i="1"/>
  <c r="M537" i="1"/>
  <c r="N537" i="1"/>
  <c r="O537" i="1"/>
  <c r="I538" i="1"/>
  <c r="J538" i="1"/>
  <c r="K538" i="1"/>
  <c r="L538" i="1"/>
  <c r="M538" i="1"/>
  <c r="N538" i="1"/>
  <c r="O538" i="1"/>
  <c r="I539" i="1"/>
  <c r="J539" i="1"/>
  <c r="Q539" i="1" s="1"/>
  <c r="K539" i="1"/>
  <c r="R539" i="1" s="1"/>
  <c r="L539" i="1"/>
  <c r="S539" i="1" s="1"/>
  <c r="M539" i="1"/>
  <c r="T539" i="1" s="1"/>
  <c r="N539" i="1"/>
  <c r="O539" i="1"/>
  <c r="I540" i="1"/>
  <c r="P540" i="1" s="1"/>
  <c r="J540" i="1"/>
  <c r="K540" i="1"/>
  <c r="L540" i="1"/>
  <c r="M540" i="1"/>
  <c r="T540" i="1" s="1"/>
  <c r="N540" i="1"/>
  <c r="O540" i="1"/>
  <c r="I541" i="1"/>
  <c r="J541" i="1"/>
  <c r="K541" i="1"/>
  <c r="L541" i="1"/>
  <c r="S541" i="1" s="1"/>
  <c r="M541" i="1"/>
  <c r="T541" i="1" s="1"/>
  <c r="N541" i="1"/>
  <c r="O541" i="1"/>
  <c r="I542" i="1"/>
  <c r="J542" i="1"/>
  <c r="K542" i="1"/>
  <c r="L542" i="1"/>
  <c r="M542" i="1"/>
  <c r="N542" i="1"/>
  <c r="O542" i="1"/>
  <c r="I543" i="1"/>
  <c r="J543" i="1"/>
  <c r="K543" i="1"/>
  <c r="L543" i="1"/>
  <c r="M543" i="1"/>
  <c r="N543" i="1"/>
  <c r="O543" i="1"/>
  <c r="I544" i="1"/>
  <c r="J544" i="1"/>
  <c r="K544" i="1"/>
  <c r="L544" i="1"/>
  <c r="M544" i="1"/>
  <c r="N544" i="1"/>
  <c r="O544" i="1"/>
  <c r="I545" i="1"/>
  <c r="P545" i="1" s="1"/>
  <c r="J545" i="1"/>
  <c r="Q545" i="1" s="1"/>
  <c r="K545" i="1"/>
  <c r="L545" i="1"/>
  <c r="M545" i="1"/>
  <c r="N545" i="1"/>
  <c r="O545" i="1"/>
  <c r="I546" i="1"/>
  <c r="J546" i="1"/>
  <c r="K546" i="1"/>
  <c r="L546" i="1"/>
  <c r="M546" i="1"/>
  <c r="N546" i="1"/>
  <c r="O546" i="1"/>
  <c r="I547" i="1"/>
  <c r="P547" i="1" s="1"/>
  <c r="J547" i="1"/>
  <c r="K547" i="1"/>
  <c r="R547" i="1" s="1"/>
  <c r="L547" i="1"/>
  <c r="M547" i="1"/>
  <c r="N547" i="1"/>
  <c r="O547" i="1"/>
  <c r="I548" i="1"/>
  <c r="J548" i="1"/>
  <c r="K548" i="1"/>
  <c r="R548" i="1" s="1"/>
  <c r="L548" i="1"/>
  <c r="S548" i="1" s="1"/>
  <c r="M548" i="1"/>
  <c r="T548" i="1" s="1"/>
  <c r="N548" i="1"/>
  <c r="O548" i="1"/>
  <c r="I549" i="1"/>
  <c r="J549" i="1"/>
  <c r="K549" i="1"/>
  <c r="L549" i="1"/>
  <c r="M549" i="1"/>
  <c r="N549" i="1"/>
  <c r="O549" i="1"/>
  <c r="I550" i="1"/>
  <c r="J550" i="1"/>
  <c r="K550" i="1"/>
  <c r="L550" i="1"/>
  <c r="M550" i="1"/>
  <c r="N550" i="1"/>
  <c r="O550" i="1"/>
  <c r="I551" i="1"/>
  <c r="J551" i="1"/>
  <c r="K551" i="1"/>
  <c r="L551" i="1"/>
  <c r="M551" i="1"/>
  <c r="N551" i="1"/>
  <c r="O551" i="1"/>
  <c r="I552" i="1"/>
  <c r="J552" i="1"/>
  <c r="K552" i="1"/>
  <c r="L552" i="1"/>
  <c r="M552" i="1"/>
  <c r="N552" i="1"/>
  <c r="O552" i="1"/>
  <c r="I553" i="1"/>
  <c r="J553" i="1"/>
  <c r="K553" i="1"/>
  <c r="L553" i="1"/>
  <c r="M553" i="1"/>
  <c r="N553" i="1"/>
  <c r="O553" i="1"/>
  <c r="I554" i="1"/>
  <c r="J554" i="1"/>
  <c r="K554" i="1"/>
  <c r="L554" i="1"/>
  <c r="M554" i="1"/>
  <c r="N554" i="1"/>
  <c r="O554" i="1"/>
  <c r="I555" i="1"/>
  <c r="J555" i="1"/>
  <c r="Q555" i="1" s="1"/>
  <c r="K555" i="1"/>
  <c r="R555" i="1" s="1"/>
  <c r="L555" i="1"/>
  <c r="S555" i="1" s="1"/>
  <c r="M555" i="1"/>
  <c r="N555" i="1"/>
  <c r="O555" i="1"/>
  <c r="I556" i="1"/>
  <c r="P556" i="1" s="1"/>
  <c r="J556" i="1"/>
  <c r="K556" i="1"/>
  <c r="L556" i="1"/>
  <c r="M556" i="1"/>
  <c r="T556" i="1" s="1"/>
  <c r="N556" i="1"/>
  <c r="O556" i="1"/>
  <c r="I557" i="1"/>
  <c r="J557" i="1"/>
  <c r="K557" i="1"/>
  <c r="L557" i="1"/>
  <c r="S557" i="1" s="1"/>
  <c r="M557" i="1"/>
  <c r="T557" i="1" s="1"/>
  <c r="N557" i="1"/>
  <c r="O557" i="1"/>
  <c r="I558" i="1"/>
  <c r="J558" i="1"/>
  <c r="K558" i="1"/>
  <c r="L558" i="1"/>
  <c r="M558" i="1"/>
  <c r="N558" i="1"/>
  <c r="O558" i="1"/>
  <c r="I559" i="1"/>
  <c r="J559" i="1"/>
  <c r="K559" i="1"/>
  <c r="L559" i="1"/>
  <c r="M559" i="1"/>
  <c r="N559" i="1"/>
  <c r="O559" i="1"/>
  <c r="I560" i="1"/>
  <c r="J560" i="1"/>
  <c r="K560" i="1"/>
  <c r="L560" i="1"/>
  <c r="M560" i="1"/>
  <c r="N560" i="1"/>
  <c r="O560" i="1"/>
  <c r="I561" i="1"/>
  <c r="P561" i="1" s="1"/>
  <c r="J561" i="1"/>
  <c r="Q561" i="1" s="1"/>
  <c r="K561" i="1"/>
  <c r="L561" i="1"/>
  <c r="M561" i="1"/>
  <c r="N561" i="1"/>
  <c r="O561" i="1"/>
  <c r="I562" i="1"/>
  <c r="J562" i="1"/>
  <c r="K562" i="1"/>
  <c r="L562" i="1"/>
  <c r="M562" i="1"/>
  <c r="N562" i="1"/>
  <c r="O562" i="1"/>
  <c r="I563" i="1"/>
  <c r="P563" i="1" s="1"/>
  <c r="J563" i="1"/>
  <c r="K563" i="1"/>
  <c r="R563" i="1" s="1"/>
  <c r="L563" i="1"/>
  <c r="M563" i="1"/>
  <c r="N563" i="1"/>
  <c r="O563" i="1"/>
  <c r="I564" i="1"/>
  <c r="J564" i="1"/>
  <c r="K564" i="1"/>
  <c r="R564" i="1" s="1"/>
  <c r="L564" i="1"/>
  <c r="S564" i="1" s="1"/>
  <c r="M564" i="1"/>
  <c r="T564" i="1" s="1"/>
  <c r="N564" i="1"/>
  <c r="O564" i="1"/>
  <c r="I565" i="1"/>
  <c r="J565" i="1"/>
  <c r="K565" i="1"/>
  <c r="L565" i="1"/>
  <c r="M565" i="1"/>
  <c r="N565" i="1"/>
  <c r="O565" i="1"/>
  <c r="I566" i="1"/>
  <c r="J566" i="1"/>
  <c r="K566" i="1"/>
  <c r="L566" i="1"/>
  <c r="M566" i="1"/>
  <c r="N566" i="1"/>
  <c r="O566" i="1"/>
  <c r="I567" i="1"/>
  <c r="J567" i="1"/>
  <c r="K567" i="1"/>
  <c r="L567" i="1"/>
  <c r="M567" i="1"/>
  <c r="N567" i="1"/>
  <c r="O567" i="1"/>
  <c r="I568" i="1"/>
  <c r="J568" i="1"/>
  <c r="K568" i="1"/>
  <c r="L568" i="1"/>
  <c r="M568" i="1"/>
  <c r="N568" i="1"/>
  <c r="O568" i="1"/>
  <c r="I569" i="1"/>
  <c r="J569" i="1"/>
  <c r="K569" i="1"/>
  <c r="L569" i="1"/>
  <c r="M569" i="1"/>
  <c r="N569" i="1"/>
  <c r="O569" i="1"/>
  <c r="I570" i="1"/>
  <c r="J570" i="1"/>
  <c r="K570" i="1"/>
  <c r="R570" i="1" s="1"/>
  <c r="L570" i="1"/>
  <c r="M570" i="1"/>
  <c r="N570" i="1"/>
  <c r="O570" i="1"/>
  <c r="I571" i="1"/>
  <c r="J571" i="1"/>
  <c r="K571" i="1"/>
  <c r="R571" i="1" s="1"/>
  <c r="L571" i="1"/>
  <c r="S571" i="1" s="1"/>
  <c r="M571" i="1"/>
  <c r="N571" i="1"/>
  <c r="O571" i="1"/>
  <c r="I572" i="1"/>
  <c r="P572" i="1" s="1"/>
  <c r="J572" i="1"/>
  <c r="K572" i="1"/>
  <c r="L572" i="1"/>
  <c r="M572" i="1"/>
  <c r="T572" i="1" s="1"/>
  <c r="N572" i="1"/>
  <c r="O572" i="1"/>
  <c r="I573" i="1"/>
  <c r="J573" i="1"/>
  <c r="K573" i="1"/>
  <c r="L573" i="1"/>
  <c r="S573" i="1" s="1"/>
  <c r="M573" i="1"/>
  <c r="T573" i="1" s="1"/>
  <c r="N573" i="1"/>
  <c r="O573" i="1"/>
  <c r="I574" i="1"/>
  <c r="J574" i="1"/>
  <c r="K574" i="1"/>
  <c r="L574" i="1"/>
  <c r="M574" i="1"/>
  <c r="N574" i="1"/>
  <c r="O574" i="1"/>
  <c r="I575" i="1"/>
  <c r="J575" i="1"/>
  <c r="K575" i="1"/>
  <c r="L575" i="1"/>
  <c r="M575" i="1"/>
  <c r="N575" i="1"/>
  <c r="O575" i="1"/>
  <c r="I576" i="1"/>
  <c r="J576" i="1"/>
  <c r="K576" i="1"/>
  <c r="L576" i="1"/>
  <c r="M576" i="1"/>
  <c r="N576" i="1"/>
  <c r="O576" i="1"/>
  <c r="I577" i="1"/>
  <c r="P577" i="1" s="1"/>
  <c r="J577" i="1"/>
  <c r="Q577" i="1" s="1"/>
  <c r="K577" i="1"/>
  <c r="L577" i="1"/>
  <c r="M577" i="1"/>
  <c r="N577" i="1"/>
  <c r="O577" i="1"/>
  <c r="I578" i="1"/>
  <c r="J578" i="1"/>
  <c r="K578" i="1"/>
  <c r="L578" i="1"/>
  <c r="M578" i="1"/>
  <c r="N578" i="1"/>
  <c r="O578" i="1"/>
  <c r="I579" i="1"/>
  <c r="P579" i="1" s="1"/>
  <c r="J579" i="1"/>
  <c r="K579" i="1"/>
  <c r="R579" i="1" s="1"/>
  <c r="L579" i="1"/>
  <c r="M579" i="1"/>
  <c r="N579" i="1"/>
  <c r="O579" i="1"/>
  <c r="I580" i="1"/>
  <c r="J580" i="1"/>
  <c r="K580" i="1"/>
  <c r="R580" i="1" s="1"/>
  <c r="L580" i="1"/>
  <c r="S580" i="1" s="1"/>
  <c r="M580" i="1"/>
  <c r="T580" i="1" s="1"/>
  <c r="N580" i="1"/>
  <c r="O580" i="1"/>
  <c r="I581" i="1"/>
  <c r="J581" i="1"/>
  <c r="K581" i="1"/>
  <c r="L581" i="1"/>
  <c r="M581" i="1"/>
  <c r="N581" i="1"/>
  <c r="O581" i="1"/>
  <c r="I582" i="1"/>
  <c r="J582" i="1"/>
  <c r="K582" i="1"/>
  <c r="L582" i="1"/>
  <c r="M582" i="1"/>
  <c r="N582" i="1"/>
  <c r="O582" i="1"/>
  <c r="I583" i="1"/>
  <c r="J583" i="1"/>
  <c r="K583" i="1"/>
  <c r="L583" i="1"/>
  <c r="M583" i="1"/>
  <c r="N583" i="1"/>
  <c r="O583" i="1"/>
  <c r="I584" i="1"/>
  <c r="J584" i="1"/>
  <c r="K584" i="1"/>
  <c r="L584" i="1"/>
  <c r="M584" i="1"/>
  <c r="N584" i="1"/>
  <c r="O584" i="1"/>
  <c r="I585" i="1"/>
  <c r="J585" i="1"/>
  <c r="K585" i="1"/>
  <c r="L585" i="1"/>
  <c r="M585" i="1"/>
  <c r="N585" i="1"/>
  <c r="O585" i="1"/>
  <c r="I586" i="1"/>
  <c r="J586" i="1"/>
  <c r="K586" i="1"/>
  <c r="L586" i="1"/>
  <c r="M586" i="1"/>
  <c r="N586" i="1"/>
  <c r="O586" i="1"/>
  <c r="I587" i="1"/>
  <c r="J587" i="1"/>
  <c r="K587" i="1"/>
  <c r="R587" i="1" s="1"/>
  <c r="L587" i="1"/>
  <c r="S587" i="1" s="1"/>
  <c r="M587" i="1"/>
  <c r="N587" i="1"/>
  <c r="O587" i="1"/>
  <c r="I588" i="1"/>
  <c r="P588" i="1" s="1"/>
  <c r="J588" i="1"/>
  <c r="K588" i="1"/>
  <c r="L588" i="1"/>
  <c r="M588" i="1"/>
  <c r="T588" i="1" s="1"/>
  <c r="N588" i="1"/>
  <c r="O588" i="1"/>
  <c r="I589" i="1"/>
  <c r="J589" i="1"/>
  <c r="K589" i="1"/>
  <c r="L589" i="1"/>
  <c r="S589" i="1" s="1"/>
  <c r="M589" i="1"/>
  <c r="T589" i="1" s="1"/>
  <c r="N589" i="1"/>
  <c r="O589" i="1"/>
  <c r="I590" i="1"/>
  <c r="J590" i="1"/>
  <c r="K590" i="1"/>
  <c r="L590" i="1"/>
  <c r="M590" i="1"/>
  <c r="N590" i="1"/>
  <c r="O590" i="1"/>
  <c r="I591" i="1"/>
  <c r="J591" i="1"/>
  <c r="K591" i="1"/>
  <c r="L591" i="1"/>
  <c r="M591" i="1"/>
  <c r="N591" i="1"/>
  <c r="O591" i="1"/>
  <c r="I592" i="1"/>
  <c r="J592" i="1"/>
  <c r="K592" i="1"/>
  <c r="L592" i="1"/>
  <c r="M592" i="1"/>
  <c r="N592" i="1"/>
  <c r="O592" i="1"/>
  <c r="I593" i="1"/>
  <c r="P593" i="1" s="1"/>
  <c r="J593" i="1"/>
  <c r="Q593" i="1" s="1"/>
  <c r="K593" i="1"/>
  <c r="L593" i="1"/>
  <c r="M593" i="1"/>
  <c r="N593" i="1"/>
  <c r="O593" i="1"/>
  <c r="I594" i="1"/>
  <c r="J594" i="1"/>
  <c r="K594" i="1"/>
  <c r="L594" i="1"/>
  <c r="M594" i="1"/>
  <c r="N594" i="1"/>
  <c r="O594" i="1"/>
  <c r="I595" i="1"/>
  <c r="P595" i="1" s="1"/>
  <c r="J595" i="1"/>
  <c r="K595" i="1"/>
  <c r="R595" i="1" s="1"/>
  <c r="L595" i="1"/>
  <c r="M595" i="1"/>
  <c r="N595" i="1"/>
  <c r="O595" i="1"/>
  <c r="I596" i="1"/>
  <c r="J596" i="1"/>
  <c r="K596" i="1"/>
  <c r="R596" i="1" s="1"/>
  <c r="L596" i="1"/>
  <c r="S596" i="1" s="1"/>
  <c r="M596" i="1"/>
  <c r="T596" i="1" s="1"/>
  <c r="N596" i="1"/>
  <c r="O596" i="1"/>
  <c r="I597" i="1"/>
  <c r="J597" i="1"/>
  <c r="K597" i="1"/>
  <c r="L597" i="1"/>
  <c r="M597" i="1"/>
  <c r="N597" i="1"/>
  <c r="O597" i="1"/>
  <c r="I598" i="1"/>
  <c r="J598" i="1"/>
  <c r="K598" i="1"/>
  <c r="L598" i="1"/>
  <c r="M598" i="1"/>
  <c r="N598" i="1"/>
  <c r="O598" i="1"/>
  <c r="I599" i="1"/>
  <c r="J599" i="1"/>
  <c r="K599" i="1"/>
  <c r="L599" i="1"/>
  <c r="M599" i="1"/>
  <c r="N599" i="1"/>
  <c r="O599" i="1"/>
  <c r="I600" i="1"/>
  <c r="J600" i="1"/>
  <c r="K600" i="1"/>
  <c r="L600" i="1"/>
  <c r="M600" i="1"/>
  <c r="N600" i="1"/>
  <c r="O600" i="1"/>
  <c r="I601" i="1"/>
  <c r="J601" i="1"/>
  <c r="K601" i="1"/>
  <c r="L601" i="1"/>
  <c r="M601" i="1"/>
  <c r="N601" i="1"/>
  <c r="O601" i="1"/>
  <c r="I602" i="1"/>
  <c r="J602" i="1"/>
  <c r="K602" i="1"/>
  <c r="L602" i="1"/>
  <c r="M602" i="1"/>
  <c r="N602" i="1"/>
  <c r="O602" i="1"/>
  <c r="I603" i="1"/>
  <c r="J603" i="1"/>
  <c r="K603" i="1"/>
  <c r="R603" i="1" s="1"/>
  <c r="L603" i="1"/>
  <c r="S603" i="1" s="1"/>
  <c r="M603" i="1"/>
  <c r="N603" i="1"/>
  <c r="O603" i="1"/>
  <c r="I604" i="1"/>
  <c r="P604" i="1" s="1"/>
  <c r="J604" i="1"/>
  <c r="K604" i="1"/>
  <c r="L604" i="1"/>
  <c r="M604" i="1"/>
  <c r="T604" i="1" s="1"/>
  <c r="N604" i="1"/>
  <c r="O604" i="1"/>
  <c r="I605" i="1"/>
  <c r="J605" i="1"/>
  <c r="K605" i="1"/>
  <c r="L605" i="1"/>
  <c r="S605" i="1" s="1"/>
  <c r="M605" i="1"/>
  <c r="T605" i="1" s="1"/>
  <c r="N605" i="1"/>
  <c r="O605" i="1"/>
  <c r="I606" i="1"/>
  <c r="J606" i="1"/>
  <c r="K606" i="1"/>
  <c r="L606" i="1"/>
  <c r="M606" i="1"/>
  <c r="N606" i="1"/>
  <c r="O606" i="1"/>
  <c r="I607" i="1"/>
  <c r="J607" i="1"/>
  <c r="K607" i="1"/>
  <c r="L607" i="1"/>
  <c r="M607" i="1"/>
  <c r="N607" i="1"/>
  <c r="O607" i="1"/>
  <c r="I608" i="1"/>
  <c r="J608" i="1"/>
  <c r="K608" i="1"/>
  <c r="L608" i="1"/>
  <c r="M608" i="1"/>
  <c r="N608" i="1"/>
  <c r="O608" i="1"/>
  <c r="I609" i="1"/>
  <c r="P609" i="1" s="1"/>
  <c r="J609" i="1"/>
  <c r="Q609" i="1" s="1"/>
  <c r="K609" i="1"/>
  <c r="L609" i="1"/>
  <c r="M609" i="1"/>
  <c r="N609" i="1"/>
  <c r="O609" i="1"/>
  <c r="I610" i="1"/>
  <c r="J610" i="1"/>
  <c r="K610" i="1"/>
  <c r="L610" i="1"/>
  <c r="M610" i="1"/>
  <c r="N610" i="1"/>
  <c r="O610" i="1"/>
  <c r="I611" i="1"/>
  <c r="P611" i="1" s="1"/>
  <c r="J611" i="1"/>
  <c r="K611" i="1"/>
  <c r="R611" i="1" s="1"/>
  <c r="L611" i="1"/>
  <c r="M611" i="1"/>
  <c r="N611" i="1"/>
  <c r="O611" i="1"/>
  <c r="I612" i="1"/>
  <c r="J612" i="1"/>
  <c r="K612" i="1"/>
  <c r="R612" i="1" s="1"/>
  <c r="L612" i="1"/>
  <c r="S612" i="1" s="1"/>
  <c r="M612" i="1"/>
  <c r="T612" i="1" s="1"/>
  <c r="N612" i="1"/>
  <c r="O612" i="1"/>
  <c r="I613" i="1"/>
  <c r="J613" i="1"/>
  <c r="K613" i="1"/>
  <c r="L613" i="1"/>
  <c r="M613" i="1"/>
  <c r="N613" i="1"/>
  <c r="O613" i="1"/>
  <c r="I614" i="1"/>
  <c r="J614" i="1"/>
  <c r="K614" i="1"/>
  <c r="L614" i="1"/>
  <c r="M614" i="1"/>
  <c r="N614" i="1"/>
  <c r="O614" i="1"/>
  <c r="I615" i="1"/>
  <c r="J615" i="1"/>
  <c r="K615" i="1"/>
  <c r="L615" i="1"/>
  <c r="M615" i="1"/>
  <c r="N615" i="1"/>
  <c r="O615" i="1"/>
  <c r="I616" i="1"/>
  <c r="J616" i="1"/>
  <c r="K616" i="1"/>
  <c r="L616" i="1"/>
  <c r="M616" i="1"/>
  <c r="N616" i="1"/>
  <c r="O616" i="1"/>
  <c r="I617" i="1"/>
  <c r="J617" i="1"/>
  <c r="K617" i="1"/>
  <c r="L617" i="1"/>
  <c r="M617" i="1"/>
  <c r="N617" i="1"/>
  <c r="O617" i="1"/>
  <c r="I618" i="1"/>
  <c r="J618" i="1"/>
  <c r="K618" i="1"/>
  <c r="L618" i="1"/>
  <c r="M618" i="1"/>
  <c r="N618" i="1"/>
  <c r="O618" i="1"/>
  <c r="I619" i="1"/>
  <c r="J619" i="1"/>
  <c r="K619" i="1"/>
  <c r="R619" i="1" s="1"/>
  <c r="L619" i="1"/>
  <c r="S619" i="1" s="1"/>
  <c r="M619" i="1"/>
  <c r="N619" i="1"/>
  <c r="O619" i="1"/>
  <c r="I620" i="1"/>
  <c r="J620" i="1"/>
  <c r="K620" i="1"/>
  <c r="L620" i="1"/>
  <c r="M620" i="1"/>
  <c r="N620" i="1"/>
  <c r="O620" i="1"/>
  <c r="I621" i="1"/>
  <c r="J621" i="1"/>
  <c r="K621" i="1"/>
  <c r="L621" i="1"/>
  <c r="S621" i="1" s="1"/>
  <c r="M621" i="1"/>
  <c r="T621" i="1" s="1"/>
  <c r="N621" i="1"/>
  <c r="O621" i="1"/>
  <c r="I622" i="1"/>
  <c r="J622" i="1"/>
  <c r="K622" i="1"/>
  <c r="L622" i="1"/>
  <c r="M622" i="1"/>
  <c r="N622" i="1"/>
  <c r="O622" i="1"/>
  <c r="I623" i="1"/>
  <c r="J623" i="1"/>
  <c r="K623" i="1"/>
  <c r="L623" i="1"/>
  <c r="M623" i="1"/>
  <c r="N623" i="1"/>
  <c r="O623" i="1"/>
  <c r="I624" i="1"/>
  <c r="J624" i="1"/>
  <c r="K624" i="1"/>
  <c r="L624" i="1"/>
  <c r="M624" i="1"/>
  <c r="N624" i="1"/>
  <c r="O624" i="1"/>
  <c r="I625" i="1"/>
  <c r="P625" i="1" s="1"/>
  <c r="J625" i="1"/>
  <c r="Q625" i="1" s="1"/>
  <c r="K625" i="1"/>
  <c r="L625" i="1"/>
  <c r="M625" i="1"/>
  <c r="N625" i="1"/>
  <c r="O625" i="1"/>
  <c r="I626" i="1"/>
  <c r="J626" i="1"/>
  <c r="K626" i="1"/>
  <c r="L626" i="1"/>
  <c r="M626" i="1"/>
  <c r="N626" i="1"/>
  <c r="O626" i="1"/>
  <c r="I627" i="1"/>
  <c r="J627" i="1"/>
  <c r="K627" i="1"/>
  <c r="R627" i="1" s="1"/>
  <c r="L627" i="1"/>
  <c r="M627" i="1"/>
  <c r="N627" i="1"/>
  <c r="O627" i="1"/>
  <c r="I628" i="1"/>
  <c r="J628" i="1"/>
  <c r="K628" i="1"/>
  <c r="R628" i="1" s="1"/>
  <c r="L628" i="1"/>
  <c r="S628" i="1" s="1"/>
  <c r="M628" i="1"/>
  <c r="T628" i="1" s="1"/>
  <c r="N628" i="1"/>
  <c r="O628" i="1"/>
  <c r="I629" i="1"/>
  <c r="J629" i="1"/>
  <c r="K629" i="1"/>
  <c r="L629" i="1"/>
  <c r="M629" i="1"/>
  <c r="N629" i="1"/>
  <c r="O629" i="1"/>
  <c r="I630" i="1"/>
  <c r="J630" i="1"/>
  <c r="K630" i="1"/>
  <c r="L630" i="1"/>
  <c r="M630" i="1"/>
  <c r="N630" i="1"/>
  <c r="O630" i="1"/>
  <c r="I631" i="1"/>
  <c r="J631" i="1"/>
  <c r="K631" i="1"/>
  <c r="L631" i="1"/>
  <c r="M631" i="1"/>
  <c r="N631" i="1"/>
  <c r="O631" i="1"/>
  <c r="I632" i="1"/>
  <c r="J632" i="1"/>
  <c r="K632" i="1"/>
  <c r="L632" i="1"/>
  <c r="M632" i="1"/>
  <c r="N632" i="1"/>
  <c r="O632" i="1"/>
  <c r="I633" i="1"/>
  <c r="J633" i="1"/>
  <c r="K633" i="1"/>
  <c r="L633" i="1"/>
  <c r="M633" i="1"/>
  <c r="N633" i="1"/>
  <c r="O633" i="1"/>
  <c r="I634" i="1"/>
  <c r="J634" i="1"/>
  <c r="K634" i="1"/>
  <c r="R634" i="1" s="1"/>
  <c r="L634" i="1"/>
  <c r="M634" i="1"/>
  <c r="N634" i="1"/>
  <c r="O634" i="1"/>
  <c r="I635" i="1"/>
  <c r="J635" i="1"/>
  <c r="K635" i="1"/>
  <c r="R635" i="1" s="1"/>
  <c r="L635" i="1"/>
  <c r="S635" i="1" s="1"/>
  <c r="M635" i="1"/>
  <c r="N635" i="1"/>
  <c r="O635" i="1"/>
  <c r="I636" i="1"/>
  <c r="J636" i="1"/>
  <c r="K636" i="1"/>
  <c r="L636" i="1"/>
  <c r="M636" i="1"/>
  <c r="N636" i="1"/>
  <c r="O636" i="1"/>
  <c r="I637" i="1"/>
  <c r="J637" i="1"/>
  <c r="K637" i="1"/>
  <c r="L637" i="1"/>
  <c r="S637" i="1" s="1"/>
  <c r="M637" i="1"/>
  <c r="T637" i="1" s="1"/>
  <c r="N637" i="1"/>
  <c r="O637" i="1"/>
  <c r="I638" i="1"/>
  <c r="J638" i="1"/>
  <c r="K638" i="1"/>
  <c r="L638" i="1"/>
  <c r="M638" i="1"/>
  <c r="N638" i="1"/>
  <c r="O638" i="1"/>
  <c r="I639" i="1"/>
  <c r="J639" i="1"/>
  <c r="K639" i="1"/>
  <c r="L639" i="1"/>
  <c r="M639" i="1"/>
  <c r="N639" i="1"/>
  <c r="O639" i="1"/>
  <c r="I640" i="1"/>
  <c r="P640" i="1" s="1"/>
  <c r="J640" i="1"/>
  <c r="K640" i="1"/>
  <c r="L640" i="1"/>
  <c r="M640" i="1"/>
  <c r="N640" i="1"/>
  <c r="O640" i="1"/>
  <c r="I641" i="1"/>
  <c r="P641" i="1" s="1"/>
  <c r="J641" i="1"/>
  <c r="Q641" i="1" s="1"/>
  <c r="K641" i="1"/>
  <c r="L641" i="1"/>
  <c r="M641" i="1"/>
  <c r="N641" i="1"/>
  <c r="O641" i="1"/>
  <c r="I642" i="1"/>
  <c r="J642" i="1"/>
  <c r="K642" i="1"/>
  <c r="L642" i="1"/>
  <c r="M642" i="1"/>
  <c r="N642" i="1"/>
  <c r="O642" i="1"/>
  <c r="I643" i="1"/>
  <c r="J643" i="1"/>
  <c r="K643" i="1"/>
  <c r="R643" i="1" s="1"/>
  <c r="L643" i="1"/>
  <c r="M643" i="1"/>
  <c r="N643" i="1"/>
  <c r="O643" i="1"/>
  <c r="I644" i="1"/>
  <c r="J644" i="1"/>
  <c r="K644" i="1"/>
  <c r="L644" i="1"/>
  <c r="S644" i="1" s="1"/>
  <c r="M644" i="1"/>
  <c r="T644" i="1" s="1"/>
  <c r="N644" i="1"/>
  <c r="O644" i="1"/>
  <c r="I645" i="1"/>
  <c r="J645" i="1"/>
  <c r="K645" i="1"/>
  <c r="L645" i="1"/>
  <c r="M645" i="1"/>
  <c r="N645" i="1"/>
  <c r="O645" i="1"/>
  <c r="I646" i="1"/>
  <c r="J646" i="1"/>
  <c r="K646" i="1"/>
  <c r="L646" i="1"/>
  <c r="M646" i="1"/>
  <c r="N646" i="1"/>
  <c r="O646" i="1"/>
  <c r="I647" i="1"/>
  <c r="J647" i="1"/>
  <c r="K647" i="1"/>
  <c r="L647" i="1"/>
  <c r="M647" i="1"/>
  <c r="N647" i="1"/>
  <c r="O647" i="1"/>
  <c r="I648" i="1"/>
  <c r="J648" i="1"/>
  <c r="K648" i="1"/>
  <c r="L648" i="1"/>
  <c r="M648" i="1"/>
  <c r="N648" i="1"/>
  <c r="O648" i="1"/>
  <c r="I649" i="1"/>
  <c r="J649" i="1"/>
  <c r="K649" i="1"/>
  <c r="L649" i="1"/>
  <c r="M649" i="1"/>
  <c r="N649" i="1"/>
  <c r="O649" i="1"/>
  <c r="I650" i="1"/>
  <c r="J650" i="1"/>
  <c r="K650" i="1"/>
  <c r="L650" i="1"/>
  <c r="M650" i="1"/>
  <c r="N650" i="1"/>
  <c r="O650" i="1"/>
  <c r="I651" i="1"/>
  <c r="J651" i="1"/>
  <c r="K651" i="1"/>
  <c r="R651" i="1" s="1"/>
  <c r="L651" i="1"/>
  <c r="S651" i="1" s="1"/>
  <c r="M651" i="1"/>
  <c r="N651" i="1"/>
  <c r="O651" i="1"/>
  <c r="I652" i="1"/>
  <c r="J652" i="1"/>
  <c r="K652" i="1"/>
  <c r="L652" i="1"/>
  <c r="M652" i="1"/>
  <c r="N652" i="1"/>
  <c r="O652" i="1"/>
  <c r="I653" i="1"/>
  <c r="J653" i="1"/>
  <c r="K653" i="1"/>
  <c r="L653" i="1"/>
  <c r="S653" i="1" s="1"/>
  <c r="M653" i="1"/>
  <c r="T653" i="1" s="1"/>
  <c r="N653" i="1"/>
  <c r="O653" i="1"/>
  <c r="I654" i="1"/>
  <c r="J654" i="1"/>
  <c r="K654" i="1"/>
  <c r="L654" i="1"/>
  <c r="M654" i="1"/>
  <c r="N654" i="1"/>
  <c r="O654" i="1"/>
  <c r="I655" i="1"/>
  <c r="J655" i="1"/>
  <c r="K655" i="1"/>
  <c r="L655" i="1"/>
  <c r="M655" i="1"/>
  <c r="N655" i="1"/>
  <c r="O655" i="1"/>
  <c r="I656" i="1"/>
  <c r="J656" i="1"/>
  <c r="K656" i="1"/>
  <c r="L656" i="1"/>
  <c r="M656" i="1"/>
  <c r="N656" i="1"/>
  <c r="O656" i="1"/>
  <c r="I657" i="1"/>
  <c r="P657" i="1" s="1"/>
  <c r="J657" i="1"/>
  <c r="Q657" i="1" s="1"/>
  <c r="K657" i="1"/>
  <c r="L657" i="1"/>
  <c r="M657" i="1"/>
  <c r="N657" i="1"/>
  <c r="O657" i="1"/>
  <c r="I658" i="1"/>
  <c r="J658" i="1"/>
  <c r="K658" i="1"/>
  <c r="L658" i="1"/>
  <c r="M658" i="1"/>
  <c r="N658" i="1"/>
  <c r="O658" i="1"/>
  <c r="I659" i="1"/>
  <c r="J659" i="1"/>
  <c r="K659" i="1"/>
  <c r="R659" i="1" s="1"/>
  <c r="L659" i="1"/>
  <c r="M659" i="1"/>
  <c r="N659" i="1"/>
  <c r="O659" i="1"/>
  <c r="I660" i="1"/>
  <c r="J660" i="1"/>
  <c r="K660" i="1"/>
  <c r="L660" i="1"/>
  <c r="S660" i="1" s="1"/>
  <c r="M660" i="1"/>
  <c r="T660" i="1" s="1"/>
  <c r="N660" i="1"/>
  <c r="O660" i="1"/>
  <c r="I661" i="1"/>
  <c r="J661" i="1"/>
  <c r="K661" i="1"/>
  <c r="L661" i="1"/>
  <c r="M661" i="1"/>
  <c r="N661" i="1"/>
  <c r="O661" i="1"/>
  <c r="I662" i="1"/>
  <c r="J662" i="1"/>
  <c r="K662" i="1"/>
  <c r="L662" i="1"/>
  <c r="M662" i="1"/>
  <c r="N662" i="1"/>
  <c r="O662" i="1"/>
  <c r="I663" i="1"/>
  <c r="J663" i="1"/>
  <c r="K663" i="1"/>
  <c r="L663" i="1"/>
  <c r="M663" i="1"/>
  <c r="N663" i="1"/>
  <c r="O663" i="1"/>
  <c r="I664" i="1"/>
  <c r="J664" i="1"/>
  <c r="K664" i="1"/>
  <c r="L664" i="1"/>
  <c r="M664" i="1"/>
  <c r="N664" i="1"/>
  <c r="O664" i="1"/>
  <c r="I665" i="1"/>
  <c r="J665" i="1"/>
  <c r="K665" i="1"/>
  <c r="L665" i="1"/>
  <c r="M665" i="1"/>
  <c r="N665" i="1"/>
  <c r="O665" i="1"/>
  <c r="I666" i="1"/>
  <c r="J666" i="1"/>
  <c r="K666" i="1"/>
  <c r="L666" i="1"/>
  <c r="M666" i="1"/>
  <c r="N666" i="1"/>
  <c r="O666" i="1"/>
  <c r="I667" i="1"/>
  <c r="J667" i="1"/>
  <c r="K667" i="1"/>
  <c r="R667" i="1" s="1"/>
  <c r="L667" i="1"/>
  <c r="S667" i="1" s="1"/>
  <c r="M667" i="1"/>
  <c r="N667" i="1"/>
  <c r="O667" i="1"/>
  <c r="I668" i="1"/>
  <c r="J668" i="1"/>
  <c r="K668" i="1"/>
  <c r="L668" i="1"/>
  <c r="M668" i="1"/>
  <c r="N668" i="1"/>
  <c r="O668" i="1"/>
  <c r="I669" i="1"/>
  <c r="J669" i="1"/>
  <c r="K669" i="1"/>
  <c r="L669" i="1"/>
  <c r="S669" i="1" s="1"/>
  <c r="M669" i="1"/>
  <c r="T669" i="1" s="1"/>
  <c r="N669" i="1"/>
  <c r="O669" i="1"/>
  <c r="I670" i="1"/>
  <c r="J670" i="1"/>
  <c r="K670" i="1"/>
  <c r="L670" i="1"/>
  <c r="M670" i="1"/>
  <c r="N670" i="1"/>
  <c r="O670" i="1"/>
  <c r="I671" i="1"/>
  <c r="J671" i="1"/>
  <c r="K671" i="1"/>
  <c r="L671" i="1"/>
  <c r="M671" i="1"/>
  <c r="N671" i="1"/>
  <c r="O671" i="1"/>
  <c r="I672" i="1"/>
  <c r="J672" i="1"/>
  <c r="K672" i="1"/>
  <c r="L672" i="1"/>
  <c r="M672" i="1"/>
  <c r="N672" i="1"/>
  <c r="O672" i="1"/>
  <c r="I673" i="1"/>
  <c r="P673" i="1" s="1"/>
  <c r="J673" i="1"/>
  <c r="Q673" i="1" s="1"/>
  <c r="K673" i="1"/>
  <c r="L673" i="1"/>
  <c r="M673" i="1"/>
  <c r="N673" i="1"/>
  <c r="O673" i="1"/>
  <c r="I674" i="1"/>
  <c r="J674" i="1"/>
  <c r="K674" i="1"/>
  <c r="L674" i="1"/>
  <c r="M674" i="1"/>
  <c r="N674" i="1"/>
  <c r="O674" i="1"/>
  <c r="I675" i="1"/>
  <c r="P675" i="1" s="1"/>
  <c r="J675" i="1"/>
  <c r="K675" i="1"/>
  <c r="R675" i="1" s="1"/>
  <c r="L675" i="1"/>
  <c r="M675" i="1"/>
  <c r="N675" i="1"/>
  <c r="O675" i="1"/>
  <c r="I676" i="1"/>
  <c r="J676" i="1"/>
  <c r="K676" i="1"/>
  <c r="L676" i="1"/>
  <c r="S676" i="1" s="1"/>
  <c r="M676" i="1"/>
  <c r="T676" i="1" s="1"/>
  <c r="N676" i="1"/>
  <c r="O676" i="1"/>
  <c r="I677" i="1"/>
  <c r="J677" i="1"/>
  <c r="K677" i="1"/>
  <c r="L677" i="1"/>
  <c r="M677" i="1"/>
  <c r="N677" i="1"/>
  <c r="O677" i="1"/>
  <c r="I678" i="1"/>
  <c r="J678" i="1"/>
  <c r="K678" i="1"/>
  <c r="L678" i="1"/>
  <c r="M678" i="1"/>
  <c r="N678" i="1"/>
  <c r="O678" i="1"/>
  <c r="I679" i="1"/>
  <c r="J679" i="1"/>
  <c r="K679" i="1"/>
  <c r="L679" i="1"/>
  <c r="M679" i="1"/>
  <c r="N679" i="1"/>
  <c r="O679" i="1"/>
  <c r="I680" i="1"/>
  <c r="J680" i="1"/>
  <c r="K680" i="1"/>
  <c r="L680" i="1"/>
  <c r="M680" i="1"/>
  <c r="N680" i="1"/>
  <c r="O680" i="1"/>
  <c r="I681" i="1"/>
  <c r="J681" i="1"/>
  <c r="K681" i="1"/>
  <c r="L681" i="1"/>
  <c r="M681" i="1"/>
  <c r="N681" i="1"/>
  <c r="O681" i="1"/>
  <c r="I682" i="1"/>
  <c r="J682" i="1"/>
  <c r="K682" i="1"/>
  <c r="L682" i="1"/>
  <c r="M682" i="1"/>
  <c r="N682" i="1"/>
  <c r="O682" i="1"/>
  <c r="I683" i="1"/>
  <c r="J683" i="1"/>
  <c r="K683" i="1"/>
  <c r="R683" i="1" s="1"/>
  <c r="L683" i="1"/>
  <c r="S683" i="1" s="1"/>
  <c r="M683" i="1"/>
  <c r="N683" i="1"/>
  <c r="O683" i="1"/>
  <c r="I684" i="1"/>
  <c r="J684" i="1"/>
  <c r="K684" i="1"/>
  <c r="L684" i="1"/>
  <c r="M684" i="1"/>
  <c r="N684" i="1"/>
  <c r="O684" i="1"/>
  <c r="I685" i="1"/>
  <c r="J685" i="1"/>
  <c r="K685" i="1"/>
  <c r="L685" i="1"/>
  <c r="M685" i="1"/>
  <c r="T685" i="1" s="1"/>
  <c r="N685" i="1"/>
  <c r="O685" i="1"/>
  <c r="I686" i="1"/>
  <c r="J686" i="1"/>
  <c r="K686" i="1"/>
  <c r="L686" i="1"/>
  <c r="M686" i="1"/>
  <c r="N686" i="1"/>
  <c r="O686" i="1"/>
  <c r="I687" i="1"/>
  <c r="J687" i="1"/>
  <c r="K687" i="1"/>
  <c r="L687" i="1"/>
  <c r="M687" i="1"/>
  <c r="N687" i="1"/>
  <c r="O687" i="1"/>
  <c r="I688" i="1"/>
  <c r="J688" i="1"/>
  <c r="K688" i="1"/>
  <c r="L688" i="1"/>
  <c r="M688" i="1"/>
  <c r="N688" i="1"/>
  <c r="O688" i="1"/>
  <c r="I689" i="1"/>
  <c r="P689" i="1" s="1"/>
  <c r="J689" i="1"/>
  <c r="Q689" i="1" s="1"/>
  <c r="K689" i="1"/>
  <c r="L689" i="1"/>
  <c r="M689" i="1"/>
  <c r="N689" i="1"/>
  <c r="O689" i="1"/>
  <c r="I690" i="1"/>
  <c r="J690" i="1"/>
  <c r="K690" i="1"/>
  <c r="L690" i="1"/>
  <c r="M690" i="1"/>
  <c r="N690" i="1"/>
  <c r="O690" i="1"/>
  <c r="I691" i="1"/>
  <c r="P691" i="1" s="1"/>
  <c r="J691" i="1"/>
  <c r="K691" i="1"/>
  <c r="R691" i="1" s="1"/>
  <c r="L691" i="1"/>
  <c r="M691" i="1"/>
  <c r="N691" i="1"/>
  <c r="O691" i="1"/>
  <c r="I692" i="1"/>
  <c r="J692" i="1"/>
  <c r="K692" i="1"/>
  <c r="L692" i="1"/>
  <c r="S692" i="1" s="1"/>
  <c r="M692" i="1"/>
  <c r="T692" i="1" s="1"/>
  <c r="N692" i="1"/>
  <c r="O692" i="1"/>
  <c r="I693" i="1"/>
  <c r="J693" i="1"/>
  <c r="K693" i="1"/>
  <c r="L693" i="1"/>
  <c r="M693" i="1"/>
  <c r="N693" i="1"/>
  <c r="O693" i="1"/>
  <c r="I694" i="1"/>
  <c r="J694" i="1"/>
  <c r="K694" i="1"/>
  <c r="L694" i="1"/>
  <c r="M694" i="1"/>
  <c r="N694" i="1"/>
  <c r="O694" i="1"/>
  <c r="I695" i="1"/>
  <c r="J695" i="1"/>
  <c r="K695" i="1"/>
  <c r="L695" i="1"/>
  <c r="M695" i="1"/>
  <c r="N695" i="1"/>
  <c r="O695" i="1"/>
  <c r="I696" i="1"/>
  <c r="J696" i="1"/>
  <c r="K696" i="1"/>
  <c r="L696" i="1"/>
  <c r="M696" i="1"/>
  <c r="N696" i="1"/>
  <c r="O696" i="1"/>
  <c r="I697" i="1"/>
  <c r="J697" i="1"/>
  <c r="K697" i="1"/>
  <c r="L697" i="1"/>
  <c r="M697" i="1"/>
  <c r="N697" i="1"/>
  <c r="O697" i="1"/>
  <c r="I698" i="1"/>
  <c r="J698" i="1"/>
  <c r="K698" i="1"/>
  <c r="R698" i="1" s="1"/>
  <c r="L698" i="1"/>
  <c r="M698" i="1"/>
  <c r="N698" i="1"/>
  <c r="O698" i="1"/>
  <c r="I699" i="1"/>
  <c r="J699" i="1"/>
  <c r="K699" i="1"/>
  <c r="R699" i="1" s="1"/>
  <c r="L699" i="1"/>
  <c r="S699" i="1" s="1"/>
  <c r="M699" i="1"/>
  <c r="N699" i="1"/>
  <c r="O699" i="1"/>
  <c r="I700" i="1"/>
  <c r="J700" i="1"/>
  <c r="K700" i="1"/>
  <c r="L700" i="1"/>
  <c r="M700" i="1"/>
  <c r="N700" i="1"/>
  <c r="O700" i="1"/>
  <c r="I701" i="1"/>
  <c r="J701" i="1"/>
  <c r="K701" i="1"/>
  <c r="L701" i="1"/>
  <c r="M701" i="1"/>
  <c r="T701" i="1" s="1"/>
  <c r="N701" i="1"/>
  <c r="O701" i="1"/>
  <c r="I702" i="1"/>
  <c r="J702" i="1"/>
  <c r="K702" i="1"/>
  <c r="L702" i="1"/>
  <c r="M702" i="1"/>
  <c r="N702" i="1"/>
  <c r="O702" i="1"/>
  <c r="I703" i="1"/>
  <c r="J703" i="1"/>
  <c r="K703" i="1"/>
  <c r="L703" i="1"/>
  <c r="M703" i="1"/>
  <c r="N703" i="1"/>
  <c r="O703" i="1"/>
  <c r="I704" i="1"/>
  <c r="J704" i="1"/>
  <c r="K704" i="1"/>
  <c r="L704" i="1"/>
  <c r="M704" i="1"/>
  <c r="T704" i="1" s="1"/>
  <c r="N704" i="1"/>
  <c r="O704" i="1"/>
  <c r="I705" i="1"/>
  <c r="P705" i="1" s="1"/>
  <c r="J705" i="1"/>
  <c r="Q705" i="1" s="1"/>
  <c r="K705" i="1"/>
  <c r="L705" i="1"/>
  <c r="M705" i="1"/>
  <c r="N705" i="1"/>
  <c r="O705" i="1"/>
  <c r="I706" i="1"/>
  <c r="J706" i="1"/>
  <c r="K706" i="1"/>
  <c r="L706" i="1"/>
  <c r="M706" i="1"/>
  <c r="N706" i="1"/>
  <c r="O706" i="1"/>
  <c r="I707" i="1"/>
  <c r="P707" i="1" s="1"/>
  <c r="J707" i="1"/>
  <c r="K707" i="1"/>
  <c r="R707" i="1" s="1"/>
  <c r="L707" i="1"/>
  <c r="M707" i="1"/>
  <c r="N707" i="1"/>
  <c r="O707" i="1"/>
  <c r="I708" i="1"/>
  <c r="J708" i="1"/>
  <c r="K708" i="1"/>
  <c r="L708" i="1"/>
  <c r="S708" i="1" s="1"/>
  <c r="M708" i="1"/>
  <c r="T708" i="1" s="1"/>
  <c r="N708" i="1"/>
  <c r="O708" i="1"/>
  <c r="I709" i="1"/>
  <c r="J709" i="1"/>
  <c r="K709" i="1"/>
  <c r="L709" i="1"/>
  <c r="M709" i="1"/>
  <c r="N709" i="1"/>
  <c r="O709" i="1"/>
  <c r="I710" i="1"/>
  <c r="J710" i="1"/>
  <c r="K710" i="1"/>
  <c r="L710" i="1"/>
  <c r="M710" i="1"/>
  <c r="N710" i="1"/>
  <c r="O710" i="1"/>
  <c r="I711" i="1"/>
  <c r="J711" i="1"/>
  <c r="K711" i="1"/>
  <c r="L711" i="1"/>
  <c r="M711" i="1"/>
  <c r="N711" i="1"/>
  <c r="O711" i="1"/>
  <c r="I712" i="1"/>
  <c r="J712" i="1"/>
  <c r="K712" i="1"/>
  <c r="L712" i="1"/>
  <c r="M712" i="1"/>
  <c r="N712" i="1"/>
  <c r="O712" i="1"/>
  <c r="I713" i="1"/>
  <c r="J713" i="1"/>
  <c r="K713" i="1"/>
  <c r="L713" i="1"/>
  <c r="M713" i="1"/>
  <c r="N713" i="1"/>
  <c r="O713" i="1"/>
  <c r="I714" i="1"/>
  <c r="J714" i="1"/>
  <c r="K714" i="1"/>
  <c r="L714" i="1"/>
  <c r="M714" i="1"/>
  <c r="N714" i="1"/>
  <c r="O714" i="1"/>
  <c r="I715" i="1"/>
  <c r="J715" i="1"/>
  <c r="K715" i="1"/>
  <c r="L715" i="1"/>
  <c r="M715" i="1"/>
  <c r="N715" i="1"/>
  <c r="O715" i="1"/>
  <c r="I716" i="1"/>
  <c r="J716" i="1"/>
  <c r="K716" i="1"/>
  <c r="L716" i="1"/>
  <c r="M716" i="1"/>
  <c r="N716" i="1"/>
  <c r="O716" i="1"/>
  <c r="I717" i="1"/>
  <c r="J717" i="1"/>
  <c r="K717" i="1"/>
  <c r="L717" i="1"/>
  <c r="M717" i="1"/>
  <c r="T717" i="1" s="1"/>
  <c r="N717" i="1"/>
  <c r="O717" i="1"/>
  <c r="I718" i="1"/>
  <c r="J718" i="1"/>
  <c r="K718" i="1"/>
  <c r="L718" i="1"/>
  <c r="M718" i="1"/>
  <c r="N718" i="1"/>
  <c r="O718" i="1"/>
  <c r="I719" i="1"/>
  <c r="J719" i="1"/>
  <c r="K719" i="1"/>
  <c r="L719" i="1"/>
  <c r="M719" i="1"/>
  <c r="N719" i="1"/>
  <c r="O719" i="1"/>
  <c r="I720" i="1"/>
  <c r="P720" i="1" s="1"/>
  <c r="J720" i="1"/>
  <c r="K720" i="1"/>
  <c r="L720" i="1"/>
  <c r="M720" i="1"/>
  <c r="T720" i="1" s="1"/>
  <c r="N720" i="1"/>
  <c r="O720" i="1"/>
  <c r="I721" i="1"/>
  <c r="P721" i="1" s="1"/>
  <c r="J721" i="1"/>
  <c r="Q721" i="1" s="1"/>
  <c r="K721" i="1"/>
  <c r="L721" i="1"/>
  <c r="M721" i="1"/>
  <c r="N721" i="1"/>
  <c r="O721" i="1"/>
  <c r="I722" i="1"/>
  <c r="J722" i="1"/>
  <c r="K722" i="1"/>
  <c r="L722" i="1"/>
  <c r="M722" i="1"/>
  <c r="N722" i="1"/>
  <c r="O722" i="1"/>
  <c r="I723" i="1"/>
  <c r="J723" i="1"/>
  <c r="K723" i="1"/>
  <c r="R723" i="1" s="1"/>
  <c r="L723" i="1"/>
  <c r="M723" i="1"/>
  <c r="N723" i="1"/>
  <c r="O723" i="1"/>
  <c r="I724" i="1"/>
  <c r="J724" i="1"/>
  <c r="K724" i="1"/>
  <c r="L724" i="1"/>
  <c r="S724" i="1" s="1"/>
  <c r="M724" i="1"/>
  <c r="T724" i="1" s="1"/>
  <c r="N724" i="1"/>
  <c r="O724" i="1"/>
  <c r="I725" i="1"/>
  <c r="J725" i="1"/>
  <c r="K725" i="1"/>
  <c r="L725" i="1"/>
  <c r="M725" i="1"/>
  <c r="N725" i="1"/>
  <c r="O725" i="1"/>
  <c r="I726" i="1"/>
  <c r="J726" i="1"/>
  <c r="K726" i="1"/>
  <c r="L726" i="1"/>
  <c r="M726" i="1"/>
  <c r="N726" i="1"/>
  <c r="O726" i="1"/>
  <c r="I727" i="1"/>
  <c r="J727" i="1"/>
  <c r="K727" i="1"/>
  <c r="L727" i="1"/>
  <c r="M727" i="1"/>
  <c r="N727" i="1"/>
  <c r="O727" i="1"/>
  <c r="I728" i="1"/>
  <c r="P728" i="1" s="1"/>
  <c r="J728" i="1"/>
  <c r="K728" i="1"/>
  <c r="L728" i="1"/>
  <c r="M728" i="1"/>
  <c r="N728" i="1"/>
  <c r="O728" i="1"/>
  <c r="I729" i="1"/>
  <c r="J729" i="1"/>
  <c r="K729" i="1"/>
  <c r="L729" i="1"/>
  <c r="M729" i="1"/>
  <c r="N729" i="1"/>
  <c r="O729" i="1"/>
  <c r="I730" i="1"/>
  <c r="J730" i="1"/>
  <c r="K730" i="1"/>
  <c r="L730" i="1"/>
  <c r="M730" i="1"/>
  <c r="N730" i="1"/>
  <c r="O730" i="1"/>
  <c r="I731" i="1"/>
  <c r="J731" i="1"/>
  <c r="K731" i="1"/>
  <c r="L731" i="1"/>
  <c r="M731" i="1"/>
  <c r="N731" i="1"/>
  <c r="O731" i="1"/>
  <c r="I732" i="1"/>
  <c r="J732" i="1"/>
  <c r="K732" i="1"/>
  <c r="L732" i="1"/>
  <c r="M732" i="1"/>
  <c r="N732" i="1"/>
  <c r="O732" i="1"/>
  <c r="I733" i="1"/>
  <c r="J733" i="1"/>
  <c r="K733" i="1"/>
  <c r="L733" i="1"/>
  <c r="M733" i="1"/>
  <c r="T733" i="1" s="1"/>
  <c r="N733" i="1"/>
  <c r="O733" i="1"/>
  <c r="I734" i="1"/>
  <c r="J734" i="1"/>
  <c r="K734" i="1"/>
  <c r="L734" i="1"/>
  <c r="M734" i="1"/>
  <c r="N734" i="1"/>
  <c r="O734" i="1"/>
  <c r="I735" i="1"/>
  <c r="J735" i="1"/>
  <c r="K735" i="1"/>
  <c r="L735" i="1"/>
  <c r="M735" i="1"/>
  <c r="N735" i="1"/>
  <c r="O735" i="1"/>
  <c r="I736" i="1"/>
  <c r="P736" i="1" s="1"/>
  <c r="J736" i="1"/>
  <c r="K736" i="1"/>
  <c r="L736" i="1"/>
  <c r="M736" i="1"/>
  <c r="T736" i="1" s="1"/>
  <c r="N736" i="1"/>
  <c r="O736" i="1"/>
  <c r="I737" i="1"/>
  <c r="P737" i="1" s="1"/>
  <c r="J737" i="1"/>
  <c r="Q737" i="1" s="1"/>
  <c r="K737" i="1"/>
  <c r="L737" i="1"/>
  <c r="M737" i="1"/>
  <c r="N737" i="1"/>
  <c r="O737" i="1"/>
  <c r="I738" i="1"/>
  <c r="J738" i="1"/>
  <c r="K738" i="1"/>
  <c r="L738" i="1"/>
  <c r="M738" i="1"/>
  <c r="N738" i="1"/>
  <c r="O738" i="1"/>
  <c r="I739" i="1"/>
  <c r="J739" i="1"/>
  <c r="K739" i="1"/>
  <c r="R739" i="1" s="1"/>
  <c r="L739" i="1"/>
  <c r="M739" i="1"/>
  <c r="N739" i="1"/>
  <c r="O739" i="1"/>
  <c r="I740" i="1"/>
  <c r="J740" i="1"/>
  <c r="K740" i="1"/>
  <c r="L740" i="1"/>
  <c r="S740" i="1" s="1"/>
  <c r="M740" i="1"/>
  <c r="T740" i="1" s="1"/>
  <c r="N740" i="1"/>
  <c r="O740" i="1"/>
  <c r="I741" i="1"/>
  <c r="J741" i="1"/>
  <c r="K741" i="1"/>
  <c r="L741" i="1"/>
  <c r="M741" i="1"/>
  <c r="N741" i="1"/>
  <c r="O741" i="1"/>
  <c r="I742" i="1"/>
  <c r="J742" i="1"/>
  <c r="K742" i="1"/>
  <c r="L742" i="1"/>
  <c r="M742" i="1"/>
  <c r="N742" i="1"/>
  <c r="O742" i="1"/>
  <c r="I743" i="1"/>
  <c r="J743" i="1"/>
  <c r="K743" i="1"/>
  <c r="L743" i="1"/>
  <c r="M743" i="1"/>
  <c r="N743" i="1"/>
  <c r="O743" i="1"/>
  <c r="I744" i="1"/>
  <c r="P744" i="1" s="1"/>
  <c r="J744" i="1"/>
  <c r="K744" i="1"/>
  <c r="L744" i="1"/>
  <c r="M744" i="1"/>
  <c r="N744" i="1"/>
  <c r="O744" i="1"/>
  <c r="I745" i="1"/>
  <c r="J745" i="1"/>
  <c r="K745" i="1"/>
  <c r="L745" i="1"/>
  <c r="M745" i="1"/>
  <c r="N745" i="1"/>
  <c r="O745" i="1"/>
  <c r="I746" i="1"/>
  <c r="J746" i="1"/>
  <c r="K746" i="1"/>
  <c r="L746" i="1"/>
  <c r="M746" i="1"/>
  <c r="N746" i="1"/>
  <c r="O746" i="1"/>
  <c r="I747" i="1"/>
  <c r="J747" i="1"/>
  <c r="K747" i="1"/>
  <c r="L747" i="1"/>
  <c r="M747" i="1"/>
  <c r="N747" i="1"/>
  <c r="O747" i="1"/>
  <c r="I748" i="1"/>
  <c r="J748" i="1"/>
  <c r="K748" i="1"/>
  <c r="L748" i="1"/>
  <c r="M748" i="1"/>
  <c r="N748" i="1"/>
  <c r="O748" i="1"/>
  <c r="I749" i="1"/>
  <c r="J749" i="1"/>
  <c r="K749" i="1"/>
  <c r="L749" i="1"/>
  <c r="M749" i="1"/>
  <c r="T749" i="1" s="1"/>
  <c r="N749" i="1"/>
  <c r="O749" i="1"/>
  <c r="I750" i="1"/>
  <c r="J750" i="1"/>
  <c r="K750" i="1"/>
  <c r="L750" i="1"/>
  <c r="M750" i="1"/>
  <c r="N750" i="1"/>
  <c r="O750" i="1"/>
  <c r="I751" i="1"/>
  <c r="J751" i="1"/>
  <c r="K751" i="1"/>
  <c r="L751" i="1"/>
  <c r="M751" i="1"/>
  <c r="N751" i="1"/>
  <c r="O751" i="1"/>
  <c r="I752" i="1"/>
  <c r="J752" i="1"/>
  <c r="K752" i="1"/>
  <c r="L752" i="1"/>
  <c r="M752" i="1"/>
  <c r="T752" i="1" s="1"/>
  <c r="N752" i="1"/>
  <c r="O752" i="1"/>
  <c r="I753" i="1"/>
  <c r="P753" i="1" s="1"/>
  <c r="J753" i="1"/>
  <c r="Q753" i="1" s="1"/>
  <c r="K753" i="1"/>
  <c r="L753" i="1"/>
  <c r="M753" i="1"/>
  <c r="N753" i="1"/>
  <c r="O753" i="1"/>
  <c r="I754" i="1"/>
  <c r="J754" i="1"/>
  <c r="K754" i="1"/>
  <c r="L754" i="1"/>
  <c r="M754" i="1"/>
  <c r="N754" i="1"/>
  <c r="O754" i="1"/>
  <c r="J3" i="1"/>
  <c r="K3" i="1"/>
  <c r="L3" i="1"/>
  <c r="M3" i="1"/>
  <c r="N3" i="1"/>
  <c r="O3" i="1"/>
  <c r="I3" i="1"/>
  <c r="J1" i="1"/>
  <c r="K1" i="1"/>
  <c r="L1" i="1"/>
  <c r="M1" i="1"/>
  <c r="N1" i="1"/>
  <c r="O1" i="1"/>
  <c r="I1" i="1"/>
  <c r="T741" i="1" l="1"/>
  <c r="T725" i="1"/>
  <c r="T709" i="1"/>
  <c r="T693" i="1"/>
  <c r="T677" i="1"/>
  <c r="T661" i="1"/>
  <c r="T645" i="1"/>
  <c r="T629" i="1"/>
  <c r="T613" i="1"/>
  <c r="T597" i="1"/>
  <c r="T581" i="1"/>
  <c r="T565" i="1"/>
  <c r="T549" i="1"/>
  <c r="T533" i="1"/>
  <c r="T517" i="1"/>
  <c r="T501" i="1"/>
  <c r="T485" i="1"/>
  <c r="T469" i="1"/>
  <c r="T453" i="1"/>
  <c r="T437" i="1"/>
  <c r="T421" i="1"/>
  <c r="T405" i="1"/>
  <c r="T389" i="1"/>
  <c r="T373" i="1"/>
  <c r="T357" i="1"/>
  <c r="T341" i="1"/>
  <c r="T325" i="1"/>
  <c r="T309" i="1"/>
  <c r="T293" i="1"/>
  <c r="T277" i="1"/>
  <c r="T261" i="1"/>
  <c r="T245" i="1"/>
  <c r="T229" i="1"/>
  <c r="T213" i="1"/>
  <c r="T197" i="1"/>
  <c r="T181" i="1"/>
  <c r="T165" i="1"/>
  <c r="T149" i="1"/>
  <c r="T133" i="1"/>
  <c r="T117" i="1"/>
  <c r="T101" i="1"/>
  <c r="T85" i="1"/>
  <c r="T69" i="1"/>
  <c r="T53" i="1"/>
  <c r="T37" i="1"/>
  <c r="T21" i="1"/>
  <c r="T5" i="1"/>
  <c r="S741" i="1"/>
  <c r="S725" i="1"/>
  <c r="S709" i="1"/>
  <c r="S693" i="1"/>
  <c r="S677" i="1"/>
  <c r="S661" i="1"/>
  <c r="S645" i="1"/>
  <c r="S629" i="1"/>
  <c r="S613" i="1"/>
  <c r="S597" i="1"/>
  <c r="S581" i="1"/>
  <c r="S565" i="1"/>
  <c r="S549" i="1"/>
  <c r="S533" i="1"/>
  <c r="S517" i="1"/>
  <c r="S501" i="1"/>
  <c r="S485" i="1"/>
  <c r="S469" i="1"/>
  <c r="S453" i="1"/>
  <c r="S437" i="1"/>
  <c r="S421" i="1"/>
  <c r="S405" i="1"/>
  <c r="S389" i="1"/>
  <c r="S373" i="1"/>
  <c r="S357" i="1"/>
  <c r="S341" i="1"/>
  <c r="S325" i="1"/>
  <c r="S309" i="1"/>
  <c r="S293" i="1"/>
  <c r="S277" i="1"/>
  <c r="S261" i="1"/>
  <c r="S245" i="1"/>
  <c r="S229" i="1"/>
  <c r="S213" i="1"/>
  <c r="S197" i="1"/>
  <c r="S181" i="1"/>
  <c r="S165" i="1"/>
  <c r="S117" i="1"/>
  <c r="S101" i="1"/>
  <c r="S85" i="1"/>
  <c r="S69" i="1"/>
  <c r="S53" i="1"/>
  <c r="S37" i="1"/>
  <c r="S21" i="1"/>
  <c r="S5" i="1"/>
  <c r="R741" i="1"/>
  <c r="R725" i="1"/>
  <c r="R709" i="1"/>
  <c r="R693" i="1"/>
  <c r="R677" i="1"/>
  <c r="R661" i="1"/>
  <c r="R645" i="1"/>
  <c r="R629" i="1"/>
  <c r="R613" i="1"/>
  <c r="R597" i="1"/>
  <c r="R581" i="1"/>
  <c r="R565" i="1"/>
  <c r="R549" i="1"/>
  <c r="R533" i="1"/>
  <c r="Q741" i="1"/>
  <c r="Q725" i="1"/>
  <c r="Q709" i="1"/>
  <c r="Q693" i="1"/>
  <c r="Q677" i="1"/>
  <c r="Q661" i="1"/>
  <c r="Q645" i="1"/>
  <c r="Q629" i="1"/>
  <c r="Q613" i="1"/>
  <c r="Q597" i="1"/>
  <c r="Q581" i="1"/>
  <c r="Q565" i="1"/>
  <c r="Q549" i="1"/>
  <c r="Q533" i="1"/>
  <c r="Q517" i="1"/>
  <c r="Q501" i="1"/>
  <c r="Q485" i="1"/>
  <c r="Q469" i="1"/>
  <c r="Q453" i="1"/>
  <c r="Q437" i="1"/>
  <c r="Q421" i="1"/>
  <c r="Q405" i="1"/>
  <c r="P741" i="1"/>
  <c r="P725" i="1"/>
  <c r="P709" i="1"/>
  <c r="P693" i="1"/>
  <c r="P677" i="1"/>
  <c r="P661" i="1"/>
  <c r="P645" i="1"/>
  <c r="P629" i="1"/>
  <c r="P613" i="1"/>
  <c r="P597" i="1"/>
  <c r="P581" i="1"/>
  <c r="P565" i="1"/>
  <c r="P549" i="1"/>
  <c r="P533" i="1"/>
  <c r="P517" i="1"/>
  <c r="P501" i="1"/>
  <c r="P485" i="1"/>
  <c r="P469" i="1"/>
  <c r="P453" i="1"/>
  <c r="P437" i="1"/>
  <c r="P421" i="1"/>
  <c r="P405" i="1"/>
  <c r="P389" i="1"/>
  <c r="P373" i="1"/>
  <c r="P357" i="1"/>
  <c r="P341" i="1"/>
  <c r="P325" i="1"/>
  <c r="P309" i="1"/>
  <c r="P293" i="1"/>
  <c r="P277" i="1"/>
  <c r="T137" i="1"/>
  <c r="T121" i="1"/>
  <c r="T105" i="1"/>
  <c r="T89" i="1"/>
  <c r="T57" i="1"/>
  <c r="T41" i="1"/>
  <c r="T9" i="1"/>
  <c r="S521" i="1"/>
  <c r="S505" i="1"/>
  <c r="S489" i="1"/>
  <c r="S473" i="1"/>
  <c r="S457" i="1"/>
  <c r="S441" i="1"/>
  <c r="S425" i="1"/>
  <c r="S409" i="1"/>
  <c r="S393" i="1"/>
  <c r="S377" i="1"/>
  <c r="T226" i="1"/>
  <c r="S169" i="1"/>
  <c r="T130" i="1"/>
  <c r="T114" i="1"/>
  <c r="S105" i="1"/>
  <c r="S57" i="1"/>
  <c r="S41" i="1"/>
  <c r="S25" i="1"/>
  <c r="S9" i="1"/>
  <c r="S34" i="1"/>
  <c r="T27" i="1"/>
  <c r="S18" i="1"/>
  <c r="R9" i="1"/>
  <c r="R18" i="1"/>
  <c r="Q9" i="1"/>
  <c r="Q18" i="1"/>
  <c r="P9" i="1"/>
  <c r="S509" i="1"/>
  <c r="S445" i="1"/>
  <c r="S413" i="1"/>
  <c r="S397" i="1"/>
  <c r="S349" i="1"/>
  <c r="S333" i="1"/>
  <c r="S317" i="1"/>
  <c r="S285" i="1"/>
  <c r="S205" i="1"/>
  <c r="S189" i="1"/>
  <c r="P18" i="1"/>
  <c r="P27" i="1"/>
  <c r="T753" i="1"/>
  <c r="T737" i="1"/>
  <c r="T721" i="1"/>
  <c r="T705" i="1"/>
  <c r="T689" i="1"/>
  <c r="T673" i="1"/>
  <c r="T657" i="1"/>
  <c r="T641" i="1"/>
  <c r="T625" i="1"/>
  <c r="T609" i="1"/>
  <c r="T593" i="1"/>
  <c r="T577" i="1"/>
  <c r="T561" i="1"/>
  <c r="T545" i="1"/>
  <c r="T513" i="1"/>
  <c r="T497" i="1"/>
  <c r="T481" i="1"/>
  <c r="S753" i="1"/>
  <c r="S737" i="1"/>
  <c r="S721" i="1"/>
  <c r="S705" i="1"/>
  <c r="S689" i="1"/>
  <c r="S673" i="1"/>
  <c r="S657" i="1"/>
  <c r="S641" i="1"/>
  <c r="S625" i="1"/>
  <c r="S609" i="1"/>
  <c r="S593" i="1"/>
  <c r="S577" i="1"/>
  <c r="S561" i="1"/>
  <c r="S545" i="1"/>
  <c r="S529" i="1"/>
  <c r="S513" i="1"/>
  <c r="S497" i="1"/>
  <c r="S481" i="1"/>
  <c r="S465" i="1"/>
  <c r="T732" i="1"/>
  <c r="S668" i="1"/>
  <c r="S652" i="1"/>
  <c r="S636" i="1"/>
  <c r="T716" i="1"/>
  <c r="T684" i="1"/>
  <c r="S3" i="1"/>
  <c r="S748" i="1"/>
  <c r="S732" i="1"/>
  <c r="S716" i="1"/>
  <c r="S700" i="1"/>
  <c r="S684" i="1"/>
  <c r="R3" i="1"/>
  <c r="T750" i="1"/>
  <c r="R748" i="1"/>
  <c r="T734" i="1"/>
  <c r="R732" i="1"/>
  <c r="T718" i="1"/>
  <c r="R716" i="1"/>
  <c r="T702" i="1"/>
  <c r="T748" i="1"/>
  <c r="Q3" i="1"/>
  <c r="S750" i="1"/>
  <c r="Q748" i="1"/>
  <c r="S734" i="1"/>
  <c r="Q732" i="1"/>
  <c r="S718" i="1"/>
  <c r="Q716" i="1"/>
  <c r="S702" i="1"/>
  <c r="Q700" i="1"/>
  <c r="S686" i="1"/>
  <c r="Q684" i="1"/>
  <c r="S670" i="1"/>
  <c r="Q668" i="1"/>
  <c r="P748" i="1"/>
  <c r="P684" i="1"/>
  <c r="P636" i="1"/>
  <c r="R590" i="1"/>
  <c r="R718" i="1"/>
  <c r="Q750" i="1"/>
  <c r="S736" i="1"/>
  <c r="Q734" i="1"/>
  <c r="P668" i="1"/>
  <c r="P620" i="1"/>
  <c r="P750" i="1"/>
  <c r="P734" i="1"/>
  <c r="P718" i="1"/>
  <c r="P702" i="1"/>
  <c r="P686" i="1"/>
  <c r="P670" i="1"/>
  <c r="P654" i="1"/>
  <c r="T636" i="1"/>
  <c r="R734" i="1"/>
  <c r="R670" i="1"/>
  <c r="R574" i="1"/>
  <c r="R674" i="1"/>
  <c r="R658" i="1"/>
  <c r="R642" i="1"/>
  <c r="R626" i="1"/>
  <c r="R610" i="1"/>
  <c r="R594" i="1"/>
  <c r="R578" i="1"/>
  <c r="R562" i="1"/>
  <c r="R546" i="1"/>
  <c r="T652" i="1"/>
  <c r="T620" i="1"/>
  <c r="P716" i="1"/>
  <c r="R686" i="1"/>
  <c r="Q690" i="1"/>
  <c r="Q674" i="1"/>
  <c r="Q642" i="1"/>
  <c r="Q578" i="1"/>
  <c r="Q562" i="1"/>
  <c r="Q546" i="1"/>
  <c r="Q530" i="1"/>
  <c r="Q514" i="1"/>
  <c r="Q498" i="1"/>
  <c r="Q482" i="1"/>
  <c r="T700" i="1"/>
  <c r="P732" i="1"/>
  <c r="R638" i="1"/>
  <c r="Q706" i="1"/>
  <c r="P546" i="1"/>
  <c r="P530" i="1"/>
  <c r="T3" i="1"/>
  <c r="R702" i="1"/>
  <c r="R654" i="1"/>
  <c r="Q594" i="1"/>
  <c r="T668" i="1"/>
  <c r="R750" i="1"/>
  <c r="P700" i="1"/>
  <c r="P652" i="1"/>
  <c r="R622" i="1"/>
  <c r="Q626" i="1"/>
  <c r="Q610" i="1"/>
  <c r="S701" i="1"/>
  <c r="S685" i="1"/>
  <c r="S751" i="1"/>
  <c r="Q749" i="1"/>
  <c r="T744" i="1"/>
  <c r="R742" i="1"/>
  <c r="P740" i="1"/>
  <c r="S735" i="1"/>
  <c r="Q733" i="1"/>
  <c r="T728" i="1"/>
  <c r="R726" i="1"/>
  <c r="P724" i="1"/>
  <c r="S719" i="1"/>
  <c r="Q717" i="1"/>
  <c r="T712" i="1"/>
  <c r="R710" i="1"/>
  <c r="P708" i="1"/>
  <c r="R606" i="1"/>
  <c r="Q658" i="1"/>
  <c r="P3" i="1"/>
  <c r="R751" i="1"/>
  <c r="P749" i="1"/>
  <c r="S744" i="1"/>
  <c r="Q742" i="1"/>
  <c r="R735" i="1"/>
  <c r="P733" i="1"/>
  <c r="S728" i="1"/>
  <c r="Q726" i="1"/>
  <c r="R719" i="1"/>
  <c r="P717" i="1"/>
  <c r="S712" i="1"/>
  <c r="Q710" i="1"/>
  <c r="R703" i="1"/>
  <c r="P701" i="1"/>
  <c r="S696" i="1"/>
  <c r="Q694" i="1"/>
  <c r="R687" i="1"/>
  <c r="P685" i="1"/>
  <c r="S680" i="1"/>
  <c r="Q678" i="1"/>
  <c r="R671" i="1"/>
  <c r="P669" i="1"/>
  <c r="S664" i="1"/>
  <c r="Q662" i="1"/>
  <c r="S620" i="1"/>
  <c r="S604" i="1"/>
  <c r="S588" i="1"/>
  <c r="S572" i="1"/>
  <c r="S556" i="1"/>
  <c r="S540" i="1"/>
  <c r="S524" i="1"/>
  <c r="S508" i="1"/>
  <c r="S492" i="1"/>
  <c r="S476" i="1"/>
  <c r="S460" i="1"/>
  <c r="R700" i="1"/>
  <c r="T686" i="1"/>
  <c r="R684" i="1"/>
  <c r="T670" i="1"/>
  <c r="R668" i="1"/>
  <c r="T654" i="1"/>
  <c r="R652" i="1"/>
  <c r="T638" i="1"/>
  <c r="R636" i="1"/>
  <c r="T622" i="1"/>
  <c r="R620" i="1"/>
  <c r="T606" i="1"/>
  <c r="R604" i="1"/>
  <c r="T590" i="1"/>
  <c r="R588" i="1"/>
  <c r="T574" i="1"/>
  <c r="R572" i="1"/>
  <c r="T558" i="1"/>
  <c r="R556" i="1"/>
  <c r="T542" i="1"/>
  <c r="R540" i="1"/>
  <c r="T526" i="1"/>
  <c r="R524" i="1"/>
  <c r="T510" i="1"/>
  <c r="R508" i="1"/>
  <c r="T494" i="1"/>
  <c r="R492" i="1"/>
  <c r="T478" i="1"/>
  <c r="R476" i="1"/>
  <c r="T462" i="1"/>
  <c r="R460" i="1"/>
  <c r="T446" i="1"/>
  <c r="P659" i="1"/>
  <c r="S654" i="1"/>
  <c r="Q652" i="1"/>
  <c r="P643" i="1"/>
  <c r="S638" i="1"/>
  <c r="Q636" i="1"/>
  <c r="P627" i="1"/>
  <c r="S622" i="1"/>
  <c r="Q620" i="1"/>
  <c r="S606" i="1"/>
  <c r="Q604" i="1"/>
  <c r="S590" i="1"/>
  <c r="Q588" i="1"/>
  <c r="S574" i="1"/>
  <c r="Q572" i="1"/>
  <c r="S558" i="1"/>
  <c r="Q556" i="1"/>
  <c r="S542" i="1"/>
  <c r="Q540" i="1"/>
  <c r="S720" i="1"/>
  <c r="Q718" i="1"/>
  <c r="Q702" i="1"/>
  <c r="Q686" i="1"/>
  <c r="Q670" i="1"/>
  <c r="Q654" i="1"/>
  <c r="Q638" i="1"/>
  <c r="Q622" i="1"/>
  <c r="Q606" i="1"/>
  <c r="Q590" i="1"/>
  <c r="Q574" i="1"/>
  <c r="T521" i="1"/>
  <c r="T505" i="1"/>
  <c r="T489" i="1"/>
  <c r="T498" i="1"/>
  <c r="T482" i="1"/>
  <c r="T466" i="1"/>
  <c r="T370" i="1"/>
  <c r="S361" i="1"/>
  <c r="S345" i="1"/>
  <c r="S329" i="1"/>
  <c r="S313" i="1"/>
  <c r="S530" i="1"/>
  <c r="S514" i="1"/>
  <c r="S498" i="1"/>
  <c r="S482" i="1"/>
  <c r="S466" i="1"/>
  <c r="S450" i="1"/>
  <c r="S434" i="1"/>
  <c r="S418" i="1"/>
  <c r="S402" i="1"/>
  <c r="S386" i="1"/>
  <c r="S370" i="1"/>
  <c r="S354" i="1"/>
  <c r="S338" i="1"/>
  <c r="S322" i="1"/>
  <c r="S306" i="1"/>
  <c r="S290" i="1"/>
  <c r="S274" i="1"/>
  <c r="R530" i="1"/>
  <c r="R514" i="1"/>
  <c r="R498" i="1"/>
  <c r="R482" i="1"/>
  <c r="R466" i="1"/>
  <c r="R450" i="1"/>
  <c r="R434" i="1"/>
  <c r="R418" i="1"/>
  <c r="R402" i="1"/>
  <c r="R386" i="1"/>
  <c r="R370" i="1"/>
  <c r="R354" i="1"/>
  <c r="R338" i="1"/>
  <c r="R322" i="1"/>
  <c r="R306" i="1"/>
  <c r="R290" i="1"/>
  <c r="R274" i="1"/>
  <c r="Q466" i="1"/>
  <c r="Q450" i="1"/>
  <c r="Q434" i="1"/>
  <c r="Q418" i="1"/>
  <c r="Q402" i="1"/>
  <c r="Q386" i="1"/>
  <c r="Q370" i="1"/>
  <c r="Q354" i="1"/>
  <c r="Q338" i="1"/>
  <c r="Q322" i="1"/>
  <c r="Q306" i="1"/>
  <c r="Q290" i="1"/>
  <c r="Q274" i="1"/>
  <c r="P514" i="1"/>
  <c r="P498" i="1"/>
  <c r="P482" i="1"/>
  <c r="P466" i="1"/>
  <c r="P450" i="1"/>
  <c r="P434" i="1"/>
  <c r="P418" i="1"/>
  <c r="P402" i="1"/>
  <c r="P386" i="1"/>
  <c r="P370" i="1"/>
  <c r="P354" i="1"/>
  <c r="P338" i="1"/>
  <c r="P322" i="1"/>
  <c r="P306" i="1"/>
  <c r="P290" i="1"/>
  <c r="P274" i="1"/>
  <c r="T719" i="1"/>
  <c r="T655" i="1"/>
  <c r="T591" i="1"/>
  <c r="S703" i="1"/>
  <c r="Q701" i="1"/>
  <c r="T696" i="1"/>
  <c r="R694" i="1"/>
  <c r="P692" i="1"/>
  <c r="S687" i="1"/>
  <c r="Q685" i="1"/>
  <c r="T680" i="1"/>
  <c r="R678" i="1"/>
  <c r="P676" i="1"/>
  <c r="S671" i="1"/>
  <c r="Q669" i="1"/>
  <c r="T664" i="1"/>
  <c r="R662" i="1"/>
  <c r="P660" i="1"/>
  <c r="S655" i="1"/>
  <c r="Q653" i="1"/>
  <c r="T648" i="1"/>
  <c r="R646" i="1"/>
  <c r="P644" i="1"/>
  <c r="S639" i="1"/>
  <c r="Q637" i="1"/>
  <c r="T632" i="1"/>
  <c r="R630" i="1"/>
  <c r="P628" i="1"/>
  <c r="S623" i="1"/>
  <c r="Q621" i="1"/>
  <c r="T616" i="1"/>
  <c r="R614" i="1"/>
  <c r="P612" i="1"/>
  <c r="S607" i="1"/>
  <c r="Q605" i="1"/>
  <c r="T600" i="1"/>
  <c r="R598" i="1"/>
  <c r="P596" i="1"/>
  <c r="S591" i="1"/>
  <c r="Q589" i="1"/>
  <c r="T584" i="1"/>
  <c r="R582" i="1"/>
  <c r="P580" i="1"/>
  <c r="S575" i="1"/>
  <c r="Q573" i="1"/>
  <c r="T568" i="1"/>
  <c r="R566" i="1"/>
  <c r="P564" i="1"/>
  <c r="S559" i="1"/>
  <c r="Q557" i="1"/>
  <c r="T552" i="1"/>
  <c r="R550" i="1"/>
  <c r="P548" i="1"/>
  <c r="S543" i="1"/>
  <c r="Q541" i="1"/>
  <c r="T536" i="1"/>
  <c r="R534" i="1"/>
  <c r="P532" i="1"/>
  <c r="S527" i="1"/>
  <c r="Q525" i="1"/>
  <c r="T520" i="1"/>
  <c r="R518" i="1"/>
  <c r="P516" i="1"/>
  <c r="S511" i="1"/>
  <c r="Q509" i="1"/>
  <c r="T504" i="1"/>
  <c r="R502" i="1"/>
  <c r="P500" i="1"/>
  <c r="S495" i="1"/>
  <c r="Q493" i="1"/>
  <c r="T488" i="1"/>
  <c r="R486" i="1"/>
  <c r="P484" i="1"/>
  <c r="S479" i="1"/>
  <c r="Q477" i="1"/>
  <c r="T472" i="1"/>
  <c r="R470" i="1"/>
  <c r="P468" i="1"/>
  <c r="S463" i="1"/>
  <c r="Q461" i="1"/>
  <c r="T456" i="1"/>
  <c r="R655" i="1"/>
  <c r="P653" i="1"/>
  <c r="S648" i="1"/>
  <c r="Q646" i="1"/>
  <c r="R639" i="1"/>
  <c r="P637" i="1"/>
  <c r="S632" i="1"/>
  <c r="Q630" i="1"/>
  <c r="R623" i="1"/>
  <c r="P621" i="1"/>
  <c r="S616" i="1"/>
  <c r="Q614" i="1"/>
  <c r="R607" i="1"/>
  <c r="P605" i="1"/>
  <c r="S600" i="1"/>
  <c r="Q598" i="1"/>
  <c r="R591" i="1"/>
  <c r="P589" i="1"/>
  <c r="S584" i="1"/>
  <c r="Q582" i="1"/>
  <c r="R575" i="1"/>
  <c r="P573" i="1"/>
  <c r="S568" i="1"/>
  <c r="Q566" i="1"/>
  <c r="R559" i="1"/>
  <c r="P557" i="1"/>
  <c r="S552" i="1"/>
  <c r="Q550" i="1"/>
  <c r="R543" i="1"/>
  <c r="P541" i="1"/>
  <c r="S536" i="1"/>
  <c r="Q534" i="1"/>
  <c r="R527" i="1"/>
  <c r="P525" i="1"/>
  <c r="S520" i="1"/>
  <c r="Q518" i="1"/>
  <c r="R511" i="1"/>
  <c r="P509" i="1"/>
  <c r="S504" i="1"/>
  <c r="Q502" i="1"/>
  <c r="R495" i="1"/>
  <c r="P493" i="1"/>
  <c r="S488" i="1"/>
  <c r="Q486" i="1"/>
  <c r="R479" i="1"/>
  <c r="P477" i="1"/>
  <c r="S472" i="1"/>
  <c r="Q470" i="1"/>
  <c r="T465" i="1"/>
  <c r="R463" i="1"/>
  <c r="P461" i="1"/>
  <c r="S456" i="1"/>
  <c r="Q454" i="1"/>
  <c r="T449" i="1"/>
  <c r="R447" i="1"/>
  <c r="P445" i="1"/>
  <c r="S440" i="1"/>
  <c r="Q438" i="1"/>
  <c r="T433" i="1"/>
  <c r="R431" i="1"/>
  <c r="P429" i="1"/>
  <c r="S424" i="1"/>
  <c r="Q422" i="1"/>
  <c r="T417" i="1"/>
  <c r="R415" i="1"/>
  <c r="P413" i="1"/>
  <c r="S408" i="1"/>
  <c r="Q406" i="1"/>
  <c r="T401" i="1"/>
  <c r="R399" i="1"/>
  <c r="P397" i="1"/>
  <c r="S449" i="1"/>
  <c r="R529" i="1"/>
  <c r="R513" i="1"/>
  <c r="R497" i="1"/>
  <c r="R481" i="1"/>
  <c r="T473" i="1"/>
  <c r="T457" i="1"/>
  <c r="T441" i="1"/>
  <c r="T425" i="1"/>
  <c r="T409" i="1"/>
  <c r="R407" i="1"/>
  <c r="T393" i="1"/>
  <c r="T377" i="1"/>
  <c r="T361" i="1"/>
  <c r="T345" i="1"/>
  <c r="R343" i="1"/>
  <c r="T329" i="1"/>
  <c r="T313" i="1"/>
  <c r="T297" i="1"/>
  <c r="T281" i="1"/>
  <c r="R279" i="1"/>
  <c r="T306" i="1"/>
  <c r="S297" i="1"/>
  <c r="T290" i="1"/>
  <c r="S281" i="1"/>
  <c r="T274" i="1"/>
  <c r="T4" i="1"/>
  <c r="T237" i="1"/>
  <c r="T221" i="1"/>
  <c r="T205" i="1"/>
  <c r="T189" i="1"/>
  <c r="T173" i="1"/>
  <c r="T157" i="1"/>
  <c r="T141" i="1"/>
  <c r="T93" i="1"/>
  <c r="T77" i="1"/>
  <c r="T61" i="1"/>
  <c r="T45" i="1"/>
  <c r="S36" i="1"/>
  <c r="T29" i="1"/>
  <c r="S20" i="1"/>
  <c r="T13" i="1"/>
  <c r="S4" i="1"/>
  <c r="T86" i="1"/>
  <c r="T70" i="1"/>
  <c r="T54" i="1"/>
  <c r="T38" i="1"/>
  <c r="T22" i="1"/>
  <c r="R20" i="1"/>
  <c r="S13" i="1"/>
  <c r="T6" i="1"/>
  <c r="R4" i="1"/>
  <c r="Q100" i="1"/>
  <c r="Q84" i="1"/>
  <c r="Q68" i="1"/>
  <c r="Q52" i="1"/>
  <c r="Q36" i="1"/>
  <c r="Q20" i="1"/>
  <c r="Q4" i="1"/>
  <c r="R454" i="1"/>
  <c r="P452" i="1"/>
  <c r="S447" i="1"/>
  <c r="Q445" i="1"/>
  <c r="T440" i="1"/>
  <c r="R438" i="1"/>
  <c r="P436" i="1"/>
  <c r="S431" i="1"/>
  <c r="Q429" i="1"/>
  <c r="T424" i="1"/>
  <c r="R422" i="1"/>
  <c r="P420" i="1"/>
  <c r="S415" i="1"/>
  <c r="Q413" i="1"/>
  <c r="T408" i="1"/>
  <c r="R406" i="1"/>
  <c r="P404" i="1"/>
  <c r="S399" i="1"/>
  <c r="Q397" i="1"/>
  <c r="T392" i="1"/>
  <c r="R390" i="1"/>
  <c r="P388" i="1"/>
  <c r="S383" i="1"/>
  <c r="Q381" i="1"/>
  <c r="T376" i="1"/>
  <c r="R374" i="1"/>
  <c r="P372" i="1"/>
  <c r="S367" i="1"/>
  <c r="Q365" i="1"/>
  <c r="T360" i="1"/>
  <c r="R358" i="1"/>
  <c r="P356" i="1"/>
  <c r="S351" i="1"/>
  <c r="Q349" i="1"/>
  <c r="T344" i="1"/>
  <c r="R342" i="1"/>
  <c r="P340" i="1"/>
  <c r="S335" i="1"/>
  <c r="Q333" i="1"/>
  <c r="T328" i="1"/>
  <c r="R326" i="1"/>
  <c r="P324" i="1"/>
  <c r="S319" i="1"/>
  <c r="Q317" i="1"/>
  <c r="T312" i="1"/>
  <c r="R310" i="1"/>
  <c r="P308" i="1"/>
  <c r="S303" i="1"/>
  <c r="Q301" i="1"/>
  <c r="T296" i="1"/>
  <c r="R294" i="1"/>
  <c r="P292" i="1"/>
  <c r="S287" i="1"/>
  <c r="Q285" i="1"/>
  <c r="T280" i="1"/>
  <c r="R278" i="1"/>
  <c r="P276" i="1"/>
  <c r="S271" i="1"/>
  <c r="Q269" i="1"/>
  <c r="T264" i="1"/>
  <c r="R262" i="1"/>
  <c r="P260" i="1"/>
  <c r="S255" i="1"/>
  <c r="Q253" i="1"/>
  <c r="T248" i="1"/>
  <c r="R246" i="1"/>
  <c r="P244" i="1"/>
  <c r="S239" i="1"/>
  <c r="Q237" i="1"/>
  <c r="T232" i="1"/>
  <c r="R230" i="1"/>
  <c r="S392" i="1"/>
  <c r="Q390" i="1"/>
  <c r="T385" i="1"/>
  <c r="R383" i="1"/>
  <c r="P381" i="1"/>
  <c r="S376" i="1"/>
  <c r="Q374" i="1"/>
  <c r="T369" i="1"/>
  <c r="R367" i="1"/>
  <c r="P365" i="1"/>
  <c r="S360" i="1"/>
  <c r="Q358" i="1"/>
  <c r="T353" i="1"/>
  <c r="R351" i="1"/>
  <c r="P349" i="1"/>
  <c r="S344" i="1"/>
  <c r="Q342" i="1"/>
  <c r="T337" i="1"/>
  <c r="R335" i="1"/>
  <c r="P333" i="1"/>
  <c r="S328" i="1"/>
  <c r="Q326" i="1"/>
  <c r="T321" i="1"/>
  <c r="R319" i="1"/>
  <c r="P317" i="1"/>
  <c r="S312" i="1"/>
  <c r="Q310" i="1"/>
  <c r="T305" i="1"/>
  <c r="R303" i="1"/>
  <c r="P301" i="1"/>
  <c r="S296" i="1"/>
  <c r="Q294" i="1"/>
  <c r="T289" i="1"/>
  <c r="R287" i="1"/>
  <c r="P285" i="1"/>
  <c r="S280" i="1"/>
  <c r="Q278" i="1"/>
  <c r="T273" i="1"/>
  <c r="R271" i="1"/>
  <c r="P269" i="1"/>
  <c r="S264" i="1"/>
  <c r="Q262" i="1"/>
  <c r="T257" i="1"/>
  <c r="R255" i="1"/>
  <c r="P253" i="1"/>
  <c r="S248" i="1"/>
  <c r="Q246" i="1"/>
  <c r="T241" i="1"/>
  <c r="R239" i="1"/>
  <c r="P237" i="1"/>
  <c r="S232" i="1"/>
  <c r="Q230" i="1"/>
  <c r="T225" i="1"/>
  <c r="R223" i="1"/>
  <c r="P221" i="1"/>
  <c r="S216" i="1"/>
  <c r="Q214" i="1"/>
  <c r="T209" i="1"/>
  <c r="R207" i="1"/>
  <c r="P205" i="1"/>
  <c r="S200" i="1"/>
  <c r="Q198" i="1"/>
  <c r="T193" i="1"/>
  <c r="R191" i="1"/>
  <c r="P189" i="1"/>
  <c r="S433" i="1"/>
  <c r="S417" i="1"/>
  <c r="S401" i="1"/>
  <c r="S385" i="1"/>
  <c r="S369" i="1"/>
  <c r="S353" i="1"/>
  <c r="S337" i="1"/>
  <c r="S321" i="1"/>
  <c r="S305" i="1"/>
  <c r="S289" i="1"/>
  <c r="S273" i="1"/>
  <c r="S257" i="1"/>
  <c r="S241" i="1"/>
  <c r="S225" i="1"/>
  <c r="S209" i="1"/>
  <c r="S193" i="1"/>
  <c r="S177" i="1"/>
  <c r="S161" i="1"/>
  <c r="S145" i="1"/>
  <c r="S129" i="1"/>
  <c r="R120" i="1"/>
  <c r="S113" i="1"/>
  <c r="Q111" i="1"/>
  <c r="S97" i="1"/>
  <c r="S49" i="1"/>
  <c r="R465" i="1"/>
  <c r="R449" i="1"/>
  <c r="R433" i="1"/>
  <c r="R417" i="1"/>
  <c r="R401" i="1"/>
  <c r="R385" i="1"/>
  <c r="R369" i="1"/>
  <c r="R353" i="1"/>
  <c r="R337" i="1"/>
  <c r="R321" i="1"/>
  <c r="R305" i="1"/>
  <c r="R289" i="1"/>
  <c r="R273" i="1"/>
  <c r="P433" i="1"/>
  <c r="P417" i="1"/>
  <c r="S412" i="1"/>
  <c r="P401" i="1"/>
  <c r="S396" i="1"/>
  <c r="P385" i="1"/>
  <c r="S380" i="1"/>
  <c r="P369" i="1"/>
  <c r="S364" i="1"/>
  <c r="P353" i="1"/>
  <c r="S348" i="1"/>
  <c r="P337" i="1"/>
  <c r="S332" i="1"/>
  <c r="P321" i="1"/>
  <c r="S316" i="1"/>
  <c r="P305" i="1"/>
  <c r="S300" i="1"/>
  <c r="P289" i="1"/>
  <c r="S284" i="1"/>
  <c r="P273" i="1"/>
  <c r="S268" i="1"/>
  <c r="P257" i="1"/>
  <c r="S252" i="1"/>
  <c r="P241" i="1"/>
  <c r="S236" i="1"/>
  <c r="P225" i="1"/>
  <c r="S220" i="1"/>
  <c r="P209" i="1"/>
  <c r="P228" i="1"/>
  <c r="S223" i="1"/>
  <c r="Q221" i="1"/>
  <c r="T216" i="1"/>
  <c r="R214" i="1"/>
  <c r="P212" i="1"/>
  <c r="S207" i="1"/>
  <c r="Q205" i="1"/>
  <c r="T200" i="1"/>
  <c r="R198" i="1"/>
  <c r="P196" i="1"/>
  <c r="S191" i="1"/>
  <c r="Q189" i="1"/>
  <c r="T184" i="1"/>
  <c r="R182" i="1"/>
  <c r="P180" i="1"/>
  <c r="S175" i="1"/>
  <c r="Q173" i="1"/>
  <c r="T168" i="1"/>
  <c r="R166" i="1"/>
  <c r="P164" i="1"/>
  <c r="S159" i="1"/>
  <c r="Q157" i="1"/>
  <c r="T152" i="1"/>
  <c r="R150" i="1"/>
  <c r="P148" i="1"/>
  <c r="S143" i="1"/>
  <c r="Q141" i="1"/>
  <c r="T136" i="1"/>
  <c r="R134" i="1"/>
  <c r="P132" i="1"/>
  <c r="S127" i="1"/>
  <c r="Q125" i="1"/>
  <c r="T120" i="1"/>
  <c r="R118" i="1"/>
  <c r="P116" i="1"/>
  <c r="S111" i="1"/>
  <c r="Q109" i="1"/>
  <c r="T104" i="1"/>
  <c r="R102" i="1"/>
  <c r="P100" i="1"/>
  <c r="S95" i="1"/>
  <c r="Q93" i="1"/>
  <c r="T88" i="1"/>
  <c r="R86" i="1"/>
  <c r="P84" i="1"/>
  <c r="S79" i="1"/>
  <c r="Q77" i="1"/>
  <c r="T72" i="1"/>
  <c r="R70" i="1"/>
  <c r="P68" i="1"/>
  <c r="S63" i="1"/>
  <c r="Q61" i="1"/>
  <c r="T56" i="1"/>
  <c r="R54" i="1"/>
  <c r="P52" i="1"/>
  <c r="S47" i="1"/>
  <c r="Q45" i="1"/>
  <c r="T40" i="1"/>
  <c r="R38" i="1"/>
  <c r="P36" i="1"/>
  <c r="S31" i="1"/>
  <c r="Q29" i="1"/>
  <c r="T24" i="1"/>
  <c r="R22" i="1"/>
  <c r="P20" i="1"/>
  <c r="S15" i="1"/>
  <c r="Q13" i="1"/>
  <c r="T8" i="1"/>
  <c r="R6" i="1"/>
  <c r="P4" i="1"/>
  <c r="S184" i="1"/>
  <c r="Q182" i="1"/>
  <c r="T177" i="1"/>
  <c r="R175" i="1"/>
  <c r="P173" i="1"/>
  <c r="S168" i="1"/>
  <c r="Q166" i="1"/>
  <c r="T161" i="1"/>
  <c r="R159" i="1"/>
  <c r="P157" i="1"/>
  <c r="S152" i="1"/>
  <c r="Q150" i="1"/>
  <c r="T145" i="1"/>
  <c r="R143" i="1"/>
  <c r="P141" i="1"/>
  <c r="S136" i="1"/>
  <c r="Q134" i="1"/>
  <c r="T129" i="1"/>
  <c r="R127" i="1"/>
  <c r="P125" i="1"/>
  <c r="S120" i="1"/>
  <c r="Q118" i="1"/>
  <c r="T113" i="1"/>
  <c r="R111" i="1"/>
  <c r="P109" i="1"/>
  <c r="S104" i="1"/>
  <c r="Q102" i="1"/>
  <c r="T97" i="1"/>
  <c r="R95" i="1"/>
  <c r="P93" i="1"/>
  <c r="S88" i="1"/>
  <c r="Q86" i="1"/>
  <c r="T81" i="1"/>
  <c r="R79" i="1"/>
  <c r="P77" i="1"/>
  <c r="S72" i="1"/>
  <c r="Q70" i="1"/>
  <c r="T65" i="1"/>
  <c r="R63" i="1"/>
  <c r="P61" i="1"/>
  <c r="S56" i="1"/>
  <c r="Q54" i="1"/>
  <c r="T49" i="1"/>
  <c r="R47" i="1"/>
  <c r="P45" i="1"/>
  <c r="S40" i="1"/>
  <c r="Q38" i="1"/>
  <c r="T33" i="1"/>
  <c r="R31" i="1"/>
  <c r="P29" i="1"/>
  <c r="S24" i="1"/>
  <c r="Q22" i="1"/>
  <c r="T17" i="1"/>
  <c r="R15" i="1"/>
  <c r="P13" i="1"/>
  <c r="S8" i="1"/>
  <c r="Q6" i="1"/>
  <c r="S33" i="1"/>
  <c r="S17" i="1"/>
  <c r="R8" i="1"/>
  <c r="P6" i="1"/>
  <c r="R257" i="1"/>
  <c r="R241" i="1"/>
  <c r="R225" i="1"/>
  <c r="R209" i="1"/>
  <c r="R193" i="1"/>
  <c r="R177" i="1"/>
  <c r="R161" i="1"/>
  <c r="R145" i="1"/>
  <c r="Q136" i="1"/>
  <c r="R129" i="1"/>
  <c r="P127" i="1"/>
  <c r="Q120" i="1"/>
  <c r="R113" i="1"/>
  <c r="P111" i="1"/>
  <c r="R81" i="1"/>
  <c r="R65" i="1"/>
  <c r="R49" i="1"/>
  <c r="R33" i="1"/>
  <c r="R17" i="1"/>
  <c r="Q8" i="1"/>
  <c r="Q193" i="1"/>
  <c r="T188" i="1"/>
  <c r="P184" i="1"/>
  <c r="Q177" i="1"/>
  <c r="T172" i="1"/>
  <c r="P168" i="1"/>
  <c r="Q161" i="1"/>
  <c r="T156" i="1"/>
  <c r="P152" i="1"/>
  <c r="Q145" i="1"/>
  <c r="T140" i="1"/>
  <c r="P136" i="1"/>
  <c r="Q129" i="1"/>
  <c r="T124" i="1"/>
  <c r="P120" i="1"/>
  <c r="Q113" i="1"/>
  <c r="T108" i="1"/>
  <c r="P104" i="1"/>
  <c r="Q97" i="1"/>
  <c r="T92" i="1"/>
  <c r="P88" i="1"/>
  <c r="Q81" i="1"/>
  <c r="T76" i="1"/>
  <c r="P72" i="1"/>
  <c r="Q65" i="1"/>
  <c r="T60" i="1"/>
  <c r="P56" i="1"/>
  <c r="Q49" i="1"/>
  <c r="Q33" i="1"/>
  <c r="P24" i="1"/>
  <c r="Q17" i="1"/>
  <c r="T12" i="1"/>
  <c r="P8" i="1"/>
  <c r="S204" i="1"/>
  <c r="P193" i="1"/>
  <c r="S188" i="1"/>
  <c r="P177" i="1"/>
  <c r="S172" i="1"/>
  <c r="P161" i="1"/>
  <c r="S156" i="1"/>
  <c r="P145" i="1"/>
  <c r="S140" i="1"/>
  <c r="P129" i="1"/>
  <c r="S124" i="1"/>
  <c r="P113" i="1"/>
  <c r="S108" i="1"/>
  <c r="P97" i="1"/>
  <c r="S92" i="1"/>
  <c r="P81" i="1"/>
  <c r="S76" i="1"/>
  <c r="P65" i="1"/>
  <c r="S60" i="1"/>
  <c r="P49" i="1"/>
  <c r="P33" i="1"/>
  <c r="P17" i="1"/>
  <c r="S12" i="1"/>
  <c r="R252" i="1"/>
  <c r="R236" i="1"/>
  <c r="R220" i="1"/>
  <c r="R204" i="1"/>
  <c r="R188" i="1"/>
  <c r="R172" i="1"/>
  <c r="R156" i="1"/>
  <c r="S149" i="1"/>
  <c r="R140" i="1"/>
  <c r="S133" i="1"/>
  <c r="R124" i="1"/>
  <c r="R108" i="1"/>
  <c r="R92" i="1"/>
  <c r="T78" i="1"/>
  <c r="R76" i="1"/>
  <c r="R60" i="1"/>
  <c r="T46" i="1"/>
  <c r="R44" i="1"/>
  <c r="T30" i="1"/>
  <c r="R28" i="1"/>
  <c r="T14" i="1"/>
  <c r="R12" i="1"/>
  <c r="Q634" i="1"/>
  <c r="Q490" i="1"/>
  <c r="Q458" i="1"/>
  <c r="Q442" i="1"/>
  <c r="P746" i="1"/>
  <c r="Q739" i="1"/>
  <c r="P730" i="1"/>
  <c r="Q723" i="1"/>
  <c r="P714" i="1"/>
  <c r="Q707" i="1"/>
  <c r="P698" i="1"/>
  <c r="Q691" i="1"/>
  <c r="P682" i="1"/>
  <c r="Q675" i="1"/>
  <c r="P666" i="1"/>
  <c r="Q659" i="1"/>
  <c r="P650" i="1"/>
  <c r="Q643" i="1"/>
  <c r="P634" i="1"/>
  <c r="Q627" i="1"/>
  <c r="P618" i="1"/>
  <c r="Q611" i="1"/>
  <c r="P602" i="1"/>
  <c r="Q595" i="1"/>
  <c r="P586" i="1"/>
  <c r="Q579" i="1"/>
  <c r="P570" i="1"/>
  <c r="Q563" i="1"/>
  <c r="P554" i="1"/>
  <c r="Q547" i="1"/>
  <c r="P538" i="1"/>
  <c r="Q531" i="1"/>
  <c r="P522" i="1"/>
  <c r="Q515" i="1"/>
  <c r="P506" i="1"/>
  <c r="Q499" i="1"/>
  <c r="P490" i="1"/>
  <c r="Q483" i="1"/>
  <c r="P474" i="1"/>
  <c r="Q467" i="1"/>
  <c r="P458" i="1"/>
  <c r="Q451" i="1"/>
  <c r="P442" i="1"/>
  <c r="Q435" i="1"/>
  <c r="P426" i="1"/>
  <c r="P250" i="1"/>
  <c r="Q730" i="1"/>
  <c r="Q602" i="1"/>
  <c r="Q570" i="1"/>
  <c r="P723" i="1"/>
  <c r="S727" i="1"/>
  <c r="S711" i="1"/>
  <c r="S695" i="1"/>
  <c r="T688" i="1"/>
  <c r="S679" i="1"/>
  <c r="T672" i="1"/>
  <c r="S663" i="1"/>
  <c r="T656" i="1"/>
  <c r="S647" i="1"/>
  <c r="T640" i="1"/>
  <c r="S631" i="1"/>
  <c r="T624" i="1"/>
  <c r="S615" i="1"/>
  <c r="T608" i="1"/>
  <c r="S599" i="1"/>
  <c r="T592" i="1"/>
  <c r="S583" i="1"/>
  <c r="T576" i="1"/>
  <c r="S567" i="1"/>
  <c r="T560" i="1"/>
  <c r="R558" i="1"/>
  <c r="S551" i="1"/>
  <c r="T544" i="1"/>
  <c r="R542" i="1"/>
  <c r="S535" i="1"/>
  <c r="T528" i="1"/>
  <c r="R526" i="1"/>
  <c r="S519" i="1"/>
  <c r="T512" i="1"/>
  <c r="S503" i="1"/>
  <c r="S487" i="1"/>
  <c r="S471" i="1"/>
  <c r="S455" i="1"/>
  <c r="T599" i="1"/>
  <c r="T729" i="1"/>
  <c r="R727" i="1"/>
  <c r="T713" i="1"/>
  <c r="R711" i="1"/>
  <c r="S704" i="1"/>
  <c r="T697" i="1"/>
  <c r="R695" i="1"/>
  <c r="S688" i="1"/>
  <c r="T681" i="1"/>
  <c r="R679" i="1"/>
  <c r="S672" i="1"/>
  <c r="T665" i="1"/>
  <c r="R663" i="1"/>
  <c r="S656" i="1"/>
  <c r="T649" i="1"/>
  <c r="R647" i="1"/>
  <c r="S640" i="1"/>
  <c r="T633" i="1"/>
  <c r="R631" i="1"/>
  <c r="S624" i="1"/>
  <c r="T617" i="1"/>
  <c r="R615" i="1"/>
  <c r="S608" i="1"/>
  <c r="T601" i="1"/>
  <c r="R599" i="1"/>
  <c r="S592" i="1"/>
  <c r="T585" i="1"/>
  <c r="R583" i="1"/>
  <c r="S576" i="1"/>
  <c r="T569" i="1"/>
  <c r="R567" i="1"/>
  <c r="S560" i="1"/>
  <c r="Q558" i="1"/>
  <c r="T553" i="1"/>
  <c r="R551" i="1"/>
  <c r="S544" i="1"/>
  <c r="Q542" i="1"/>
  <c r="T537" i="1"/>
  <c r="R535" i="1"/>
  <c r="S528" i="1"/>
  <c r="Q526" i="1"/>
  <c r="R519" i="1"/>
  <c r="S512" i="1"/>
  <c r="Q510" i="1"/>
  <c r="Q714" i="1"/>
  <c r="P739" i="1"/>
  <c r="T631" i="1"/>
  <c r="S752" i="1"/>
  <c r="R752" i="1"/>
  <c r="S745" i="1"/>
  <c r="Q743" i="1"/>
  <c r="T738" i="1"/>
  <c r="R736" i="1"/>
  <c r="S729" i="1"/>
  <c r="Q727" i="1"/>
  <c r="T722" i="1"/>
  <c r="R720" i="1"/>
  <c r="S713" i="1"/>
  <c r="Q711" i="1"/>
  <c r="T706" i="1"/>
  <c r="R704" i="1"/>
  <c r="S697" i="1"/>
  <c r="Q695" i="1"/>
  <c r="T690" i="1"/>
  <c r="R688" i="1"/>
  <c r="S681" i="1"/>
  <c r="Q679" i="1"/>
  <c r="T674" i="1"/>
  <c r="R672" i="1"/>
  <c r="S665" i="1"/>
  <c r="Q663" i="1"/>
  <c r="T658" i="1"/>
  <c r="R656" i="1"/>
  <c r="S649" i="1"/>
  <c r="Q647" i="1"/>
  <c r="T642" i="1"/>
  <c r="R640" i="1"/>
  <c r="P638" i="1"/>
  <c r="S633" i="1"/>
  <c r="Q631" i="1"/>
  <c r="T626" i="1"/>
  <c r="R624" i="1"/>
  <c r="P622" i="1"/>
  <c r="S617" i="1"/>
  <c r="Q615" i="1"/>
  <c r="T610" i="1"/>
  <c r="R608" i="1"/>
  <c r="P606" i="1"/>
  <c r="S601" i="1"/>
  <c r="Q599" i="1"/>
  <c r="T594" i="1"/>
  <c r="R592" i="1"/>
  <c r="P590" i="1"/>
  <c r="S585" i="1"/>
  <c r="Q583" i="1"/>
  <c r="T578" i="1"/>
  <c r="R576" i="1"/>
  <c r="P574" i="1"/>
  <c r="S569" i="1"/>
  <c r="Q567" i="1"/>
  <c r="T562" i="1"/>
  <c r="R560" i="1"/>
  <c r="P558" i="1"/>
  <c r="S553" i="1"/>
  <c r="Q551" i="1"/>
  <c r="T546" i="1"/>
  <c r="R544" i="1"/>
  <c r="P542" i="1"/>
  <c r="S537" i="1"/>
  <c r="Q535" i="1"/>
  <c r="T530" i="1"/>
  <c r="R528" i="1"/>
  <c r="P526" i="1"/>
  <c r="Q519" i="1"/>
  <c r="T514" i="1"/>
  <c r="R512" i="1"/>
  <c r="P510" i="1"/>
  <c r="Q698" i="1"/>
  <c r="Q618" i="1"/>
  <c r="Q538" i="1"/>
  <c r="Q522" i="1"/>
  <c r="T551" i="1"/>
  <c r="T535" i="1"/>
  <c r="T503" i="1"/>
  <c r="T745" i="1"/>
  <c r="T754" i="1"/>
  <c r="S754" i="1"/>
  <c r="Q752" i="1"/>
  <c r="T747" i="1"/>
  <c r="R745" i="1"/>
  <c r="P743" i="1"/>
  <c r="S738" i="1"/>
  <c r="Q736" i="1"/>
  <c r="T731" i="1"/>
  <c r="R729" i="1"/>
  <c r="P727" i="1"/>
  <c r="S722" i="1"/>
  <c r="Q720" i="1"/>
  <c r="T715" i="1"/>
  <c r="R713" i="1"/>
  <c r="P711" i="1"/>
  <c r="S706" i="1"/>
  <c r="Q704" i="1"/>
  <c r="T699" i="1"/>
  <c r="R697" i="1"/>
  <c r="P695" i="1"/>
  <c r="S690" i="1"/>
  <c r="Q688" i="1"/>
  <c r="T683" i="1"/>
  <c r="R681" i="1"/>
  <c r="P679" i="1"/>
  <c r="S674" i="1"/>
  <c r="Q672" i="1"/>
  <c r="T667" i="1"/>
  <c r="R665" i="1"/>
  <c r="P663" i="1"/>
  <c r="S658" i="1"/>
  <c r="Q656" i="1"/>
  <c r="T651" i="1"/>
  <c r="R649" i="1"/>
  <c r="P647" i="1"/>
  <c r="S642" i="1"/>
  <c r="Q640" i="1"/>
  <c r="T635" i="1"/>
  <c r="R633" i="1"/>
  <c r="P631" i="1"/>
  <c r="S626" i="1"/>
  <c r="Q624" i="1"/>
  <c r="T619" i="1"/>
  <c r="R617" i="1"/>
  <c r="P615" i="1"/>
  <c r="S610" i="1"/>
  <c r="Q608" i="1"/>
  <c r="T603" i="1"/>
  <c r="R601" i="1"/>
  <c r="P599" i="1"/>
  <c r="S594" i="1"/>
  <c r="Q592" i="1"/>
  <c r="T587" i="1"/>
  <c r="R585" i="1"/>
  <c r="P583" i="1"/>
  <c r="S578" i="1"/>
  <c r="Q576" i="1"/>
  <c r="T571" i="1"/>
  <c r="R569" i="1"/>
  <c r="P567" i="1"/>
  <c r="S562" i="1"/>
  <c r="Q560" i="1"/>
  <c r="T555" i="1"/>
  <c r="R553" i="1"/>
  <c r="P551" i="1"/>
  <c r="S546" i="1"/>
  <c r="Q544" i="1"/>
  <c r="R537" i="1"/>
  <c r="P535" i="1"/>
  <c r="Q528" i="1"/>
  <c r="P519" i="1"/>
  <c r="Q512" i="1"/>
  <c r="P503" i="1"/>
  <c r="Q496" i="1"/>
  <c r="P487" i="1"/>
  <c r="Q480" i="1"/>
  <c r="Q682" i="1"/>
  <c r="Q586" i="1"/>
  <c r="Q474" i="1"/>
  <c r="T727" i="1"/>
  <c r="T679" i="1"/>
  <c r="S743" i="1"/>
  <c r="R754" i="1"/>
  <c r="S747" i="1"/>
  <c r="S731" i="1"/>
  <c r="Q729" i="1"/>
  <c r="R722" i="1"/>
  <c r="S715" i="1"/>
  <c r="Q713" i="1"/>
  <c r="R706" i="1"/>
  <c r="P704" i="1"/>
  <c r="Q697" i="1"/>
  <c r="R690" i="1"/>
  <c r="P688" i="1"/>
  <c r="Q681" i="1"/>
  <c r="P672" i="1"/>
  <c r="Q665" i="1"/>
  <c r="P656" i="1"/>
  <c r="Q649" i="1"/>
  <c r="Q633" i="1"/>
  <c r="P624" i="1"/>
  <c r="Q617" i="1"/>
  <c r="P608" i="1"/>
  <c r="Q601" i="1"/>
  <c r="P592" i="1"/>
  <c r="Q585" i="1"/>
  <c r="P576" i="1"/>
  <c r="Q569" i="1"/>
  <c r="P560" i="1"/>
  <c r="Q553" i="1"/>
  <c r="P544" i="1"/>
  <c r="Q537" i="1"/>
  <c r="P528" i="1"/>
  <c r="P512" i="1"/>
  <c r="P496" i="1"/>
  <c r="P480" i="1"/>
  <c r="P464" i="1"/>
  <c r="P448" i="1"/>
  <c r="Q650" i="1"/>
  <c r="Q506" i="1"/>
  <c r="T743" i="1"/>
  <c r="T663" i="1"/>
  <c r="T647" i="1"/>
  <c r="T567" i="1"/>
  <c r="R743" i="1"/>
  <c r="Q745" i="1"/>
  <c r="Q754" i="1"/>
  <c r="R747" i="1"/>
  <c r="Q738" i="1"/>
  <c r="R731" i="1"/>
  <c r="P713" i="1"/>
  <c r="P697" i="1"/>
  <c r="P681" i="1"/>
  <c r="P665" i="1"/>
  <c r="P649" i="1"/>
  <c r="P633" i="1"/>
  <c r="P617" i="1"/>
  <c r="P601" i="1"/>
  <c r="P585" i="1"/>
  <c r="P569" i="1"/>
  <c r="P553" i="1"/>
  <c r="P537" i="1"/>
  <c r="Q746" i="1"/>
  <c r="Q666" i="1"/>
  <c r="Q554" i="1"/>
  <c r="T711" i="1"/>
  <c r="T695" i="1"/>
  <c r="T615" i="1"/>
  <c r="T583" i="1"/>
  <c r="T519" i="1"/>
  <c r="T471" i="1"/>
  <c r="R738" i="1"/>
  <c r="P745" i="1"/>
  <c r="Q747" i="1"/>
  <c r="R740" i="1"/>
  <c r="Q731" i="1"/>
  <c r="T726" i="1"/>
  <c r="P722" i="1"/>
  <c r="S717" i="1"/>
  <c r="Q715" i="1"/>
  <c r="T710" i="1"/>
  <c r="R708" i="1"/>
  <c r="P706" i="1"/>
  <c r="Q699" i="1"/>
  <c r="T694" i="1"/>
  <c r="R692" i="1"/>
  <c r="P690" i="1"/>
  <c r="Q683" i="1"/>
  <c r="T678" i="1"/>
  <c r="R676" i="1"/>
  <c r="P674" i="1"/>
  <c r="Q667" i="1"/>
  <c r="T662" i="1"/>
  <c r="R660" i="1"/>
  <c r="P658" i="1"/>
  <c r="Q651" i="1"/>
  <c r="T646" i="1"/>
  <c r="R644" i="1"/>
  <c r="P642" i="1"/>
  <c r="Q635" i="1"/>
  <c r="T630" i="1"/>
  <c r="P626" i="1"/>
  <c r="Q619" i="1"/>
  <c r="T614" i="1"/>
  <c r="P610" i="1"/>
  <c r="Q603" i="1"/>
  <c r="T598" i="1"/>
  <c r="P594" i="1"/>
  <c r="Q587" i="1"/>
  <c r="T582" i="1"/>
  <c r="P578" i="1"/>
  <c r="Q571" i="1"/>
  <c r="T566" i="1"/>
  <c r="P562" i="1"/>
  <c r="T550" i="1"/>
  <c r="T534" i="1"/>
  <c r="T518" i="1"/>
  <c r="T502" i="1"/>
  <c r="T486" i="1"/>
  <c r="T470" i="1"/>
  <c r="T454" i="1"/>
  <c r="T487" i="1"/>
  <c r="P752" i="1"/>
  <c r="P729" i="1"/>
  <c r="Q722" i="1"/>
  <c r="R715" i="1"/>
  <c r="P754" i="1"/>
  <c r="S749" i="1"/>
  <c r="T742" i="1"/>
  <c r="P738" i="1"/>
  <c r="S733" i="1"/>
  <c r="R724" i="1"/>
  <c r="T751" i="1"/>
  <c r="R749" i="1"/>
  <c r="P747" i="1"/>
  <c r="S742" i="1"/>
  <c r="Q740" i="1"/>
  <c r="T735" i="1"/>
  <c r="R733" i="1"/>
  <c r="P731" i="1"/>
  <c r="S726" i="1"/>
  <c r="Q724" i="1"/>
  <c r="R717" i="1"/>
  <c r="P715" i="1"/>
  <c r="S710" i="1"/>
  <c r="Q708" i="1"/>
  <c r="T703" i="1"/>
  <c r="R701" i="1"/>
  <c r="P699" i="1"/>
  <c r="S694" i="1"/>
  <c r="Q692" i="1"/>
  <c r="T687" i="1"/>
  <c r="R685" i="1"/>
  <c r="P683" i="1"/>
  <c r="S678" i="1"/>
  <c r="Q676" i="1"/>
  <c r="T671" i="1"/>
  <c r="R669" i="1"/>
  <c r="P667" i="1"/>
  <c r="S662" i="1"/>
  <c r="Q660" i="1"/>
  <c r="R653" i="1"/>
  <c r="P651" i="1"/>
  <c r="S646" i="1"/>
  <c r="Q644" i="1"/>
  <c r="T639" i="1"/>
  <c r="R637" i="1"/>
  <c r="P635" i="1"/>
  <c r="S630" i="1"/>
  <c r="Q628" i="1"/>
  <c r="T623" i="1"/>
  <c r="R621" i="1"/>
  <c r="P619" i="1"/>
  <c r="S614" i="1"/>
  <c r="Q612" i="1"/>
  <c r="T607" i="1"/>
  <c r="R605" i="1"/>
  <c r="P603" i="1"/>
  <c r="S598" i="1"/>
  <c r="Q596" i="1"/>
  <c r="R589" i="1"/>
  <c r="P587" i="1"/>
  <c r="S582" i="1"/>
  <c r="Q580" i="1"/>
  <c r="T575" i="1"/>
  <c r="R573" i="1"/>
  <c r="P571" i="1"/>
  <c r="S566" i="1"/>
  <c r="Q564" i="1"/>
  <c r="T559" i="1"/>
  <c r="R557" i="1"/>
  <c r="P555" i="1"/>
  <c r="S550" i="1"/>
  <c r="Q548" i="1"/>
  <c r="T543" i="1"/>
  <c r="R541" i="1"/>
  <c r="P539" i="1"/>
  <c r="S534" i="1"/>
  <c r="T511" i="1"/>
  <c r="T495" i="1"/>
  <c r="T479" i="1"/>
  <c r="T746" i="1"/>
  <c r="P742" i="1"/>
  <c r="Q735" i="1"/>
  <c r="R728" i="1"/>
  <c r="Q719" i="1"/>
  <c r="T714" i="1"/>
  <c r="R712" i="1"/>
  <c r="P710" i="1"/>
  <c r="Q703" i="1"/>
  <c r="T698" i="1"/>
  <c r="R696" i="1"/>
  <c r="P694" i="1"/>
  <c r="Q687" i="1"/>
  <c r="T682" i="1"/>
  <c r="R680" i="1"/>
  <c r="P678" i="1"/>
  <c r="Q671" i="1"/>
  <c r="T666" i="1"/>
  <c r="R664" i="1"/>
  <c r="P662" i="1"/>
  <c r="Q655" i="1"/>
  <c r="T650" i="1"/>
  <c r="R648" i="1"/>
  <c r="P646" i="1"/>
  <c r="Q639" i="1"/>
  <c r="T634" i="1"/>
  <c r="R632" i="1"/>
  <c r="P630" i="1"/>
  <c r="Q623" i="1"/>
  <c r="T618" i="1"/>
  <c r="R616" i="1"/>
  <c r="P614" i="1"/>
  <c r="Q607" i="1"/>
  <c r="T602" i="1"/>
  <c r="R600" i="1"/>
  <c r="P598" i="1"/>
  <c r="Q591" i="1"/>
  <c r="T586" i="1"/>
  <c r="R584" i="1"/>
  <c r="P582" i="1"/>
  <c r="Q575" i="1"/>
  <c r="T570" i="1"/>
  <c r="R568" i="1"/>
  <c r="P566" i="1"/>
  <c r="Q559" i="1"/>
  <c r="T554" i="1"/>
  <c r="R552" i="1"/>
  <c r="P550" i="1"/>
  <c r="Q543" i="1"/>
  <c r="T538" i="1"/>
  <c r="R536" i="1"/>
  <c r="P534" i="1"/>
  <c r="Q527" i="1"/>
  <c r="T522" i="1"/>
  <c r="R520" i="1"/>
  <c r="P518" i="1"/>
  <c r="Q751" i="1"/>
  <c r="R744" i="1"/>
  <c r="T730" i="1"/>
  <c r="P726" i="1"/>
  <c r="R753" i="1"/>
  <c r="P751" i="1"/>
  <c r="S746" i="1"/>
  <c r="Q744" i="1"/>
  <c r="T739" i="1"/>
  <c r="R737" i="1"/>
  <c r="P735" i="1"/>
  <c r="S730" i="1"/>
  <c r="Q728" i="1"/>
  <c r="T723" i="1"/>
  <c r="R721" i="1"/>
  <c r="P719" i="1"/>
  <c r="S714" i="1"/>
  <c r="Q712" i="1"/>
  <c r="T707" i="1"/>
  <c r="R705" i="1"/>
  <c r="P703" i="1"/>
  <c r="S698" i="1"/>
  <c r="Q696" i="1"/>
  <c r="T691" i="1"/>
  <c r="R689" i="1"/>
  <c r="P687" i="1"/>
  <c r="S682" i="1"/>
  <c r="Q680" i="1"/>
  <c r="T675" i="1"/>
  <c r="R673" i="1"/>
  <c r="P671" i="1"/>
  <c r="S666" i="1"/>
  <c r="Q664" i="1"/>
  <c r="T659" i="1"/>
  <c r="R657" i="1"/>
  <c r="P655" i="1"/>
  <c r="S650" i="1"/>
  <c r="Q648" i="1"/>
  <c r="T643" i="1"/>
  <c r="R641" i="1"/>
  <c r="P639" i="1"/>
  <c r="S634" i="1"/>
  <c r="Q632" i="1"/>
  <c r="T627" i="1"/>
  <c r="R625" i="1"/>
  <c r="P623" i="1"/>
  <c r="S618" i="1"/>
  <c r="Q616" i="1"/>
  <c r="T611" i="1"/>
  <c r="R609" i="1"/>
  <c r="P607" i="1"/>
  <c r="S602" i="1"/>
  <c r="Q600" i="1"/>
  <c r="T595" i="1"/>
  <c r="R593" i="1"/>
  <c r="P591" i="1"/>
  <c r="S586" i="1"/>
  <c r="Q584" i="1"/>
  <c r="T579" i="1"/>
  <c r="R577" i="1"/>
  <c r="P575" i="1"/>
  <c r="S570" i="1"/>
  <c r="Q568" i="1"/>
  <c r="T563" i="1"/>
  <c r="R561" i="1"/>
  <c r="P559" i="1"/>
  <c r="S554" i="1"/>
  <c r="Q552" i="1"/>
  <c r="T547" i="1"/>
  <c r="R545" i="1"/>
  <c r="P543" i="1"/>
  <c r="S538" i="1"/>
  <c r="Q536" i="1"/>
  <c r="T531" i="1"/>
  <c r="P527" i="1"/>
  <c r="S522" i="1"/>
  <c r="Q520" i="1"/>
  <c r="R746" i="1"/>
  <c r="S739" i="1"/>
  <c r="R730" i="1"/>
  <c r="S723" i="1"/>
  <c r="R714" i="1"/>
  <c r="P712" i="1"/>
  <c r="S707" i="1"/>
  <c r="P696" i="1"/>
  <c r="S691" i="1"/>
  <c r="R682" i="1"/>
  <c r="P680" i="1"/>
  <c r="S675" i="1"/>
  <c r="R666" i="1"/>
  <c r="P664" i="1"/>
  <c r="S659" i="1"/>
  <c r="R650" i="1"/>
  <c r="P648" i="1"/>
  <c r="S643" i="1"/>
  <c r="P632" i="1"/>
  <c r="S627" i="1"/>
  <c r="R618" i="1"/>
  <c r="P616" i="1"/>
  <c r="S611" i="1"/>
  <c r="R602" i="1"/>
  <c r="P600" i="1"/>
  <c r="S595" i="1"/>
  <c r="R586" i="1"/>
  <c r="P584" i="1"/>
  <c r="S579" i="1"/>
  <c r="P568" i="1"/>
  <c r="S563" i="1"/>
  <c r="R554" i="1"/>
  <c r="P552" i="1"/>
  <c r="S547" i="1"/>
  <c r="R538" i="1"/>
  <c r="P536" i="1"/>
  <c r="S531" i="1"/>
  <c r="R522" i="1"/>
  <c r="S515" i="1"/>
  <c r="S499" i="1"/>
  <c r="R490" i="1"/>
  <c r="S483" i="1"/>
  <c r="R474" i="1"/>
  <c r="S467" i="1"/>
  <c r="R458" i="1"/>
  <c r="S451" i="1"/>
  <c r="R442" i="1"/>
  <c r="S435" i="1"/>
  <c r="R426" i="1"/>
  <c r="Q511" i="1"/>
  <c r="T506" i="1"/>
  <c r="R504" i="1"/>
  <c r="P502" i="1"/>
  <c r="Q495" i="1"/>
  <c r="T490" i="1"/>
  <c r="R488" i="1"/>
  <c r="P486" i="1"/>
  <c r="Q479" i="1"/>
  <c r="T474" i="1"/>
  <c r="R472" i="1"/>
  <c r="P470" i="1"/>
  <c r="Q463" i="1"/>
  <c r="T458" i="1"/>
  <c r="R456" i="1"/>
  <c r="P454" i="1"/>
  <c r="Q447" i="1"/>
  <c r="T442" i="1"/>
  <c r="R440" i="1"/>
  <c r="P438" i="1"/>
  <c r="Q431" i="1"/>
  <c r="T426" i="1"/>
  <c r="R424" i="1"/>
  <c r="P422" i="1"/>
  <c r="Q415" i="1"/>
  <c r="T410" i="1"/>
  <c r="R408" i="1"/>
  <c r="P406" i="1"/>
  <c r="Q399" i="1"/>
  <c r="T394" i="1"/>
  <c r="R392" i="1"/>
  <c r="P390" i="1"/>
  <c r="Q383" i="1"/>
  <c r="T378" i="1"/>
  <c r="R376" i="1"/>
  <c r="P374" i="1"/>
  <c r="Q367" i="1"/>
  <c r="T362" i="1"/>
  <c r="R360" i="1"/>
  <c r="P358" i="1"/>
  <c r="Q351" i="1"/>
  <c r="T346" i="1"/>
  <c r="R344" i="1"/>
  <c r="P342" i="1"/>
  <c r="Q335" i="1"/>
  <c r="T330" i="1"/>
  <c r="R328" i="1"/>
  <c r="P326" i="1"/>
  <c r="Q319" i="1"/>
  <c r="T314" i="1"/>
  <c r="R312" i="1"/>
  <c r="P310" i="1"/>
  <c r="Q303" i="1"/>
  <c r="T298" i="1"/>
  <c r="R296" i="1"/>
  <c r="P294" i="1"/>
  <c r="Q287" i="1"/>
  <c r="T282" i="1"/>
  <c r="R280" i="1"/>
  <c r="P278" i="1"/>
  <c r="Q271" i="1"/>
  <c r="T266" i="1"/>
  <c r="R264" i="1"/>
  <c r="P262" i="1"/>
  <c r="Q255" i="1"/>
  <c r="T250" i="1"/>
  <c r="R248" i="1"/>
  <c r="P246" i="1"/>
  <c r="Q239" i="1"/>
  <c r="T234" i="1"/>
  <c r="R232" i="1"/>
  <c r="P230" i="1"/>
  <c r="Q223" i="1"/>
  <c r="T218" i="1"/>
  <c r="R216" i="1"/>
  <c r="P214" i="1"/>
  <c r="Q207" i="1"/>
  <c r="T202" i="1"/>
  <c r="R200" i="1"/>
  <c r="P198" i="1"/>
  <c r="Q191" i="1"/>
  <c r="T186" i="1"/>
  <c r="R184" i="1"/>
  <c r="P182" i="1"/>
  <c r="Q175" i="1"/>
  <c r="T170" i="1"/>
  <c r="R168" i="1"/>
  <c r="P166" i="1"/>
  <c r="Q159" i="1"/>
  <c r="T154" i="1"/>
  <c r="R152" i="1"/>
  <c r="P150" i="1"/>
  <c r="Q143" i="1"/>
  <c r="T138" i="1"/>
  <c r="R136" i="1"/>
  <c r="P134" i="1"/>
  <c r="Q127" i="1"/>
  <c r="T122" i="1"/>
  <c r="P118" i="1"/>
  <c r="T106" i="1"/>
  <c r="T515" i="1"/>
  <c r="P511" i="1"/>
  <c r="S506" i="1"/>
  <c r="Q504" i="1"/>
  <c r="T499" i="1"/>
  <c r="P495" i="1"/>
  <c r="S490" i="1"/>
  <c r="Q488" i="1"/>
  <c r="T483" i="1"/>
  <c r="P479" i="1"/>
  <c r="S474" i="1"/>
  <c r="Q472" i="1"/>
  <c r="T467" i="1"/>
  <c r="P463" i="1"/>
  <c r="S458" i="1"/>
  <c r="Q456" i="1"/>
  <c r="T451" i="1"/>
  <c r="P447" i="1"/>
  <c r="S442" i="1"/>
  <c r="Q440" i="1"/>
  <c r="T435" i="1"/>
  <c r="P431" i="1"/>
  <c r="S426" i="1"/>
  <c r="Q424" i="1"/>
  <c r="T419" i="1"/>
  <c r="P415" i="1"/>
  <c r="S410" i="1"/>
  <c r="Q408" i="1"/>
  <c r="T403" i="1"/>
  <c r="P399" i="1"/>
  <c r="S394" i="1"/>
  <c r="Q392" i="1"/>
  <c r="T387" i="1"/>
  <c r="P383" i="1"/>
  <c r="S378" i="1"/>
  <c r="Q376" i="1"/>
  <c r="T371" i="1"/>
  <c r="P367" i="1"/>
  <c r="S362" i="1"/>
  <c r="Q360" i="1"/>
  <c r="T355" i="1"/>
  <c r="P351" i="1"/>
  <c r="S346" i="1"/>
  <c r="Q344" i="1"/>
  <c r="T339" i="1"/>
  <c r="P335" i="1"/>
  <c r="S330" i="1"/>
  <c r="Q328" i="1"/>
  <c r="T323" i="1"/>
  <c r="P319" i="1"/>
  <c r="S314" i="1"/>
  <c r="Q312" i="1"/>
  <c r="T307" i="1"/>
  <c r="P303" i="1"/>
  <c r="S298" i="1"/>
  <c r="Q296" i="1"/>
  <c r="T291" i="1"/>
  <c r="P287" i="1"/>
  <c r="S282" i="1"/>
  <c r="Q280" i="1"/>
  <c r="T275" i="1"/>
  <c r="P271" i="1"/>
  <c r="S266" i="1"/>
  <c r="Q264" i="1"/>
  <c r="T259" i="1"/>
  <c r="P255" i="1"/>
  <c r="S250" i="1"/>
  <c r="Q248" i="1"/>
  <c r="T243" i="1"/>
  <c r="P239" i="1"/>
  <c r="S234" i="1"/>
  <c r="Q232" i="1"/>
  <c r="T227" i="1"/>
  <c r="P223" i="1"/>
  <c r="S218" i="1"/>
  <c r="Q216" i="1"/>
  <c r="T211" i="1"/>
  <c r="P207" i="1"/>
  <c r="S202" i="1"/>
  <c r="Q200" i="1"/>
  <c r="T195" i="1"/>
  <c r="P191" i="1"/>
  <c r="S186" i="1"/>
  <c r="Q184" i="1"/>
  <c r="T179" i="1"/>
  <c r="P175" i="1"/>
  <c r="S170" i="1"/>
  <c r="Q168" i="1"/>
  <c r="T163" i="1"/>
  <c r="P159" i="1"/>
  <c r="S154" i="1"/>
  <c r="Q152" i="1"/>
  <c r="T147" i="1"/>
  <c r="P143" i="1"/>
  <c r="S138" i="1"/>
  <c r="T131" i="1"/>
  <c r="S122" i="1"/>
  <c r="T115" i="1"/>
  <c r="S106" i="1"/>
  <c r="S419" i="1"/>
  <c r="R410" i="1"/>
  <c r="S403" i="1"/>
  <c r="R394" i="1"/>
  <c r="S387" i="1"/>
  <c r="R378" i="1"/>
  <c r="S371" i="1"/>
  <c r="R362" i="1"/>
  <c r="S355" i="1"/>
  <c r="R346" i="1"/>
  <c r="S339" i="1"/>
  <c r="R330" i="1"/>
  <c r="S323" i="1"/>
  <c r="R314" i="1"/>
  <c r="S307" i="1"/>
  <c r="R298" i="1"/>
  <c r="S291" i="1"/>
  <c r="R282" i="1"/>
  <c r="S275" i="1"/>
  <c r="R266" i="1"/>
  <c r="S259" i="1"/>
  <c r="R250" i="1"/>
  <c r="S243" i="1"/>
  <c r="R234" i="1"/>
  <c r="S227" i="1"/>
  <c r="R218" i="1"/>
  <c r="S211" i="1"/>
  <c r="R202" i="1"/>
  <c r="S195" i="1"/>
  <c r="R186" i="1"/>
  <c r="S179" i="1"/>
  <c r="R170" i="1"/>
  <c r="S163" i="1"/>
  <c r="R154" i="1"/>
  <c r="S147" i="1"/>
  <c r="R138" i="1"/>
  <c r="S131" i="1"/>
  <c r="R122" i="1"/>
  <c r="S115" i="1"/>
  <c r="R106" i="1"/>
  <c r="S99" i="1"/>
  <c r="S67" i="1"/>
  <c r="R419" i="1"/>
  <c r="Q410" i="1"/>
  <c r="R403" i="1"/>
  <c r="Q394" i="1"/>
  <c r="R387" i="1"/>
  <c r="Q378" i="1"/>
  <c r="R371" i="1"/>
  <c r="Q362" i="1"/>
  <c r="R355" i="1"/>
  <c r="Q346" i="1"/>
  <c r="R339" i="1"/>
  <c r="Q330" i="1"/>
  <c r="R323" i="1"/>
  <c r="Q314" i="1"/>
  <c r="R307" i="1"/>
  <c r="Q298" i="1"/>
  <c r="R291" i="1"/>
  <c r="Q282" i="1"/>
  <c r="R275" i="1"/>
  <c r="Q266" i="1"/>
  <c r="R259" i="1"/>
  <c r="Q250" i="1"/>
  <c r="R243" i="1"/>
  <c r="Q234" i="1"/>
  <c r="R227" i="1"/>
  <c r="Q218" i="1"/>
  <c r="R211" i="1"/>
  <c r="Q202" i="1"/>
  <c r="R195" i="1"/>
  <c r="Q186" i="1"/>
  <c r="R179" i="1"/>
  <c r="Q170" i="1"/>
  <c r="R163" i="1"/>
  <c r="Q154" i="1"/>
  <c r="R147" i="1"/>
  <c r="Q138" i="1"/>
  <c r="R131" i="1"/>
  <c r="Q122" i="1"/>
  <c r="R115" i="1"/>
  <c r="Q106" i="1"/>
  <c r="R99" i="1"/>
  <c r="Q90" i="1"/>
  <c r="T430" i="1"/>
  <c r="Q419" i="1"/>
  <c r="T414" i="1"/>
  <c r="P410" i="1"/>
  <c r="Q403" i="1"/>
  <c r="T398" i="1"/>
  <c r="P394" i="1"/>
  <c r="Q387" i="1"/>
  <c r="T382" i="1"/>
  <c r="P378" i="1"/>
  <c r="Q371" i="1"/>
  <c r="T366" i="1"/>
  <c r="P362" i="1"/>
  <c r="Q355" i="1"/>
  <c r="T350" i="1"/>
  <c r="P346" i="1"/>
  <c r="Q339" i="1"/>
  <c r="T334" i="1"/>
  <c r="P330" i="1"/>
  <c r="Q323" i="1"/>
  <c r="T318" i="1"/>
  <c r="P314" i="1"/>
  <c r="Q307" i="1"/>
  <c r="T302" i="1"/>
  <c r="P298" i="1"/>
  <c r="Q291" i="1"/>
  <c r="T286" i="1"/>
  <c r="P282" i="1"/>
  <c r="Q275" i="1"/>
  <c r="T270" i="1"/>
  <c r="P266" i="1"/>
  <c r="Q259" i="1"/>
  <c r="T254" i="1"/>
  <c r="Q243" i="1"/>
  <c r="T238" i="1"/>
  <c r="P234" i="1"/>
  <c r="Q227" i="1"/>
  <c r="T222" i="1"/>
  <c r="P218" i="1"/>
  <c r="Q211" i="1"/>
  <c r="T206" i="1"/>
  <c r="P202" i="1"/>
  <c r="Q195" i="1"/>
  <c r="T190" i="1"/>
  <c r="P186" i="1"/>
  <c r="Q179" i="1"/>
  <c r="T174" i="1"/>
  <c r="P170" i="1"/>
  <c r="Q163" i="1"/>
  <c r="T158" i="1"/>
  <c r="P154" i="1"/>
  <c r="Q147" i="1"/>
  <c r="T142" i="1"/>
  <c r="P138" i="1"/>
  <c r="Q131" i="1"/>
  <c r="T126" i="1"/>
  <c r="P122" i="1"/>
  <c r="Q115" i="1"/>
  <c r="T110" i="1"/>
  <c r="P106" i="1"/>
  <c r="Q99" i="1"/>
  <c r="T94" i="1"/>
  <c r="P90" i="1"/>
  <c r="P531" i="1"/>
  <c r="S526" i="1"/>
  <c r="Q524" i="1"/>
  <c r="R517" i="1"/>
  <c r="P515" i="1"/>
  <c r="S510" i="1"/>
  <c r="Q508" i="1"/>
  <c r="R501" i="1"/>
  <c r="P499" i="1"/>
  <c r="S494" i="1"/>
  <c r="Q492" i="1"/>
  <c r="R485" i="1"/>
  <c r="P483" i="1"/>
  <c r="S478" i="1"/>
  <c r="Q476" i="1"/>
  <c r="R469" i="1"/>
  <c r="P467" i="1"/>
  <c r="S462" i="1"/>
  <c r="Q460" i="1"/>
  <c r="T455" i="1"/>
  <c r="R453" i="1"/>
  <c r="P451" i="1"/>
  <c r="S446" i="1"/>
  <c r="T439" i="1"/>
  <c r="R437" i="1"/>
  <c r="P435" i="1"/>
  <c r="S430" i="1"/>
  <c r="Q428" i="1"/>
  <c r="T423" i="1"/>
  <c r="R421" i="1"/>
  <c r="P419" i="1"/>
  <c r="S414" i="1"/>
  <c r="Q412" i="1"/>
  <c r="T407" i="1"/>
  <c r="R405" i="1"/>
  <c r="P403" i="1"/>
  <c r="S398" i="1"/>
  <c r="Q396" i="1"/>
  <c r="T391" i="1"/>
  <c r="R389" i="1"/>
  <c r="P387" i="1"/>
  <c r="S382" i="1"/>
  <c r="Q380" i="1"/>
  <c r="T375" i="1"/>
  <c r="R373" i="1"/>
  <c r="P371" i="1"/>
  <c r="S366" i="1"/>
  <c r="Q364" i="1"/>
  <c r="T359" i="1"/>
  <c r="R357" i="1"/>
  <c r="P355" i="1"/>
  <c r="S350" i="1"/>
  <c r="Q348" i="1"/>
  <c r="T343" i="1"/>
  <c r="R341" i="1"/>
  <c r="P339" i="1"/>
  <c r="S334" i="1"/>
  <c r="Q332" i="1"/>
  <c r="T327" i="1"/>
  <c r="R325" i="1"/>
  <c r="P323" i="1"/>
  <c r="S318" i="1"/>
  <c r="Q316" i="1"/>
  <c r="T311" i="1"/>
  <c r="R309" i="1"/>
  <c r="P307" i="1"/>
  <c r="S302" i="1"/>
  <c r="Q300" i="1"/>
  <c r="T295" i="1"/>
  <c r="R293" i="1"/>
  <c r="P291" i="1"/>
  <c r="S286" i="1"/>
  <c r="Q284" i="1"/>
  <c r="T279" i="1"/>
  <c r="R277" i="1"/>
  <c r="P275" i="1"/>
  <c r="S270" i="1"/>
  <c r="Q268" i="1"/>
  <c r="T263" i="1"/>
  <c r="R261" i="1"/>
  <c r="P259" i="1"/>
  <c r="S254" i="1"/>
  <c r="Q252" i="1"/>
  <c r="T247" i="1"/>
  <c r="R245" i="1"/>
  <c r="P243" i="1"/>
  <c r="S238" i="1"/>
  <c r="Q236" i="1"/>
  <c r="T231" i="1"/>
  <c r="R229" i="1"/>
  <c r="P227" i="1"/>
  <c r="S222" i="1"/>
  <c r="Q220" i="1"/>
  <c r="T215" i="1"/>
  <c r="R213" i="1"/>
  <c r="P211" i="1"/>
  <c r="S206" i="1"/>
  <c r="Q204" i="1"/>
  <c r="T199" i="1"/>
  <c r="R197" i="1"/>
  <c r="P195" i="1"/>
  <c r="S190" i="1"/>
  <c r="Q188" i="1"/>
  <c r="T183" i="1"/>
  <c r="R181" i="1"/>
  <c r="P179" i="1"/>
  <c r="S174" i="1"/>
  <c r="Q172" i="1"/>
  <c r="T167" i="1"/>
  <c r="R165" i="1"/>
  <c r="P163" i="1"/>
  <c r="S158" i="1"/>
  <c r="Q156" i="1"/>
  <c r="T151" i="1"/>
  <c r="R149" i="1"/>
  <c r="P147" i="1"/>
  <c r="S142" i="1"/>
  <c r="Q140" i="1"/>
  <c r="T135" i="1"/>
  <c r="R133" i="1"/>
  <c r="P131" i="1"/>
  <c r="S126" i="1"/>
  <c r="Q124" i="1"/>
  <c r="T119" i="1"/>
  <c r="R510" i="1"/>
  <c r="T496" i="1"/>
  <c r="R494" i="1"/>
  <c r="T480" i="1"/>
  <c r="R478" i="1"/>
  <c r="T464" i="1"/>
  <c r="R462" i="1"/>
  <c r="T448" i="1"/>
  <c r="R446" i="1"/>
  <c r="S439" i="1"/>
  <c r="T432" i="1"/>
  <c r="R430" i="1"/>
  <c r="S423" i="1"/>
  <c r="T416" i="1"/>
  <c r="R414" i="1"/>
  <c r="S407" i="1"/>
  <c r="T400" i="1"/>
  <c r="R398" i="1"/>
  <c r="S391" i="1"/>
  <c r="Q389" i="1"/>
  <c r="T384" i="1"/>
  <c r="R382" i="1"/>
  <c r="S375" i="1"/>
  <c r="Q373" i="1"/>
  <c r="T368" i="1"/>
  <c r="R366" i="1"/>
  <c r="P364" i="1"/>
  <c r="S359" i="1"/>
  <c r="Q357" i="1"/>
  <c r="T352" i="1"/>
  <c r="R350" i="1"/>
  <c r="P348" i="1"/>
  <c r="S343" i="1"/>
  <c r="Q341" i="1"/>
  <c r="T336" i="1"/>
  <c r="R334" i="1"/>
  <c r="P332" i="1"/>
  <c r="S327" i="1"/>
  <c r="Q325" i="1"/>
  <c r="T320" i="1"/>
  <c r="R318" i="1"/>
  <c r="P316" i="1"/>
  <c r="S311" i="1"/>
  <c r="Q309" i="1"/>
  <c r="T304" i="1"/>
  <c r="R302" i="1"/>
  <c r="P300" i="1"/>
  <c r="S295" i="1"/>
  <c r="Q293" i="1"/>
  <c r="T288" i="1"/>
  <c r="R286" i="1"/>
  <c r="P284" i="1"/>
  <c r="S279" i="1"/>
  <c r="Q277" i="1"/>
  <c r="T272" i="1"/>
  <c r="R270" i="1"/>
  <c r="P268" i="1"/>
  <c r="S263" i="1"/>
  <c r="Q261" i="1"/>
  <c r="T256" i="1"/>
  <c r="R254" i="1"/>
  <c r="P252" i="1"/>
  <c r="S247" i="1"/>
  <c r="Q245" i="1"/>
  <c r="T240" i="1"/>
  <c r="R238" i="1"/>
  <c r="P236" i="1"/>
  <c r="S231" i="1"/>
  <c r="Q229" i="1"/>
  <c r="T224" i="1"/>
  <c r="R222" i="1"/>
  <c r="P220" i="1"/>
  <c r="S215" i="1"/>
  <c r="Q213" i="1"/>
  <c r="T208" i="1"/>
  <c r="R206" i="1"/>
  <c r="P204" i="1"/>
  <c r="S199" i="1"/>
  <c r="Q197" i="1"/>
  <c r="T192" i="1"/>
  <c r="R190" i="1"/>
  <c r="P188" i="1"/>
  <c r="S183" i="1"/>
  <c r="Q181" i="1"/>
  <c r="T176" i="1"/>
  <c r="R174" i="1"/>
  <c r="P172" i="1"/>
  <c r="S167" i="1"/>
  <c r="Q165" i="1"/>
  <c r="T160" i="1"/>
  <c r="R158" i="1"/>
  <c r="P156" i="1"/>
  <c r="S151" i="1"/>
  <c r="Q149" i="1"/>
  <c r="T144" i="1"/>
  <c r="R142" i="1"/>
  <c r="P140" i="1"/>
  <c r="S135" i="1"/>
  <c r="Q133" i="1"/>
  <c r="T128" i="1"/>
  <c r="R126" i="1"/>
  <c r="P124" i="1"/>
  <c r="S119" i="1"/>
  <c r="Q117" i="1"/>
  <c r="T112" i="1"/>
  <c r="R110" i="1"/>
  <c r="P108" i="1"/>
  <c r="R503" i="1"/>
  <c r="S496" i="1"/>
  <c r="Q494" i="1"/>
  <c r="R487" i="1"/>
  <c r="S480" i="1"/>
  <c r="Q478" i="1"/>
  <c r="R471" i="1"/>
  <c r="S464" i="1"/>
  <c r="Q462" i="1"/>
  <c r="R455" i="1"/>
  <c r="S448" i="1"/>
  <c r="Q446" i="1"/>
  <c r="R439" i="1"/>
  <c r="S432" i="1"/>
  <c r="Q430" i="1"/>
  <c r="R423" i="1"/>
  <c r="S416" i="1"/>
  <c r="Q414" i="1"/>
  <c r="S400" i="1"/>
  <c r="Q398" i="1"/>
  <c r="R391" i="1"/>
  <c r="S384" i="1"/>
  <c r="Q382" i="1"/>
  <c r="R375" i="1"/>
  <c r="S368" i="1"/>
  <c r="Q366" i="1"/>
  <c r="R359" i="1"/>
  <c r="S352" i="1"/>
  <c r="Q350" i="1"/>
  <c r="S336" i="1"/>
  <c r="Q334" i="1"/>
  <c r="R327" i="1"/>
  <c r="S320" i="1"/>
  <c r="Q318" i="1"/>
  <c r="R311" i="1"/>
  <c r="S304" i="1"/>
  <c r="Q302" i="1"/>
  <c r="R295" i="1"/>
  <c r="S288" i="1"/>
  <c r="Q286" i="1"/>
  <c r="S272" i="1"/>
  <c r="Q270" i="1"/>
  <c r="R263" i="1"/>
  <c r="P261" i="1"/>
  <c r="S256" i="1"/>
  <c r="Q254" i="1"/>
  <c r="R247" i="1"/>
  <c r="P245" i="1"/>
  <c r="S240" i="1"/>
  <c r="Q238" i="1"/>
  <c r="R231" i="1"/>
  <c r="P229" i="1"/>
  <c r="S224" i="1"/>
  <c r="Q222" i="1"/>
  <c r="R215" i="1"/>
  <c r="P213" i="1"/>
  <c r="S208" i="1"/>
  <c r="Q206" i="1"/>
  <c r="R199" i="1"/>
  <c r="P197" i="1"/>
  <c r="S192" i="1"/>
  <c r="Q190" i="1"/>
  <c r="R183" i="1"/>
  <c r="P181" i="1"/>
  <c r="S176" i="1"/>
  <c r="Q174" i="1"/>
  <c r="R167" i="1"/>
  <c r="P165" i="1"/>
  <c r="S160" i="1"/>
  <c r="Q158" i="1"/>
  <c r="R151" i="1"/>
  <c r="P149" i="1"/>
  <c r="S144" i="1"/>
  <c r="Q142" i="1"/>
  <c r="R135" i="1"/>
  <c r="P133" i="1"/>
  <c r="S128" i="1"/>
  <c r="Q126" i="1"/>
  <c r="R119" i="1"/>
  <c r="P117" i="1"/>
  <c r="S112" i="1"/>
  <c r="Q110" i="1"/>
  <c r="Q503" i="1"/>
  <c r="R496" i="1"/>
  <c r="P494" i="1"/>
  <c r="Q487" i="1"/>
  <c r="R480" i="1"/>
  <c r="P478" i="1"/>
  <c r="Q471" i="1"/>
  <c r="R464" i="1"/>
  <c r="P462" i="1"/>
  <c r="Q455" i="1"/>
  <c r="T450" i="1"/>
  <c r="R448" i="1"/>
  <c r="P446" i="1"/>
  <c r="Q439" i="1"/>
  <c r="T434" i="1"/>
  <c r="R432" i="1"/>
  <c r="P430" i="1"/>
  <c r="Q423" i="1"/>
  <c r="T418" i="1"/>
  <c r="R416" i="1"/>
  <c r="P414" i="1"/>
  <c r="Q407" i="1"/>
  <c r="T402" i="1"/>
  <c r="R400" i="1"/>
  <c r="P398" i="1"/>
  <c r="Q391" i="1"/>
  <c r="T386" i="1"/>
  <c r="R384" i="1"/>
  <c r="P382" i="1"/>
  <c r="Q375" i="1"/>
  <c r="R368" i="1"/>
  <c r="P366" i="1"/>
  <c r="Q359" i="1"/>
  <c r="T354" i="1"/>
  <c r="R352" i="1"/>
  <c r="P350" i="1"/>
  <c r="Q343" i="1"/>
  <c r="T338" i="1"/>
  <c r="R336" i="1"/>
  <c r="P334" i="1"/>
  <c r="Q327" i="1"/>
  <c r="T322" i="1"/>
  <c r="R320" i="1"/>
  <c r="P318" i="1"/>
  <c r="Q311" i="1"/>
  <c r="R304" i="1"/>
  <c r="P302" i="1"/>
  <c r="Q295" i="1"/>
  <c r="R288" i="1"/>
  <c r="P286" i="1"/>
  <c r="Q279" i="1"/>
  <c r="R272" i="1"/>
  <c r="P270" i="1"/>
  <c r="Q263" i="1"/>
  <c r="R256" i="1"/>
  <c r="P254" i="1"/>
  <c r="Q247" i="1"/>
  <c r="R240" i="1"/>
  <c r="P238" i="1"/>
  <c r="Q231" i="1"/>
  <c r="R224" i="1"/>
  <c r="P222" i="1"/>
  <c r="Q215" i="1"/>
  <c r="T210" i="1"/>
  <c r="R208" i="1"/>
  <c r="P206" i="1"/>
  <c r="Q199" i="1"/>
  <c r="T194" i="1"/>
  <c r="R192" i="1"/>
  <c r="P190" i="1"/>
  <c r="Q183" i="1"/>
  <c r="T178" i="1"/>
  <c r="R176" i="1"/>
  <c r="P174" i="1"/>
  <c r="Q167" i="1"/>
  <c r="T162" i="1"/>
  <c r="R160" i="1"/>
  <c r="P158" i="1"/>
  <c r="Q151" i="1"/>
  <c r="T146" i="1"/>
  <c r="R144" i="1"/>
  <c r="P142" i="1"/>
  <c r="Q135" i="1"/>
  <c r="R128" i="1"/>
  <c r="P126" i="1"/>
  <c r="Q119" i="1"/>
  <c r="R112" i="1"/>
  <c r="P110" i="1"/>
  <c r="P471" i="1"/>
  <c r="Q464" i="1"/>
  <c r="P455" i="1"/>
  <c r="Q448" i="1"/>
  <c r="P439" i="1"/>
  <c r="Q432" i="1"/>
  <c r="P423" i="1"/>
  <c r="Q416" i="1"/>
  <c r="P407" i="1"/>
  <c r="Q400" i="1"/>
  <c r="P391" i="1"/>
  <c r="Q384" i="1"/>
  <c r="P375" i="1"/>
  <c r="Q368" i="1"/>
  <c r="P359" i="1"/>
  <c r="Q352" i="1"/>
  <c r="P343" i="1"/>
  <c r="Q336" i="1"/>
  <c r="P327" i="1"/>
  <c r="Q320" i="1"/>
  <c r="P311" i="1"/>
  <c r="Q304" i="1"/>
  <c r="P295" i="1"/>
  <c r="Q288" i="1"/>
  <c r="P279" i="1"/>
  <c r="Q272" i="1"/>
  <c r="P263" i="1"/>
  <c r="Q256" i="1"/>
  <c r="P247" i="1"/>
  <c r="Q240" i="1"/>
  <c r="P231" i="1"/>
  <c r="Q224" i="1"/>
  <c r="P215" i="1"/>
  <c r="Q208" i="1"/>
  <c r="P199" i="1"/>
  <c r="Q192" i="1"/>
  <c r="P183" i="1"/>
  <c r="Q176" i="1"/>
  <c r="P167" i="1"/>
  <c r="Q160" i="1"/>
  <c r="P151" i="1"/>
  <c r="Q144" i="1"/>
  <c r="P135" i="1"/>
  <c r="Q128" i="1"/>
  <c r="P119" i="1"/>
  <c r="Q112" i="1"/>
  <c r="P103" i="1"/>
  <c r="P384" i="1"/>
  <c r="P368" i="1"/>
  <c r="P352" i="1"/>
  <c r="P336" i="1"/>
  <c r="P320" i="1"/>
  <c r="P304" i="1"/>
  <c r="P288" i="1"/>
  <c r="P272" i="1"/>
  <c r="P256" i="1"/>
  <c r="P240" i="1"/>
  <c r="P224" i="1"/>
  <c r="P208" i="1"/>
  <c r="P192" i="1"/>
  <c r="P176" i="1"/>
  <c r="P160" i="1"/>
  <c r="P144" i="1"/>
  <c r="P128" i="1"/>
  <c r="P112" i="1"/>
  <c r="P96" i="1"/>
  <c r="T125" i="1"/>
  <c r="T109" i="1"/>
  <c r="T438" i="1"/>
  <c r="T422" i="1"/>
  <c r="T406" i="1"/>
  <c r="T390" i="1"/>
  <c r="T374" i="1"/>
  <c r="T358" i="1"/>
  <c r="T342" i="1"/>
  <c r="T326" i="1"/>
  <c r="T310" i="1"/>
  <c r="T294" i="1"/>
  <c r="T278" i="1"/>
  <c r="T262" i="1"/>
  <c r="T246" i="1"/>
  <c r="T230" i="1"/>
  <c r="T214" i="1"/>
  <c r="T198" i="1"/>
  <c r="T182" i="1"/>
  <c r="S173" i="1"/>
  <c r="T166" i="1"/>
  <c r="S157" i="1"/>
  <c r="T150" i="1"/>
  <c r="S141" i="1"/>
  <c r="T134" i="1"/>
  <c r="S125" i="1"/>
  <c r="T118" i="1"/>
  <c r="S109" i="1"/>
  <c r="T102" i="1"/>
  <c r="Q532" i="1"/>
  <c r="R525" i="1"/>
  <c r="P523" i="1"/>
  <c r="S518" i="1"/>
  <c r="Q516" i="1"/>
  <c r="R509" i="1"/>
  <c r="P507" i="1"/>
  <c r="S502" i="1"/>
  <c r="Q500" i="1"/>
  <c r="R493" i="1"/>
  <c r="P491" i="1"/>
  <c r="S486" i="1"/>
  <c r="Q484" i="1"/>
  <c r="R477" i="1"/>
  <c r="P475" i="1"/>
  <c r="S470" i="1"/>
  <c r="Q468" i="1"/>
  <c r="T463" i="1"/>
  <c r="R461" i="1"/>
  <c r="P459" i="1"/>
  <c r="S454" i="1"/>
  <c r="Q452" i="1"/>
  <c r="T447" i="1"/>
  <c r="R445" i="1"/>
  <c r="P443" i="1"/>
  <c r="S438" i="1"/>
  <c r="Q436" i="1"/>
  <c r="T431" i="1"/>
  <c r="R429" i="1"/>
  <c r="P427" i="1"/>
  <c r="S422" i="1"/>
  <c r="Q420" i="1"/>
  <c r="T415" i="1"/>
  <c r="R413" i="1"/>
  <c r="P411" i="1"/>
  <c r="S406" i="1"/>
  <c r="Q404" i="1"/>
  <c r="T399" i="1"/>
  <c r="R397" i="1"/>
  <c r="P395" i="1"/>
  <c r="S390" i="1"/>
  <c r="Q388" i="1"/>
  <c r="T383" i="1"/>
  <c r="R381" i="1"/>
  <c r="P379" i="1"/>
  <c r="S374" i="1"/>
  <c r="Q372" i="1"/>
  <c r="T367" i="1"/>
  <c r="R365" i="1"/>
  <c r="P363" i="1"/>
  <c r="S358" i="1"/>
  <c r="Q356" i="1"/>
  <c r="T351" i="1"/>
  <c r="R349" i="1"/>
  <c r="P347" i="1"/>
  <c r="S342" i="1"/>
  <c r="Q340" i="1"/>
  <c r="T335" i="1"/>
  <c r="R333" i="1"/>
  <c r="P331" i="1"/>
  <c r="S326" i="1"/>
  <c r="Q324" i="1"/>
  <c r="T319" i="1"/>
  <c r="R317" i="1"/>
  <c r="P315" i="1"/>
  <c r="S310" i="1"/>
  <c r="Q308" i="1"/>
  <c r="T303" i="1"/>
  <c r="R301" i="1"/>
  <c r="P299" i="1"/>
  <c r="S294" i="1"/>
  <c r="Q292" i="1"/>
  <c r="T287" i="1"/>
  <c r="R285" i="1"/>
  <c r="P283" i="1"/>
  <c r="S278" i="1"/>
  <c r="Q276" i="1"/>
  <c r="T271" i="1"/>
  <c r="R269" i="1"/>
  <c r="P267" i="1"/>
  <c r="S262" i="1"/>
  <c r="Q260" i="1"/>
  <c r="T255" i="1"/>
  <c r="R253" i="1"/>
  <c r="P251" i="1"/>
  <c r="S246" i="1"/>
  <c r="Q244" i="1"/>
  <c r="T239" i="1"/>
  <c r="R237" i="1"/>
  <c r="P235" i="1"/>
  <c r="S230" i="1"/>
  <c r="Q228" i="1"/>
  <c r="T223" i="1"/>
  <c r="R221" i="1"/>
  <c r="P219" i="1"/>
  <c r="S214" i="1"/>
  <c r="Q212" i="1"/>
  <c r="T207" i="1"/>
  <c r="R205" i="1"/>
  <c r="P203" i="1"/>
  <c r="S198" i="1"/>
  <c r="Q196" i="1"/>
  <c r="T191" i="1"/>
  <c r="R189" i="1"/>
  <c r="P187" i="1"/>
  <c r="S182" i="1"/>
  <c r="Q180" i="1"/>
  <c r="T175" i="1"/>
  <c r="R173" i="1"/>
  <c r="P171" i="1"/>
  <c r="S166" i="1"/>
  <c r="Q164" i="1"/>
  <c r="T159" i="1"/>
  <c r="R157" i="1"/>
  <c r="P155" i="1"/>
  <c r="S150" i="1"/>
  <c r="Q148" i="1"/>
  <c r="T143" i="1"/>
  <c r="R141" i="1"/>
  <c r="P139" i="1"/>
  <c r="S134" i="1"/>
  <c r="Q132" i="1"/>
  <c r="T127" i="1"/>
  <c r="R125" i="1"/>
  <c r="P123" i="1"/>
  <c r="S118" i="1"/>
  <c r="Q116" i="1"/>
  <c r="T111" i="1"/>
  <c r="R109" i="1"/>
  <c r="R104" i="1"/>
  <c r="P102" i="1"/>
  <c r="Q95" i="1"/>
  <c r="T90" i="1"/>
  <c r="R88" i="1"/>
  <c r="P86" i="1"/>
  <c r="S81" i="1"/>
  <c r="Q79" i="1"/>
  <c r="T74" i="1"/>
  <c r="R72" i="1"/>
  <c r="P70" i="1"/>
  <c r="S65" i="1"/>
  <c r="Q63" i="1"/>
  <c r="T58" i="1"/>
  <c r="R56" i="1"/>
  <c r="P54" i="1"/>
  <c r="Q47" i="1"/>
  <c r="T42" i="1"/>
  <c r="R40" i="1"/>
  <c r="P38" i="1"/>
  <c r="Q31" i="1"/>
  <c r="T26" i="1"/>
  <c r="R24" i="1"/>
  <c r="P22" i="1"/>
  <c r="Q15" i="1"/>
  <c r="T10" i="1"/>
  <c r="Q104" i="1"/>
  <c r="T99" i="1"/>
  <c r="R97" i="1"/>
  <c r="P95" i="1"/>
  <c r="S90" i="1"/>
  <c r="Q88" i="1"/>
  <c r="T83" i="1"/>
  <c r="P79" i="1"/>
  <c r="S74" i="1"/>
  <c r="Q72" i="1"/>
  <c r="T67" i="1"/>
  <c r="P63" i="1"/>
  <c r="S58" i="1"/>
  <c r="Q56" i="1"/>
  <c r="T51" i="1"/>
  <c r="P47" i="1"/>
  <c r="S42" i="1"/>
  <c r="Q40" i="1"/>
  <c r="T35" i="1"/>
  <c r="P31" i="1"/>
  <c r="S26" i="1"/>
  <c r="Q24" i="1"/>
  <c r="T19" i="1"/>
  <c r="P15" i="1"/>
  <c r="S10" i="1"/>
  <c r="R90" i="1"/>
  <c r="S83" i="1"/>
  <c r="R74" i="1"/>
  <c r="R58" i="1"/>
  <c r="S51" i="1"/>
  <c r="R42" i="1"/>
  <c r="P40" i="1"/>
  <c r="S35" i="1"/>
  <c r="R26" i="1"/>
  <c r="S19" i="1"/>
  <c r="R10" i="1"/>
  <c r="R83" i="1"/>
  <c r="Q74" i="1"/>
  <c r="R67" i="1"/>
  <c r="Q58" i="1"/>
  <c r="R51" i="1"/>
  <c r="Q42" i="1"/>
  <c r="R35" i="1"/>
  <c r="Q26" i="1"/>
  <c r="R19" i="1"/>
  <c r="Q10" i="1"/>
  <c r="Q83" i="1"/>
  <c r="P74" i="1"/>
  <c r="Q67" i="1"/>
  <c r="T62" i="1"/>
  <c r="P58" i="1"/>
  <c r="Q51" i="1"/>
  <c r="P42" i="1"/>
  <c r="Q35" i="1"/>
  <c r="P26" i="1"/>
  <c r="Q19" i="1"/>
  <c r="P10" i="1"/>
  <c r="R117" i="1"/>
  <c r="P115" i="1"/>
  <c r="S110" i="1"/>
  <c r="Q108" i="1"/>
  <c r="T103" i="1"/>
  <c r="R101" i="1"/>
  <c r="P99" i="1"/>
  <c r="S94" i="1"/>
  <c r="Q92" i="1"/>
  <c r="T87" i="1"/>
  <c r="R85" i="1"/>
  <c r="P83" i="1"/>
  <c r="S78" i="1"/>
  <c r="Q76" i="1"/>
  <c r="T71" i="1"/>
  <c r="R69" i="1"/>
  <c r="P67" i="1"/>
  <c r="S62" i="1"/>
  <c r="Q60" i="1"/>
  <c r="T55" i="1"/>
  <c r="R53" i="1"/>
  <c r="P51" i="1"/>
  <c r="S46" i="1"/>
  <c r="Q44" i="1"/>
  <c r="T39" i="1"/>
  <c r="R37" i="1"/>
  <c r="P35" i="1"/>
  <c r="S30" i="1"/>
  <c r="Q28" i="1"/>
  <c r="T23" i="1"/>
  <c r="R21" i="1"/>
  <c r="P19" i="1"/>
  <c r="S14" i="1"/>
  <c r="Q12" i="1"/>
  <c r="T7" i="1"/>
  <c r="R5" i="1"/>
  <c r="S103" i="1"/>
  <c r="Q101" i="1"/>
  <c r="T96" i="1"/>
  <c r="R94" i="1"/>
  <c r="P92" i="1"/>
  <c r="S87" i="1"/>
  <c r="Q85" i="1"/>
  <c r="T80" i="1"/>
  <c r="R78" i="1"/>
  <c r="P76" i="1"/>
  <c r="S71" i="1"/>
  <c r="Q69" i="1"/>
  <c r="T64" i="1"/>
  <c r="R62" i="1"/>
  <c r="P60" i="1"/>
  <c r="S55" i="1"/>
  <c r="Q53" i="1"/>
  <c r="T48" i="1"/>
  <c r="R46" i="1"/>
  <c r="P44" i="1"/>
  <c r="S39" i="1"/>
  <c r="Q37" i="1"/>
  <c r="T32" i="1"/>
  <c r="R30" i="1"/>
  <c r="P28" i="1"/>
  <c r="S23" i="1"/>
  <c r="Q21" i="1"/>
  <c r="T16" i="1"/>
  <c r="R14" i="1"/>
  <c r="P12" i="1"/>
  <c r="S7" i="1"/>
  <c r="Q5" i="1"/>
  <c r="R103" i="1"/>
  <c r="P101" i="1"/>
  <c r="S96" i="1"/>
  <c r="Q94" i="1"/>
  <c r="R87" i="1"/>
  <c r="P85" i="1"/>
  <c r="S80" i="1"/>
  <c r="Q78" i="1"/>
  <c r="R71" i="1"/>
  <c r="P69" i="1"/>
  <c r="S64" i="1"/>
  <c r="Q62" i="1"/>
  <c r="R55" i="1"/>
  <c r="P53" i="1"/>
  <c r="S48" i="1"/>
  <c r="Q46" i="1"/>
  <c r="R39" i="1"/>
  <c r="P37" i="1"/>
  <c r="S32" i="1"/>
  <c r="Q30" i="1"/>
  <c r="R23" i="1"/>
  <c r="P21" i="1"/>
  <c r="S16" i="1"/>
  <c r="Q14" i="1"/>
  <c r="R7" i="1"/>
  <c r="P5" i="1"/>
  <c r="Q103" i="1"/>
  <c r="T98" i="1"/>
  <c r="R96" i="1"/>
  <c r="P94" i="1"/>
  <c r="Q87" i="1"/>
  <c r="T82" i="1"/>
  <c r="R80" i="1"/>
  <c r="P78" i="1"/>
  <c r="Q71" i="1"/>
  <c r="T66" i="1"/>
  <c r="R64" i="1"/>
  <c r="P62" i="1"/>
  <c r="Q55" i="1"/>
  <c r="T50" i="1"/>
  <c r="R48" i="1"/>
  <c r="P46" i="1"/>
  <c r="Q39" i="1"/>
  <c r="T34" i="1"/>
  <c r="R32" i="1"/>
  <c r="P30" i="1"/>
  <c r="Q23" i="1"/>
  <c r="T18" i="1"/>
  <c r="R16" i="1"/>
  <c r="P14" i="1"/>
  <c r="Q7" i="1"/>
  <c r="Q96" i="1"/>
  <c r="P87" i="1"/>
  <c r="Q80" i="1"/>
  <c r="P71" i="1"/>
  <c r="Q64" i="1"/>
  <c r="P55" i="1"/>
  <c r="Q48" i="1"/>
  <c r="P39" i="1"/>
  <c r="Q32" i="1"/>
  <c r="P23" i="1"/>
  <c r="Q16" i="1"/>
  <c r="T11" i="1"/>
  <c r="P7" i="1"/>
  <c r="P80" i="1"/>
  <c r="P64" i="1"/>
  <c r="P48" i="1"/>
  <c r="P32" i="1"/>
  <c r="P16" i="1"/>
  <c r="Q11" i="1"/>
  <c r="S102" i="1"/>
  <c r="T95" i="1"/>
  <c r="R93" i="1"/>
  <c r="S86" i="1"/>
  <c r="T79" i="1"/>
  <c r="R77" i="1"/>
  <c r="S70" i="1"/>
  <c r="T63" i="1"/>
  <c r="R61" i="1"/>
  <c r="S54" i="1"/>
  <c r="T47" i="1"/>
  <c r="R45" i="1"/>
  <c r="S38" i="1"/>
  <c r="T31" i="1"/>
  <c r="R29" i="1"/>
  <c r="S22" i="1"/>
  <c r="T15" i="1"/>
  <c r="R13" i="1"/>
  <c r="P11" i="1"/>
  <c r="S6" i="1"/>
  <c r="Y4" i="1" l="1" a="1"/>
  <c r="Y4" i="1" s="1"/>
  <c r="AC4" i="1" a="1"/>
  <c r="AC4" i="1" s="1"/>
  <c r="Z4" i="1" a="1"/>
  <c r="Z4" i="1" s="1"/>
  <c r="AB4" i="1" a="1"/>
  <c r="AB4" i="1" s="1"/>
  <c r="AD4" i="1" a="1"/>
  <c r="AD4" i="1" s="1"/>
  <c r="AA4" i="1" a="1"/>
  <c r="AA4" i="1" s="1"/>
  <c r="AD6" i="1" l="1"/>
  <c r="Y17" i="1" a="1"/>
  <c r="Y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<sst xmlns="http://schemas.openxmlformats.org/spreadsheetml/2006/main" count="26" uniqueCount="19">
  <si>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Date</t>
  </si>
  <si>
    <t>AAPL</t>
  </si>
  <si>
    <t>WMT</t>
  </si>
  <si>
    <t>JPM</t>
  </si>
  <si>
    <t>PG</t>
  </si>
  <si>
    <t>META</t>
  </si>
  <si>
    <t>V</t>
  </si>
  <si>
    <t>SPY</t>
  </si>
  <si>
    <t>downside</t>
  </si>
  <si>
    <t>upside</t>
  </si>
  <si>
    <t>corr</t>
  </si>
  <si>
    <t>Semivariance</t>
  </si>
  <si>
    <t>W semivar</t>
  </si>
  <si>
    <t>omega</t>
  </si>
  <si>
    <t>W omega</t>
  </si>
  <si>
    <t>suma</t>
  </si>
  <si>
    <t>semivar</t>
  </si>
  <si>
    <t>Semivarianza con los pesos de SHGO</t>
  </si>
  <si>
    <t>W semivar SHGO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</si>
</sst>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%"/>
    <numFmt numFmtId="170" formatCode="_-* #,##0.00000000_-;\-* #,##0.0000000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ill="1" applyBorder="1" applyAlignment="1"/>
    <xf numFmtId="0" fontId="0" fillId="0" borderId="0" xfId="0" applyAlignment="1">
      <alignment horizontal="right"/>
    </xf>
    <xf numFmtId="164" fontId="0" fillId="0" borderId="0" xfId="2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9" fontId="0" fillId="0" borderId="0" xfId="2" applyFont="1"/>
    <xf numFmtId="10" fontId="0" fillId="0" borderId="0" xfId="2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170" fontId="0" fillId="0" borderId="0" xfId="1" applyNumberFormat="1" applyFont="1" applyAlignment="1">
      <alignment horizontal="center"/>
    </xf>
    <xf numFmtId="170" fontId="18" fillId="0" borderId="0" xfId="1" applyNumberFormat="1" applyFont="1"/>
    <xf numFmtId="0" fontId="19" fillId="0" borderId="0" xfId="0" applyFont="1" applyAlignment="1">
      <alignment horizontal="center"/>
    </xf>
    <xf numFmtId="10" fontId="18" fillId="0" borderId="0" xfId="2" applyNumberFormat="1" applyFont="1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F0CE-9511-4677-8941-A797223B29DB}">
  <dimension ref="A1:AF754"/>
  <sheetViews>
    <sheetView tabSelected="1" topLeftCell="U14" zoomScale="160" zoomScaleNormal="160" workbookViewId="0">
      <selection activeCell="W23" sqref="W23"/>
    </sheetView>
  </sheetViews>
  <sheetFormatPr baseColWidth="10" defaultRowHeight="15" x14ac:dyDescent="0.25"/>
  <cols>
    <col min="27" max="27" width="16.42578125" bestFit="1" customWidth="1"/>
    <col min="31" max="31" width="13.42578125" bestFit="1" customWidth="1"/>
    <col min="32" max="32" width="12.7109375" bestFit="1" customWidth="1"/>
    <col min="33" max="33" width="13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tr">
        <f>+"Rend "&amp;B1</f>
        <v>Rend AAPL</v>
      </c>
      <c r="J1" t="str">
        <f t="shared" ref="J1:O1" si="0">+"Rend "&amp;C1</f>
        <v>Rend WMT</v>
      </c>
      <c r="K1" t="str">
        <f t="shared" si="0"/>
        <v>Rend JPM</v>
      </c>
      <c r="L1" t="str">
        <f t="shared" si="0"/>
        <v>Rend PG</v>
      </c>
      <c r="M1" t="str">
        <f t="shared" si="0"/>
        <v>Rend META</v>
      </c>
      <c r="N1" t="str">
        <f t="shared" si="0"/>
        <v>Rend V</v>
      </c>
      <c r="O1" t="str">
        <f t="shared" si="0"/>
        <v>Rend SPY</v>
      </c>
      <c r="P1" t="str">
        <f>+"Diff "&amp;B1</f>
        <v>Diff AAPL</v>
      </c>
      <c r="Q1" t="str">
        <f t="shared" ref="Q1:U1" si="1">+"Diff "&amp;C1</f>
        <v>Diff WMT</v>
      </c>
      <c r="R1" t="str">
        <f t="shared" si="1"/>
        <v>Diff JPM</v>
      </c>
      <c r="S1" t="str">
        <f t="shared" si="1"/>
        <v>Diff PG</v>
      </c>
      <c r="T1" t="str">
        <f t="shared" si="1"/>
        <v>Diff META</v>
      </c>
      <c r="U1" t="str">
        <f t="shared" si="1"/>
        <v>Diff V</v>
      </c>
    </row>
    <row r="2" spans="1:30" x14ac:dyDescent="0.25">
      <c r="A2" s="1">
        <v>44200</v>
      </c>
      <c r="B2">
        <v>126.405220031738</v>
      </c>
      <c r="C2">
        <v>46.071338653564403</v>
      </c>
      <c r="D2">
        <v>112.308479309082</v>
      </c>
      <c r="E2">
        <v>124.070022583007</v>
      </c>
      <c r="F2">
        <v>267.67843627929602</v>
      </c>
      <c r="G2">
        <v>211.14137268066401</v>
      </c>
      <c r="H2">
        <v>3700.64990234375</v>
      </c>
    </row>
    <row r="3" spans="1:30" x14ac:dyDescent="0.25">
      <c r="A3" s="1">
        <v>44201</v>
      </c>
      <c r="B3">
        <v>127.96807861328099</v>
      </c>
      <c r="C3">
        <v>45.826084136962798</v>
      </c>
      <c r="D3">
        <v>112.919593811035</v>
      </c>
      <c r="E3">
        <v>124.862213134765</v>
      </c>
      <c r="F3">
        <v>269.69891357421801</v>
      </c>
      <c r="G3">
        <v>207.99018859863199</v>
      </c>
      <c r="H3">
        <v>3726.86010742187</v>
      </c>
      <c r="I3">
        <f>+B3/B2-1</f>
        <v>1.2363876912287353E-2</v>
      </c>
      <c r="J3">
        <f t="shared" ref="J3:O3" si="2">+C3/C2-1</f>
        <v>-5.3233642383566648E-3</v>
      </c>
      <c r="K3">
        <f t="shared" si="2"/>
        <v>5.4413923660310282E-3</v>
      </c>
      <c r="L3">
        <f t="shared" si="2"/>
        <v>6.3850278678558858E-3</v>
      </c>
      <c r="M3">
        <f t="shared" si="2"/>
        <v>7.5481511436126247E-3</v>
      </c>
      <c r="N3">
        <f t="shared" si="2"/>
        <v>-1.4924522096377402E-2</v>
      </c>
      <c r="O3">
        <f t="shared" si="2"/>
        <v>7.082595157547944E-3</v>
      </c>
      <c r="P3">
        <f>+I3-$O3</f>
        <v>5.2812817547394086E-3</v>
      </c>
      <c r="Q3">
        <f t="shared" ref="Q3:U3" si="3">+J3-$O3</f>
        <v>-1.2405959395904609E-2</v>
      </c>
      <c r="R3">
        <f t="shared" si="3"/>
        <v>-1.6412027915169158E-3</v>
      </c>
      <c r="S3">
        <f t="shared" si="3"/>
        <v>-6.9756728969205817E-4</v>
      </c>
      <c r="T3">
        <f t="shared" si="3"/>
        <v>4.6555598606468074E-4</v>
      </c>
      <c r="U3">
        <f t="shared" si="3"/>
        <v>-2.2007117253925346E-2</v>
      </c>
      <c r="Y3" s="2" t="s">
        <v>1</v>
      </c>
      <c r="Z3" s="2" t="s">
        <v>2</v>
      </c>
      <c r="AA3" s="2" t="s">
        <v>3</v>
      </c>
      <c r="AB3" s="2" t="s">
        <v>4</v>
      </c>
      <c r="AC3" s="2" t="s">
        <v>5</v>
      </c>
      <c r="AD3" s="2" t="s">
        <v>6</v>
      </c>
    </row>
    <row r="4" spans="1:30" x14ac:dyDescent="0.25">
      <c r="A4" s="1">
        <v>44202</v>
      </c>
      <c r="B4">
        <v>123.66049194335901</v>
      </c>
      <c r="C4">
        <v>46.112205505371001</v>
      </c>
      <c r="D4">
        <v>118.221809387207</v>
      </c>
      <c r="E4">
        <v>126.17657470703099</v>
      </c>
      <c r="F4">
        <v>262.07485961914</v>
      </c>
      <c r="G4">
        <v>206.15763854980401</v>
      </c>
      <c r="H4">
        <v>3748.13989257812</v>
      </c>
      <c r="I4">
        <f t="shared" ref="I4:I67" si="4">+B4/B3-1</f>
        <v>-3.3661415538944639E-2</v>
      </c>
      <c r="J4">
        <f t="shared" ref="J4:J67" si="5">+C4/C3-1</f>
        <v>6.2436355581476644E-3</v>
      </c>
      <c r="K4">
        <f t="shared" ref="K4:K67" si="6">+D4/D3-1</f>
        <v>4.6955673477226512E-2</v>
      </c>
      <c r="L4">
        <f t="shared" ref="L4:L67" si="7">+E4/E3-1</f>
        <v>1.0526495881082898E-2</v>
      </c>
      <c r="M4">
        <f t="shared" ref="M4:M67" si="8">+F4/F3-1</f>
        <v>-2.8268760352199052E-2</v>
      </c>
      <c r="N4">
        <f t="shared" ref="N4:N67" si="9">+G4/G3-1</f>
        <v>-8.8107523781534303E-3</v>
      </c>
      <c r="O4">
        <f t="shared" ref="O4:O67" si="10">+H4/H3-1</f>
        <v>5.709842747752214E-3</v>
      </c>
      <c r="P4">
        <f t="shared" ref="P4:P67" si="11">+I4-$O4</f>
        <v>-3.9371258286696853E-2</v>
      </c>
      <c r="Q4">
        <f t="shared" ref="Q4:Q67" si="12">+J4-$O4</f>
        <v>5.3379281039545035E-4</v>
      </c>
      <c r="R4">
        <f t="shared" ref="R4:R67" si="13">+K4-$O4</f>
        <v>4.1245830729474298E-2</v>
      </c>
      <c r="S4">
        <f t="shared" ref="S4:S67" si="14">+L4-$O4</f>
        <v>4.8166531333306839E-3</v>
      </c>
      <c r="T4">
        <f t="shared" ref="T4:U67" si="15">+M4-$O4</f>
        <v>-3.3978603099951266E-2</v>
      </c>
      <c r="U4">
        <f t="shared" si="15"/>
        <v>-1.4520595125905644E-2</v>
      </c>
      <c r="X4" t="s">
        <v>8</v>
      </c>
      <c r="Y4" cm="1">
        <f t="array" ref="Y4">+STDEV(IF(P3:P754&lt;0,P3:P754,0))</f>
        <v>6.4707345715362364E-3</v>
      </c>
      <c r="Z4" cm="1">
        <f t="array" ref="Z4">+STDEV(IF(Q3:Q754&lt;0,Q3:Q754,0))</f>
        <v>8.9747879356148752E-3</v>
      </c>
      <c r="AA4" cm="1">
        <f t="array" ref="AA4">+STDEV(IF(R3:R754&lt;0,R3:R754,0))</f>
        <v>6.9337715067860671E-3</v>
      </c>
      <c r="AB4" cm="1">
        <f t="array" ref="AB4">+STDEV(IF(S3:S754&lt;0,S3:S754,0))</f>
        <v>7.1678698424234724E-3</v>
      </c>
      <c r="AC4" cm="1">
        <f t="array" ref="AC4">+STDEV(IF(T3:T754&lt;0,T3:T754,0))</f>
        <v>1.624661037073508E-2</v>
      </c>
      <c r="AD4" cm="1">
        <f t="array" ref="AD4">+STDEV(IF(U3:U754&lt;0,U3:U754,0))</f>
        <v>6.8134440226950655E-3</v>
      </c>
    </row>
    <row r="5" spans="1:30" x14ac:dyDescent="0.25">
      <c r="A5" s="1">
        <v>44203</v>
      </c>
      <c r="B5">
        <v>127.88018035888599</v>
      </c>
      <c r="C5">
        <v>46.109058380126903</v>
      </c>
      <c r="D5">
        <v>122.104133605957</v>
      </c>
      <c r="E5">
        <v>124.997230529785</v>
      </c>
      <c r="F5">
        <v>267.47937011718699</v>
      </c>
      <c r="G5">
        <v>207.31146240234301</v>
      </c>
      <c r="H5">
        <v>3803.7900390625</v>
      </c>
      <c r="I5">
        <f t="shared" si="4"/>
        <v>3.4123173450254063E-2</v>
      </c>
      <c r="J5">
        <f t="shared" si="5"/>
        <v>-6.8249289089661325E-5</v>
      </c>
      <c r="K5">
        <f t="shared" si="6"/>
        <v>3.2839323293000655E-2</v>
      </c>
      <c r="L5">
        <f t="shared" si="7"/>
        <v>-9.3467759763197211E-3</v>
      </c>
      <c r="M5">
        <f t="shared" si="8"/>
        <v>2.0622010466402996E-2</v>
      </c>
      <c r="N5">
        <f t="shared" si="9"/>
        <v>5.5968037888649569E-3</v>
      </c>
      <c r="O5">
        <f t="shared" si="10"/>
        <v>1.4847403800102521E-2</v>
      </c>
      <c r="P5">
        <f t="shared" si="11"/>
        <v>1.9275769650151542E-2</v>
      </c>
      <c r="Q5">
        <f t="shared" si="12"/>
        <v>-1.4915653089192182E-2</v>
      </c>
      <c r="R5">
        <f t="shared" si="13"/>
        <v>1.7991919492898134E-2</v>
      </c>
      <c r="S5">
        <f t="shared" si="14"/>
        <v>-2.4194179776422242E-2</v>
      </c>
      <c r="T5">
        <f t="shared" si="15"/>
        <v>5.7746066663004747E-3</v>
      </c>
      <c r="U5">
        <f t="shared" si="15"/>
        <v>-9.2506000112375641E-3</v>
      </c>
      <c r="X5" t="s">
        <v>9</v>
      </c>
      <c r="Y5" cm="1">
        <f t="array" ref="Y5">+STDEV(IF(P3:P754&gt;0,P3:P754,0))</f>
        <v>6.6711089406788866E-3</v>
      </c>
      <c r="Z5" cm="1">
        <f t="array" ref="Z5">+STDEV(IF(Q3:Q754&gt;0,Q3:Q754,0))</f>
        <v>7.4790368033537807E-3</v>
      </c>
      <c r="AA5" cm="1">
        <f t="array" ref="AA5">+STDEV(IF(R3:R754&gt;0,R3:R754,0))</f>
        <v>7.6125764387228777E-3</v>
      </c>
      <c r="AB5" cm="1">
        <f t="array" ref="AB5">+STDEV(IF(S3:S754&gt;0,S3:S754,0))</f>
        <v>6.7892172107750061E-3</v>
      </c>
      <c r="AC5" cm="1">
        <f t="array" ref="AC5">+STDEV(IF(T3:T754&gt;0,T3:T754,0))</f>
        <v>1.4925816421499918E-2</v>
      </c>
      <c r="AD5" cm="1">
        <f t="array" ref="AD5">+STDEV(IF(U3:U754&gt;0,U3:U754,0))</f>
        <v>7.0018423682553762E-3</v>
      </c>
    </row>
    <row r="6" spans="1:30" x14ac:dyDescent="0.25">
      <c r="A6" s="1">
        <v>44204</v>
      </c>
      <c r="B6">
        <v>128.98391723632801</v>
      </c>
      <c r="C6">
        <v>46.102775573730398</v>
      </c>
      <c r="D6">
        <v>122.238960266113</v>
      </c>
      <c r="E6">
        <v>124.943214416503</v>
      </c>
      <c r="F6">
        <v>266.31488037109301</v>
      </c>
      <c r="G6">
        <v>208.90164184570301</v>
      </c>
      <c r="H6">
        <v>3824.67993164062</v>
      </c>
      <c r="I6">
        <f t="shared" si="4"/>
        <v>8.6310237782309951E-3</v>
      </c>
      <c r="J6">
        <f t="shared" si="5"/>
        <v>-1.3625969857611331E-4</v>
      </c>
      <c r="K6">
        <f t="shared" si="6"/>
        <v>1.1041940692286811E-3</v>
      </c>
      <c r="L6">
        <f t="shared" si="7"/>
        <v>-4.3213848061318672E-4</v>
      </c>
      <c r="M6">
        <f t="shared" si="8"/>
        <v>-4.3535684474799163E-3</v>
      </c>
      <c r="N6">
        <f t="shared" si="9"/>
        <v>7.6704849067816827E-3</v>
      </c>
      <c r="O6">
        <f t="shared" si="10"/>
        <v>5.4918626852675789E-3</v>
      </c>
      <c r="P6">
        <f t="shared" si="11"/>
        <v>3.1391610929634162E-3</v>
      </c>
      <c r="Q6">
        <f t="shared" si="12"/>
        <v>-5.6281223838436922E-3</v>
      </c>
      <c r="R6">
        <f t="shared" si="13"/>
        <v>-4.3876686160388978E-3</v>
      </c>
      <c r="S6">
        <f t="shared" si="14"/>
        <v>-5.9240011658807656E-3</v>
      </c>
      <c r="T6">
        <f t="shared" si="15"/>
        <v>-9.8454311327474953E-3</v>
      </c>
      <c r="U6">
        <f t="shared" si="15"/>
        <v>2.1786222215141038E-3</v>
      </c>
      <c r="X6" t="s">
        <v>13</v>
      </c>
      <c r="Y6">
        <f>+Y5/Y4</f>
        <v>1.0309662476381067</v>
      </c>
      <c r="Z6">
        <f t="shared" ref="Z6:AD6" si="16">+Z5/Z4</f>
        <v>0.83333855429324766</v>
      </c>
      <c r="AA6">
        <f t="shared" si="16"/>
        <v>1.0978983705004506</v>
      </c>
      <c r="AB6">
        <f t="shared" si="16"/>
        <v>0.94717361782891374</v>
      </c>
      <c r="AC6">
        <f t="shared" si="16"/>
        <v>0.91870341449104365</v>
      </c>
      <c r="AD6">
        <f t="shared" si="16"/>
        <v>1.0276509713637876</v>
      </c>
    </row>
    <row r="7" spans="1:30" x14ac:dyDescent="0.25">
      <c r="A7" s="1">
        <v>44207</v>
      </c>
      <c r="B7">
        <v>125.985206604003</v>
      </c>
      <c r="C7">
        <v>46.310295104980398</v>
      </c>
      <c r="D7">
        <v>124.063262939453</v>
      </c>
      <c r="E7">
        <v>124.09700775146401</v>
      </c>
      <c r="F7">
        <v>255.63517761230401</v>
      </c>
      <c r="G7">
        <v>206.41941833496</v>
      </c>
      <c r="H7">
        <v>3799.61010742187</v>
      </c>
      <c r="I7">
        <f t="shared" si="4"/>
        <v>-2.3248717332957858E-2</v>
      </c>
      <c r="J7">
        <f t="shared" si="5"/>
        <v>4.5012372610435669E-3</v>
      </c>
      <c r="K7">
        <f t="shared" si="6"/>
        <v>1.4924068965970427E-2</v>
      </c>
      <c r="L7">
        <f t="shared" si="7"/>
        <v>-6.7727300677420388E-3</v>
      </c>
      <c r="M7">
        <f t="shared" si="8"/>
        <v>-4.0101787567812686E-2</v>
      </c>
      <c r="N7">
        <f t="shared" si="9"/>
        <v>-1.188225946341015E-2</v>
      </c>
      <c r="O7">
        <f t="shared" si="10"/>
        <v>-6.5547508985924763E-3</v>
      </c>
      <c r="P7">
        <f t="shared" si="11"/>
        <v>-1.6693966434365382E-2</v>
      </c>
      <c r="Q7">
        <f t="shared" si="12"/>
        <v>1.1055988159636043E-2</v>
      </c>
      <c r="R7">
        <f t="shared" si="13"/>
        <v>2.1478819864562904E-2</v>
      </c>
      <c r="S7">
        <f t="shared" si="14"/>
        <v>-2.179791691495625E-4</v>
      </c>
      <c r="T7">
        <f t="shared" si="15"/>
        <v>-3.3547036669220209E-2</v>
      </c>
      <c r="U7">
        <f t="shared" si="15"/>
        <v>-5.3275085648176734E-3</v>
      </c>
    </row>
    <row r="8" spans="1:30" x14ac:dyDescent="0.25">
      <c r="A8" s="1">
        <v>44208</v>
      </c>
      <c r="B8">
        <v>125.809394836425</v>
      </c>
      <c r="C8">
        <v>46.838504791259702</v>
      </c>
      <c r="D8">
        <v>126.013427734375</v>
      </c>
      <c r="E8">
        <v>123.376831054687</v>
      </c>
      <c r="F8">
        <v>249.91215515136699</v>
      </c>
      <c r="G8">
        <v>202.51191711425699</v>
      </c>
      <c r="H8">
        <v>3801.18994140625</v>
      </c>
      <c r="I8">
        <f t="shared" si="4"/>
        <v>-1.3954953308971119E-3</v>
      </c>
      <c r="J8">
        <f t="shared" si="5"/>
        <v>1.1405880378907218E-2</v>
      </c>
      <c r="K8">
        <f t="shared" si="6"/>
        <v>1.5719115785901572E-2</v>
      </c>
      <c r="L8">
        <f t="shared" si="7"/>
        <v>-5.8033365173424389E-3</v>
      </c>
      <c r="M8">
        <f t="shared" si="8"/>
        <v>-2.2387460577184548E-2</v>
      </c>
      <c r="N8">
        <f t="shared" si="9"/>
        <v>-1.8929911014293421E-2</v>
      </c>
      <c r="O8">
        <f t="shared" si="10"/>
        <v>4.1578844663403558E-4</v>
      </c>
      <c r="P8">
        <f t="shared" si="11"/>
        <v>-1.8112837775311474E-3</v>
      </c>
      <c r="Q8">
        <f t="shared" si="12"/>
        <v>1.0990091932273183E-2</v>
      </c>
      <c r="R8">
        <f t="shared" si="13"/>
        <v>1.5303327339267536E-2</v>
      </c>
      <c r="S8">
        <f t="shared" si="14"/>
        <v>-6.2191249639764745E-3</v>
      </c>
      <c r="T8">
        <f t="shared" si="15"/>
        <v>-2.2803249023818584E-2</v>
      </c>
      <c r="U8">
        <f t="shared" si="15"/>
        <v>-1.9345699460927457E-2</v>
      </c>
    </row>
    <row r="9" spans="1:30" x14ac:dyDescent="0.25">
      <c r="A9" s="1">
        <v>44209</v>
      </c>
      <c r="B9">
        <v>127.850852966308</v>
      </c>
      <c r="C9">
        <v>46.360591888427699</v>
      </c>
      <c r="D9">
        <v>126.130241394042</v>
      </c>
      <c r="E9">
        <v>123.565864562988</v>
      </c>
      <c r="F9">
        <v>250.45959472656199</v>
      </c>
      <c r="G9">
        <v>202.98703002929599</v>
      </c>
      <c r="H9">
        <v>3809.84008789062</v>
      </c>
      <c r="I9">
        <f t="shared" si="4"/>
        <v>1.6226595259736021E-2</v>
      </c>
      <c r="J9">
        <f t="shared" si="5"/>
        <v>-1.0203419279967818E-2</v>
      </c>
      <c r="K9">
        <f t="shared" si="6"/>
        <v>9.2699374794591449E-4</v>
      </c>
      <c r="L9">
        <f t="shared" si="7"/>
        <v>1.5321637513707742E-3</v>
      </c>
      <c r="M9">
        <f t="shared" si="8"/>
        <v>2.1905280071847777E-3</v>
      </c>
      <c r="N9">
        <f t="shared" si="9"/>
        <v>2.3460985497014697E-3</v>
      </c>
      <c r="O9">
        <f t="shared" si="10"/>
        <v>2.2756417379052873E-3</v>
      </c>
      <c r="P9">
        <f t="shared" si="11"/>
        <v>1.3950953521830733E-2</v>
      </c>
      <c r="Q9">
        <f t="shared" si="12"/>
        <v>-1.2479061017873105E-2</v>
      </c>
      <c r="R9">
        <f t="shared" si="13"/>
        <v>-1.3486479899593729E-3</v>
      </c>
      <c r="S9">
        <f t="shared" si="14"/>
        <v>-7.4347798653451314E-4</v>
      </c>
      <c r="T9">
        <f t="shared" si="15"/>
        <v>-8.511373072050965E-5</v>
      </c>
      <c r="U9">
        <f t="shared" si="15"/>
        <v>7.045681179618235E-5</v>
      </c>
      <c r="X9" t="s">
        <v>10</v>
      </c>
      <c r="Y9" s="3">
        <v>1</v>
      </c>
      <c r="Z9" s="3" cm="1">
        <f t="array" ref="Z9:AD9">+TRANSPOSE(Y10:Y14)</f>
        <v>0.28765285016011105</v>
      </c>
      <c r="AA9" s="3">
        <v>0.37068826220658524</v>
      </c>
      <c r="AB9" s="3">
        <v>0.31620767691182472</v>
      </c>
      <c r="AC9" s="3">
        <v>0.55186977154208461</v>
      </c>
      <c r="AD9" s="3">
        <v>0.54694653359876588</v>
      </c>
    </row>
    <row r="10" spans="1:30" x14ac:dyDescent="0.25">
      <c r="A10" s="1">
        <v>44210</v>
      </c>
      <c r="B10">
        <v>125.916862487792</v>
      </c>
      <c r="C10">
        <v>46.209678649902301</v>
      </c>
      <c r="D10">
        <v>126.867149353027</v>
      </c>
      <c r="E10">
        <v>122.25152587890599</v>
      </c>
      <c r="F10">
        <v>244.48773193359301</v>
      </c>
      <c r="G10">
        <v>195.72463989257801</v>
      </c>
      <c r="H10">
        <v>3795.5400390625</v>
      </c>
      <c r="I10">
        <f t="shared" si="4"/>
        <v>-1.5126926677803687E-2</v>
      </c>
      <c r="J10">
        <f t="shared" si="5"/>
        <v>-3.255205172716269E-3</v>
      </c>
      <c r="K10">
        <f t="shared" si="6"/>
        <v>5.8424367609257732E-3</v>
      </c>
      <c r="L10">
        <f t="shared" si="7"/>
        <v>-1.0636745744711851E-2</v>
      </c>
      <c r="M10">
        <f t="shared" si="8"/>
        <v>-2.3843617568289677E-2</v>
      </c>
      <c r="N10">
        <f t="shared" si="9"/>
        <v>-3.5777606754824887E-2</v>
      </c>
      <c r="O10">
        <f t="shared" si="10"/>
        <v>-3.7534511943354554E-3</v>
      </c>
      <c r="P10">
        <f t="shared" si="11"/>
        <v>-1.1373475483468232E-2</v>
      </c>
      <c r="Q10">
        <f t="shared" si="12"/>
        <v>4.9824602161918641E-4</v>
      </c>
      <c r="R10">
        <f t="shared" si="13"/>
        <v>9.5958879552612286E-3</v>
      </c>
      <c r="S10">
        <f t="shared" si="14"/>
        <v>-6.8832945503763954E-3</v>
      </c>
      <c r="T10">
        <f t="shared" si="15"/>
        <v>-2.0090166373954221E-2</v>
      </c>
      <c r="U10">
        <f t="shared" si="15"/>
        <v>-3.2024155560489431E-2</v>
      </c>
      <c r="Y10" s="3">
        <v>0.28765285016011105</v>
      </c>
      <c r="Z10" s="3">
        <v>1</v>
      </c>
      <c r="AA10" s="3" cm="1">
        <f t="array" ref="AA10:AD10">+TRANSPOSE(Z11:Z14)</f>
        <v>0.19853116767874746</v>
      </c>
      <c r="AB10" s="3">
        <v>0.39584243769785221</v>
      </c>
      <c r="AC10" s="3">
        <v>0.16808944411844429</v>
      </c>
      <c r="AD10" s="3">
        <v>0.19400318463187041</v>
      </c>
    </row>
    <row r="11" spans="1:30" x14ac:dyDescent="0.25">
      <c r="A11" s="1">
        <v>44211</v>
      </c>
      <c r="B11">
        <v>124.187942504882</v>
      </c>
      <c r="C11">
        <v>45.477088928222599</v>
      </c>
      <c r="D11">
        <v>124.59348297119099</v>
      </c>
      <c r="E11">
        <v>121.33331298828099</v>
      </c>
      <c r="F11">
        <v>250.180892944335</v>
      </c>
      <c r="G11">
        <v>195.46287536621</v>
      </c>
      <c r="H11">
        <v>3768.25</v>
      </c>
      <c r="I11">
        <f t="shared" si="4"/>
        <v>-1.3730646942363478E-2</v>
      </c>
      <c r="J11">
        <f t="shared" si="5"/>
        <v>-1.5853599139479257E-2</v>
      </c>
      <c r="K11">
        <f t="shared" si="6"/>
        <v>-1.7921632143788391E-2</v>
      </c>
      <c r="L11">
        <f t="shared" si="7"/>
        <v>-7.5108501429628216E-3</v>
      </c>
      <c r="M11">
        <f t="shared" si="8"/>
        <v>2.3286080515027008E-2</v>
      </c>
      <c r="N11">
        <f t="shared" si="9"/>
        <v>-1.3374122262361787E-3</v>
      </c>
      <c r="O11">
        <f t="shared" si="10"/>
        <v>-7.1900279753709384E-3</v>
      </c>
      <c r="P11">
        <f t="shared" si="11"/>
        <v>-6.5406189669925396E-3</v>
      </c>
      <c r="Q11">
        <f t="shared" si="12"/>
        <v>-8.6635711641083191E-3</v>
      </c>
      <c r="R11">
        <f t="shared" si="13"/>
        <v>-1.0731604168417452E-2</v>
      </c>
      <c r="S11">
        <f t="shared" si="14"/>
        <v>-3.208221675918832E-4</v>
      </c>
      <c r="T11">
        <f t="shared" si="15"/>
        <v>3.0476108490397946E-2</v>
      </c>
      <c r="U11">
        <f t="shared" si="15"/>
        <v>5.8526157491347597E-3</v>
      </c>
      <c r="Y11" s="3">
        <v>0.37068826220658524</v>
      </c>
      <c r="Z11" s="3">
        <v>0.19853116767874746</v>
      </c>
      <c r="AA11" s="3">
        <v>1</v>
      </c>
      <c r="AB11" s="3" cm="1">
        <f t="array" ref="AB11:AD11">+TRANSPOSE(AA12:AA14)</f>
        <v>0.27445375605495942</v>
      </c>
      <c r="AC11" s="3">
        <v>0.28205618412604461</v>
      </c>
      <c r="AD11" s="3">
        <v>0.47936365854520241</v>
      </c>
    </row>
    <row r="12" spans="1:30" x14ac:dyDescent="0.25">
      <c r="A12" s="1">
        <v>44215</v>
      </c>
      <c r="B12">
        <v>124.861930847167</v>
      </c>
      <c r="C12">
        <v>45.084060668945298</v>
      </c>
      <c r="D12">
        <v>124.054275512695</v>
      </c>
      <c r="E12">
        <v>120.271026611328</v>
      </c>
      <c r="F12">
        <v>259.87521362304602</v>
      </c>
      <c r="G12">
        <v>195.53074645996</v>
      </c>
      <c r="H12">
        <v>3798.90991210937</v>
      </c>
      <c r="I12">
        <f t="shared" si="4"/>
        <v>5.4271640925085407E-3</v>
      </c>
      <c r="J12">
        <f t="shared" si="5"/>
        <v>-8.6423354823266241E-3</v>
      </c>
      <c r="K12">
        <f t="shared" si="6"/>
        <v>-4.3277340486634897E-3</v>
      </c>
      <c r="L12">
        <f t="shared" si="7"/>
        <v>-8.7551089704077656E-3</v>
      </c>
      <c r="M12">
        <f t="shared" si="8"/>
        <v>3.8749244854873854E-2</v>
      </c>
      <c r="N12">
        <f t="shared" si="9"/>
        <v>3.4723265798097813E-4</v>
      </c>
      <c r="O12">
        <f t="shared" si="10"/>
        <v>8.1363795155231511E-3</v>
      </c>
      <c r="P12">
        <f t="shared" si="11"/>
        <v>-2.7092154230146104E-3</v>
      </c>
      <c r="Q12">
        <f t="shared" si="12"/>
        <v>-1.6778714997849775E-2</v>
      </c>
      <c r="R12">
        <f t="shared" si="13"/>
        <v>-1.2464113564186641E-2</v>
      </c>
      <c r="S12">
        <f t="shared" si="14"/>
        <v>-1.6891488485930917E-2</v>
      </c>
      <c r="T12">
        <f t="shared" si="15"/>
        <v>3.0612865339350703E-2</v>
      </c>
      <c r="U12">
        <f t="shared" si="15"/>
        <v>-7.789146857542173E-3</v>
      </c>
      <c r="Y12" s="3">
        <v>0.31620767691182472</v>
      </c>
      <c r="Z12" s="3">
        <v>0.39584243769785221</v>
      </c>
      <c r="AA12" s="3">
        <v>0.27445375605495942</v>
      </c>
      <c r="AB12" s="3">
        <v>1</v>
      </c>
      <c r="AC12" s="3" cm="1">
        <f t="array" ref="AC12:AD12">+TRANSPOSE(AB13:AB14)</f>
        <v>0.17508252132857471</v>
      </c>
      <c r="AD12" s="3">
        <v>0.34846226543259134</v>
      </c>
    </row>
    <row r="13" spans="1:30" x14ac:dyDescent="0.25">
      <c r="A13" s="1">
        <v>44216</v>
      </c>
      <c r="B13">
        <v>128.96438598632801</v>
      </c>
      <c r="C13">
        <v>45.750633239746001</v>
      </c>
      <c r="D13">
        <v>122.19401550292901</v>
      </c>
      <c r="E13">
        <v>118.767623901367</v>
      </c>
      <c r="F13">
        <v>266.22531127929602</v>
      </c>
      <c r="G13">
        <v>199.74851989746</v>
      </c>
      <c r="H13">
        <v>3851.85009765625</v>
      </c>
      <c r="I13">
        <f t="shared" si="4"/>
        <v>3.2855932239126417E-2</v>
      </c>
      <c r="J13">
        <f t="shared" si="5"/>
        <v>1.4785104999644583E-2</v>
      </c>
      <c r="K13">
        <f t="shared" si="6"/>
        <v>-1.499553322187297E-2</v>
      </c>
      <c r="L13">
        <f t="shared" si="7"/>
        <v>-1.2500123698282239E-2</v>
      </c>
      <c r="M13">
        <f t="shared" si="8"/>
        <v>2.4435180130187195E-2</v>
      </c>
      <c r="N13">
        <f t="shared" si="9"/>
        <v>2.1570896208713108E-2</v>
      </c>
      <c r="O13">
        <f t="shared" si="10"/>
        <v>1.3935625421947595E-2</v>
      </c>
      <c r="P13">
        <f t="shared" si="11"/>
        <v>1.8920306817178822E-2</v>
      </c>
      <c r="Q13">
        <f t="shared" si="12"/>
        <v>8.4947957769698768E-4</v>
      </c>
      <c r="R13">
        <f t="shared" si="13"/>
        <v>-2.8931158643820565E-2</v>
      </c>
      <c r="S13">
        <f t="shared" si="14"/>
        <v>-2.6435749120229834E-2</v>
      </c>
      <c r="T13">
        <f t="shared" si="15"/>
        <v>1.04995547082396E-2</v>
      </c>
      <c r="U13">
        <f t="shared" si="15"/>
        <v>7.6352707867655134E-3</v>
      </c>
      <c r="Y13" s="3">
        <v>0.55186977154208461</v>
      </c>
      <c r="Z13" s="3">
        <v>0.16808944411844429</v>
      </c>
      <c r="AA13" s="3">
        <v>0.28205618412604461</v>
      </c>
      <c r="AB13" s="3">
        <v>0.17508252132857471</v>
      </c>
      <c r="AC13" s="3">
        <v>1</v>
      </c>
      <c r="AD13" s="3">
        <f>+AC14</f>
        <v>0.38676648744334852</v>
      </c>
    </row>
    <row r="14" spans="1:30" x14ac:dyDescent="0.25">
      <c r="A14" s="1">
        <v>44217</v>
      </c>
      <c r="B14">
        <v>133.69201660156199</v>
      </c>
      <c r="C14">
        <v>45.5431098937988</v>
      </c>
      <c r="D14">
        <v>121.1695022583</v>
      </c>
      <c r="E14">
        <v>118.65080261230401</v>
      </c>
      <c r="F14">
        <v>271.58999633789</v>
      </c>
      <c r="G14">
        <v>198.90498352050699</v>
      </c>
      <c r="H14">
        <v>3853.07006835937</v>
      </c>
      <c r="I14">
        <f t="shared" si="4"/>
        <v>3.6658419912418028E-2</v>
      </c>
      <c r="J14">
        <f t="shared" si="5"/>
        <v>-4.53596663590905E-3</v>
      </c>
      <c r="K14">
        <f t="shared" si="6"/>
        <v>-8.3843160437300224E-3</v>
      </c>
      <c r="L14">
        <f t="shared" si="7"/>
        <v>-9.8361224402376823E-4</v>
      </c>
      <c r="M14">
        <f t="shared" si="8"/>
        <v>2.0150920409539586E-2</v>
      </c>
      <c r="N14">
        <f t="shared" si="9"/>
        <v>-4.2229918769162156E-3</v>
      </c>
      <c r="O14">
        <f t="shared" si="10"/>
        <v>3.1672330755094791E-4</v>
      </c>
      <c r="P14">
        <f t="shared" si="11"/>
        <v>3.634169660486708E-2</v>
      </c>
      <c r="Q14">
        <f t="shared" si="12"/>
        <v>-4.8526899434599979E-3</v>
      </c>
      <c r="R14">
        <f t="shared" si="13"/>
        <v>-8.7010393512809703E-3</v>
      </c>
      <c r="S14">
        <f t="shared" si="14"/>
        <v>-1.3003355515747161E-3</v>
      </c>
      <c r="T14">
        <f t="shared" si="15"/>
        <v>1.9834197101988638E-2</v>
      </c>
      <c r="U14">
        <f t="shared" si="15"/>
        <v>-4.5397151844671635E-3</v>
      </c>
      <c r="Y14" s="3">
        <v>0.54694653359876588</v>
      </c>
      <c r="Z14" s="3">
        <v>0.19400318463187041</v>
      </c>
      <c r="AA14" s="3">
        <v>0.47936365854520241</v>
      </c>
      <c r="AB14" s="3">
        <v>0.34846226543259134</v>
      </c>
      <c r="AC14" s="3">
        <v>0.38676648744334852</v>
      </c>
      <c r="AD14" s="3">
        <v>1</v>
      </c>
    </row>
    <row r="15" spans="1:30" x14ac:dyDescent="0.25">
      <c r="A15" s="1">
        <v>44218</v>
      </c>
      <c r="B15">
        <v>135.84095764160099</v>
      </c>
      <c r="C15">
        <v>46.008449554443303</v>
      </c>
      <c r="D15">
        <v>120.23484802246</v>
      </c>
      <c r="E15">
        <v>117.736114501953</v>
      </c>
      <c r="F15">
        <v>273.21234130859301</v>
      </c>
      <c r="G15">
        <v>195.87982177734301</v>
      </c>
      <c r="H15">
        <v>3841.46997070312</v>
      </c>
      <c r="I15">
        <f t="shared" si="4"/>
        <v>1.607381723056367E-2</v>
      </c>
      <c r="J15">
        <f t="shared" si="5"/>
        <v>1.0217564451123762E-2</v>
      </c>
      <c r="K15">
        <f t="shared" si="6"/>
        <v>-7.7136095999434939E-3</v>
      </c>
      <c r="L15">
        <f t="shared" si="7"/>
        <v>-7.7090764681954083E-3</v>
      </c>
      <c r="M15">
        <f t="shared" si="8"/>
        <v>5.9735078337885827E-3</v>
      </c>
      <c r="N15">
        <f t="shared" si="9"/>
        <v>-1.5209079680258863E-2</v>
      </c>
      <c r="O15">
        <f t="shared" si="10"/>
        <v>-3.0106116552376383E-3</v>
      </c>
      <c r="P15">
        <f t="shared" si="11"/>
        <v>1.9084428885801308E-2</v>
      </c>
      <c r="Q15">
        <f t="shared" si="12"/>
        <v>1.32281761063614E-2</v>
      </c>
      <c r="R15">
        <f t="shared" si="13"/>
        <v>-4.7029979447058556E-3</v>
      </c>
      <c r="S15">
        <f t="shared" si="14"/>
        <v>-4.69846481295777E-3</v>
      </c>
      <c r="T15">
        <f t="shared" si="15"/>
        <v>8.984119489026221E-3</v>
      </c>
      <c r="U15">
        <f t="shared" si="15"/>
        <v>-1.2198468025021225E-2</v>
      </c>
    </row>
    <row r="16" spans="1:30" x14ac:dyDescent="0.25">
      <c r="A16" s="1">
        <v>44221</v>
      </c>
      <c r="B16">
        <v>139.6015625</v>
      </c>
      <c r="C16">
        <v>45.967578887939403</v>
      </c>
      <c r="D16">
        <v>118.734069824218</v>
      </c>
      <c r="E16">
        <v>119.76479339599599</v>
      </c>
      <c r="F16">
        <v>276.70590209960898</v>
      </c>
      <c r="G16">
        <v>194.87141418457</v>
      </c>
      <c r="H16">
        <v>3855.36010742187</v>
      </c>
      <c r="I16">
        <f t="shared" si="4"/>
        <v>2.7683880647550119E-2</v>
      </c>
      <c r="J16">
        <f t="shared" si="5"/>
        <v>-8.8832957640827548E-4</v>
      </c>
      <c r="K16">
        <f t="shared" si="6"/>
        <v>-1.2482056765786065E-2</v>
      </c>
      <c r="L16">
        <f t="shared" si="7"/>
        <v>1.7230727399360157E-2</v>
      </c>
      <c r="M16">
        <f t="shared" si="8"/>
        <v>1.2786980171843654E-2</v>
      </c>
      <c r="N16">
        <f t="shared" si="9"/>
        <v>-5.1480932728193984E-3</v>
      </c>
      <c r="O16">
        <f t="shared" si="10"/>
        <v>3.6158389430824833E-3</v>
      </c>
      <c r="P16">
        <f t="shared" si="11"/>
        <v>2.4068041704467635E-2</v>
      </c>
      <c r="Q16">
        <f t="shared" si="12"/>
        <v>-4.5041685194907588E-3</v>
      </c>
      <c r="R16">
        <f t="shared" si="13"/>
        <v>-1.6097895708868548E-2</v>
      </c>
      <c r="S16">
        <f t="shared" si="14"/>
        <v>1.3614888456277674E-2</v>
      </c>
      <c r="T16">
        <f t="shared" si="15"/>
        <v>9.1711412287611704E-3</v>
      </c>
      <c r="U16">
        <f t="shared" si="15"/>
        <v>-8.7639322159018818E-3</v>
      </c>
    </row>
    <row r="17" spans="1:32" x14ac:dyDescent="0.25">
      <c r="A17" s="1">
        <v>44222</v>
      </c>
      <c r="B17">
        <v>139.83599853515599</v>
      </c>
      <c r="C17">
        <v>46.3794555664062</v>
      </c>
      <c r="D17">
        <v>118.24878692626901</v>
      </c>
      <c r="E17">
        <v>120.53459930419901</v>
      </c>
      <c r="F17">
        <v>280.72692871093699</v>
      </c>
      <c r="G17">
        <v>195.87010192871</v>
      </c>
      <c r="H17">
        <v>3849.6201171875</v>
      </c>
      <c r="I17">
        <f t="shared" si="4"/>
        <v>1.6793224299047615E-3</v>
      </c>
      <c r="J17">
        <f t="shared" si="5"/>
        <v>8.9601560149790149E-3</v>
      </c>
      <c r="K17">
        <f t="shared" si="6"/>
        <v>-4.0871411101079946E-3</v>
      </c>
      <c r="L17">
        <f t="shared" si="7"/>
        <v>6.4276477784057651E-3</v>
      </c>
      <c r="M17">
        <f t="shared" si="8"/>
        <v>1.4531770304923031E-2</v>
      </c>
      <c r="N17">
        <f t="shared" si="9"/>
        <v>5.1248550143641047E-3</v>
      </c>
      <c r="O17">
        <f t="shared" si="10"/>
        <v>-1.4888337468970114E-3</v>
      </c>
      <c r="P17">
        <f t="shared" si="11"/>
        <v>3.168156176801773E-3</v>
      </c>
      <c r="Q17">
        <f t="shared" si="12"/>
        <v>1.0448989761876026E-2</v>
      </c>
      <c r="R17">
        <f t="shared" si="13"/>
        <v>-2.5983073632109832E-3</v>
      </c>
      <c r="S17">
        <f t="shared" si="14"/>
        <v>7.9164815253027765E-3</v>
      </c>
      <c r="T17">
        <f t="shared" si="15"/>
        <v>1.6020604051820042E-2</v>
      </c>
      <c r="U17">
        <f t="shared" si="15"/>
        <v>6.6136887612611162E-3</v>
      </c>
      <c r="X17" s="4" t="s">
        <v>11</v>
      </c>
      <c r="Y17" s="5" cm="1">
        <f t="array" ref="Y17:AD22">+MMULT(TRANSPOSE(Y4:AD4),Y4:AD4)*Y9:AD14</f>
        <v>4.1870405895274244E-5</v>
      </c>
      <c r="Z17">
        <v>1.6704999327341382E-5</v>
      </c>
      <c r="AA17">
        <v>1.6631520131711329E-5</v>
      </c>
      <c r="AB17">
        <v>1.4666149431618548E-5</v>
      </c>
      <c r="AC17">
        <v>5.8016691282047652E-5</v>
      </c>
      <c r="AD17">
        <v>2.4113772094472572E-5</v>
      </c>
    </row>
    <row r="18" spans="1:32" x14ac:dyDescent="0.25">
      <c r="A18" s="1">
        <v>44223</v>
      </c>
      <c r="B18">
        <v>138.76148986816401</v>
      </c>
      <c r="C18">
        <v>45.225555419921797</v>
      </c>
      <c r="D18">
        <v>114.905700683593</v>
      </c>
      <c r="E18">
        <v>116.268920898437</v>
      </c>
      <c r="F18">
        <v>270.86340332031199</v>
      </c>
      <c r="G18">
        <v>189.04409790039</v>
      </c>
      <c r="H18">
        <v>3750.77001953125</v>
      </c>
      <c r="I18">
        <f t="shared" si="4"/>
        <v>-7.6840633188016705E-3</v>
      </c>
      <c r="J18">
        <f t="shared" si="5"/>
        <v>-2.4879553509036922E-2</v>
      </c>
      <c r="K18">
        <f t="shared" si="6"/>
        <v>-2.8271632458779505E-2</v>
      </c>
      <c r="L18">
        <f t="shared" si="7"/>
        <v>-3.5389659320943179E-2</v>
      </c>
      <c r="M18">
        <f t="shared" si="8"/>
        <v>-3.5135658114157642E-2</v>
      </c>
      <c r="N18">
        <f t="shared" si="9"/>
        <v>-3.484964760371867E-2</v>
      </c>
      <c r="O18">
        <f t="shared" si="10"/>
        <v>-2.5677883699462001E-2</v>
      </c>
      <c r="P18">
        <f t="shared" si="11"/>
        <v>1.799382038066033E-2</v>
      </c>
      <c r="Q18">
        <f t="shared" si="12"/>
        <v>7.9833019042507836E-4</v>
      </c>
      <c r="R18">
        <f t="shared" si="13"/>
        <v>-2.5937487593175046E-3</v>
      </c>
      <c r="S18">
        <f t="shared" si="14"/>
        <v>-9.7117756214811779E-3</v>
      </c>
      <c r="T18">
        <f t="shared" si="15"/>
        <v>-9.4577744146956411E-3</v>
      </c>
      <c r="U18">
        <f t="shared" si="15"/>
        <v>-9.171763904256669E-3</v>
      </c>
      <c r="Y18">
        <v>1.6704999327341382E-5</v>
      </c>
      <c r="Z18">
        <v>8.0546818489258314E-5</v>
      </c>
      <c r="AA18">
        <v>1.2354421617678908E-5</v>
      </c>
      <c r="AB18">
        <v>2.5464588266682192E-5</v>
      </c>
      <c r="AC18">
        <v>2.4509102138407692E-5</v>
      </c>
      <c r="AD18">
        <v>1.186314248942459E-5</v>
      </c>
    </row>
    <row r="19" spans="1:32" x14ac:dyDescent="0.25">
      <c r="A19" s="1">
        <v>44224</v>
      </c>
      <c r="B19">
        <v>133.90692138671801</v>
      </c>
      <c r="C19">
        <v>45.197257995605398</v>
      </c>
      <c r="D19">
        <v>116.927734375</v>
      </c>
      <c r="E19">
        <v>118.062126159667</v>
      </c>
      <c r="F19">
        <v>263.75689697265602</v>
      </c>
      <c r="G19">
        <v>192.1953125</v>
      </c>
      <c r="H19">
        <v>3787.3798828125</v>
      </c>
      <c r="I19">
        <f t="shared" si="4"/>
        <v>-3.4984983845721684E-2</v>
      </c>
      <c r="J19">
        <f t="shared" si="5"/>
        <v>-6.2569545146884398E-4</v>
      </c>
      <c r="K19">
        <f t="shared" si="6"/>
        <v>1.7597331371529856E-2</v>
      </c>
      <c r="L19">
        <f t="shared" si="7"/>
        <v>1.542291136249907E-2</v>
      </c>
      <c r="M19">
        <f t="shared" si="8"/>
        <v>-2.6236495076642385E-2</v>
      </c>
      <c r="N19">
        <f t="shared" si="9"/>
        <v>1.6669203823916456E-2</v>
      </c>
      <c r="O19">
        <f t="shared" si="10"/>
        <v>9.7606259756297664E-3</v>
      </c>
      <c r="P19">
        <f t="shared" si="11"/>
        <v>-4.4745609821351451E-2</v>
      </c>
      <c r="Q19">
        <f t="shared" si="12"/>
        <v>-1.038632142709861E-2</v>
      </c>
      <c r="R19">
        <f t="shared" si="13"/>
        <v>7.8367053959000899E-3</v>
      </c>
      <c r="S19">
        <f t="shared" si="14"/>
        <v>5.6622853868693035E-3</v>
      </c>
      <c r="T19">
        <f t="shared" si="15"/>
        <v>-3.5997121052272152E-2</v>
      </c>
      <c r="U19">
        <f t="shared" si="15"/>
        <v>6.90857784828669E-3</v>
      </c>
      <c r="Y19">
        <v>1.6631520131711329E-5</v>
      </c>
      <c r="Z19">
        <v>1.2354421617678908E-5</v>
      </c>
      <c r="AA19">
        <v>4.8077187308318325E-5</v>
      </c>
      <c r="AB19">
        <v>1.3640453684285193E-5</v>
      </c>
      <c r="AC19">
        <v>3.1773709265628307E-5</v>
      </c>
      <c r="AD19">
        <v>2.2646512140445391E-5</v>
      </c>
    </row>
    <row r="20" spans="1:32" x14ac:dyDescent="0.25">
      <c r="A20" s="1">
        <v>44225</v>
      </c>
      <c r="B20">
        <v>128.89604187011699</v>
      </c>
      <c r="C20">
        <v>44.172271728515597</v>
      </c>
      <c r="D20">
        <v>115.63363647460901</v>
      </c>
      <c r="E20">
        <v>116.11495971679599</v>
      </c>
      <c r="F20">
        <v>257.11819458007801</v>
      </c>
      <c r="G20">
        <v>187.37634277343699</v>
      </c>
      <c r="H20">
        <v>3714.23999023437</v>
      </c>
      <c r="I20">
        <f t="shared" si="4"/>
        <v>-3.742061623633175E-2</v>
      </c>
      <c r="J20">
        <f t="shared" si="5"/>
        <v>-2.2678063062796072E-2</v>
      </c>
      <c r="K20">
        <f t="shared" si="6"/>
        <v>-1.1067501712131667E-2</v>
      </c>
      <c r="L20">
        <f t="shared" si="7"/>
        <v>-1.649272722937134E-2</v>
      </c>
      <c r="M20">
        <f t="shared" si="8"/>
        <v>-2.5169777430564255E-2</v>
      </c>
      <c r="N20">
        <f t="shared" si="9"/>
        <v>-2.5073294784767497E-2</v>
      </c>
      <c r="O20">
        <f t="shared" si="10"/>
        <v>-1.9311475173125925E-2</v>
      </c>
      <c r="P20">
        <f t="shared" si="11"/>
        <v>-1.8109141063205825E-2</v>
      </c>
      <c r="Q20">
        <f t="shared" si="12"/>
        <v>-3.3665878896701473E-3</v>
      </c>
      <c r="R20">
        <f t="shared" si="13"/>
        <v>8.2439734609942583E-3</v>
      </c>
      <c r="S20">
        <f t="shared" si="14"/>
        <v>2.8187479437545848E-3</v>
      </c>
      <c r="T20">
        <f t="shared" si="15"/>
        <v>-5.8583022574383303E-3</v>
      </c>
      <c r="U20">
        <f t="shared" si="15"/>
        <v>-5.7618196116415721E-3</v>
      </c>
      <c r="Y20">
        <v>1.4666149431618548E-5</v>
      </c>
      <c r="Z20">
        <v>2.5464588266682192E-5</v>
      </c>
      <c r="AA20">
        <v>1.3640453684285193E-5</v>
      </c>
      <c r="AB20">
        <v>5.1378358077923895E-5</v>
      </c>
      <c r="AC20">
        <v>2.0388987895491169E-5</v>
      </c>
      <c r="AD20">
        <v>1.7018158280488338E-5</v>
      </c>
    </row>
    <row r="21" spans="1:32" x14ac:dyDescent="0.25">
      <c r="A21" s="1">
        <v>44228</v>
      </c>
      <c r="B21">
        <v>131.025390625</v>
      </c>
      <c r="C21">
        <v>43.788661956787102</v>
      </c>
      <c r="D21">
        <v>116.487380981445</v>
      </c>
      <c r="E21">
        <v>116.803268432617</v>
      </c>
      <c r="F21">
        <v>260.78091430664</v>
      </c>
      <c r="G21">
        <v>192.3310546875</v>
      </c>
      <c r="H21">
        <v>3773.86010742187</v>
      </c>
      <c r="I21">
        <f t="shared" si="4"/>
        <v>1.6519892496223099E-2</v>
      </c>
      <c r="J21">
        <f t="shared" si="5"/>
        <v>-8.6844021535993354E-3</v>
      </c>
      <c r="K21">
        <f t="shared" si="6"/>
        <v>7.3831847969554332E-3</v>
      </c>
      <c r="L21">
        <f t="shared" si="7"/>
        <v>5.9278211653330803E-3</v>
      </c>
      <c r="M21">
        <f t="shared" si="8"/>
        <v>1.4245276311712907E-2</v>
      </c>
      <c r="N21">
        <f t="shared" si="9"/>
        <v>2.6442569220458845E-2</v>
      </c>
      <c r="O21">
        <f t="shared" si="10"/>
        <v>1.6051767614439383E-2</v>
      </c>
      <c r="P21">
        <f t="shared" si="11"/>
        <v>4.6812488178371581E-4</v>
      </c>
      <c r="Q21">
        <f t="shared" si="12"/>
        <v>-2.4736169768038718E-2</v>
      </c>
      <c r="R21">
        <f t="shared" si="13"/>
        <v>-8.6685828174839497E-3</v>
      </c>
      <c r="S21">
        <f t="shared" si="14"/>
        <v>-1.0123946449106302E-2</v>
      </c>
      <c r="T21">
        <f t="shared" si="15"/>
        <v>-1.8064913027264762E-3</v>
      </c>
      <c r="U21">
        <f t="shared" si="15"/>
        <v>1.0390801606019462E-2</v>
      </c>
      <c r="Y21">
        <v>5.8016691282047652E-5</v>
      </c>
      <c r="Z21">
        <v>2.4509102138407692E-5</v>
      </c>
      <c r="AA21">
        <v>3.1773709265628307E-5</v>
      </c>
      <c r="AB21">
        <v>2.0388987895491169E-5</v>
      </c>
      <c r="AC21">
        <v>2.6395234853847664E-4</v>
      </c>
      <c r="AD21">
        <v>4.2813259554729406E-5</v>
      </c>
    </row>
    <row r="22" spans="1:32" x14ac:dyDescent="0.25">
      <c r="A22" s="1">
        <v>44229</v>
      </c>
      <c r="B22">
        <v>131.85568237304599</v>
      </c>
      <c r="C22">
        <v>44.260292053222599</v>
      </c>
      <c r="D22">
        <v>120.073104858398</v>
      </c>
      <c r="E22">
        <v>116.640235900878</v>
      </c>
      <c r="F22">
        <v>265.8271484375</v>
      </c>
      <c r="G22">
        <v>196.451889038085</v>
      </c>
      <c r="H22">
        <v>3826.31005859375</v>
      </c>
      <c r="I22">
        <f t="shared" si="4"/>
        <v>6.3368767235529866E-3</v>
      </c>
      <c r="J22">
        <f t="shared" si="5"/>
        <v>1.0770598491932182E-2</v>
      </c>
      <c r="K22">
        <f t="shared" si="6"/>
        <v>3.0782079970740783E-2</v>
      </c>
      <c r="L22">
        <f t="shared" si="7"/>
        <v>-1.3957874118313285E-3</v>
      </c>
      <c r="M22">
        <f t="shared" si="8"/>
        <v>1.9350473343790586E-2</v>
      </c>
      <c r="N22">
        <f t="shared" si="9"/>
        <v>2.1425735730927764E-2</v>
      </c>
      <c r="O22">
        <f t="shared" si="10"/>
        <v>1.3898223484418271E-2</v>
      </c>
      <c r="P22">
        <f t="shared" si="11"/>
        <v>-7.561346760865284E-3</v>
      </c>
      <c r="Q22">
        <f t="shared" si="12"/>
        <v>-3.1276249924860888E-3</v>
      </c>
      <c r="R22">
        <f t="shared" si="13"/>
        <v>1.6883856486322513E-2</v>
      </c>
      <c r="S22">
        <f t="shared" si="14"/>
        <v>-1.5294010896249599E-2</v>
      </c>
      <c r="T22">
        <f t="shared" si="15"/>
        <v>5.4522498593723157E-3</v>
      </c>
      <c r="U22">
        <f t="shared" si="15"/>
        <v>7.5275122465094935E-3</v>
      </c>
      <c r="Y22">
        <v>2.4113772094472572E-5</v>
      </c>
      <c r="Z22">
        <v>1.186314248942459E-5</v>
      </c>
      <c r="AA22">
        <v>2.2646512140445391E-5</v>
      </c>
      <c r="AB22">
        <v>1.7018158280488338E-5</v>
      </c>
      <c r="AC22">
        <v>4.2813259554729406E-5</v>
      </c>
      <c r="AD22">
        <v>4.6423019450399115E-5</v>
      </c>
    </row>
    <row r="23" spans="1:32" x14ac:dyDescent="0.25">
      <c r="A23" s="1">
        <v>44230</v>
      </c>
      <c r="B23">
        <v>130.83004760742099</v>
      </c>
      <c r="C23">
        <v>44.395492553710902</v>
      </c>
      <c r="D23">
        <v>121.44808197021401</v>
      </c>
      <c r="E23">
        <v>116.78513336181599</v>
      </c>
      <c r="F23">
        <v>265.399169921875</v>
      </c>
      <c r="G23">
        <v>195.23985290527301</v>
      </c>
      <c r="H23">
        <v>3830.169921875</v>
      </c>
      <c r="I23">
        <f t="shared" si="4"/>
        <v>-7.7784646605011387E-3</v>
      </c>
      <c r="J23">
        <f t="shared" si="5"/>
        <v>3.0546680606111654E-3</v>
      </c>
      <c r="K23">
        <f t="shared" si="6"/>
        <v>1.1451166465941798E-2</v>
      </c>
      <c r="L23">
        <f t="shared" si="7"/>
        <v>1.2422596698205002E-3</v>
      </c>
      <c r="M23">
        <f t="shared" si="8"/>
        <v>-1.6099879870833389E-3</v>
      </c>
      <c r="N23">
        <f t="shared" si="9"/>
        <v>-6.1696333832504946E-3</v>
      </c>
      <c r="O23">
        <f t="shared" si="10"/>
        <v>1.0087690809532646E-3</v>
      </c>
      <c r="P23">
        <f t="shared" si="11"/>
        <v>-8.7872337414544033E-3</v>
      </c>
      <c r="Q23">
        <f t="shared" si="12"/>
        <v>2.0458989796579008E-3</v>
      </c>
      <c r="R23">
        <f t="shared" si="13"/>
        <v>1.0442397384988533E-2</v>
      </c>
      <c r="S23">
        <f t="shared" si="14"/>
        <v>2.3349058886723562E-4</v>
      </c>
      <c r="T23">
        <f t="shared" si="15"/>
        <v>-2.6187570680366035E-3</v>
      </c>
      <c r="U23">
        <f t="shared" si="15"/>
        <v>-7.1784024642037592E-3</v>
      </c>
    </row>
    <row r="24" spans="1:32" x14ac:dyDescent="0.25">
      <c r="A24" s="1">
        <v>44231</v>
      </c>
      <c r="B24">
        <v>134.19996643066401</v>
      </c>
      <c r="C24">
        <v>44.813674926757798</v>
      </c>
      <c r="D24">
        <v>124.24301147460901</v>
      </c>
      <c r="E24">
        <v>116.857604980468</v>
      </c>
      <c r="F24">
        <v>265.23989868164</v>
      </c>
      <c r="G24">
        <v>202.890045166015</v>
      </c>
      <c r="H24">
        <v>3871.73999023437</v>
      </c>
      <c r="I24">
        <f t="shared" si="4"/>
        <v>2.5757988205852067E-2</v>
      </c>
      <c r="J24">
        <f t="shared" si="5"/>
        <v>9.4194781720455811E-3</v>
      </c>
      <c r="K24">
        <f t="shared" si="6"/>
        <v>2.3013368832621728E-2</v>
      </c>
      <c r="L24">
        <f t="shared" si="7"/>
        <v>6.2055517312709085E-4</v>
      </c>
      <c r="M24">
        <f t="shared" si="8"/>
        <v>-6.0011958696737366E-4</v>
      </c>
      <c r="N24">
        <f t="shared" si="9"/>
        <v>3.9183558822151632E-2</v>
      </c>
      <c r="O24">
        <f t="shared" si="10"/>
        <v>1.085332223041946E-2</v>
      </c>
      <c r="P24">
        <f t="shared" si="11"/>
        <v>1.4904665975432607E-2</v>
      </c>
      <c r="Q24">
        <f t="shared" si="12"/>
        <v>-1.4338440583738787E-3</v>
      </c>
      <c r="R24">
        <f t="shared" si="13"/>
        <v>1.2160046602202268E-2</v>
      </c>
      <c r="S24">
        <f t="shared" si="14"/>
        <v>-1.0232767057292369E-2</v>
      </c>
      <c r="T24">
        <f t="shared" si="15"/>
        <v>-1.1453441817386834E-2</v>
      </c>
      <c r="U24">
        <f t="shared" si="15"/>
        <v>2.8330236591732172E-2</v>
      </c>
    </row>
    <row r="25" spans="1:32" x14ac:dyDescent="0.25">
      <c r="A25" s="1">
        <v>44232</v>
      </c>
      <c r="B25">
        <v>133.78419494628901</v>
      </c>
      <c r="C25">
        <v>45.389049530029297</v>
      </c>
      <c r="D25">
        <v>124.000366210937</v>
      </c>
      <c r="E25">
        <v>117.34666442871</v>
      </c>
      <c r="F25">
        <v>266.84237670898398</v>
      </c>
      <c r="G25">
        <v>202.42463684082</v>
      </c>
      <c r="H25">
        <v>3886.830078125</v>
      </c>
      <c r="I25">
        <f t="shared" si="4"/>
        <v>-3.0981489446930688E-3</v>
      </c>
      <c r="J25">
        <f t="shared" si="5"/>
        <v>1.2839264001710982E-2</v>
      </c>
      <c r="K25">
        <f t="shared" si="6"/>
        <v>-1.9529892328921106E-3</v>
      </c>
      <c r="L25">
        <f t="shared" si="7"/>
        <v>4.1850887524499392E-3</v>
      </c>
      <c r="M25">
        <f t="shared" si="8"/>
        <v>6.0416175519180104E-3</v>
      </c>
      <c r="N25">
        <f t="shared" si="9"/>
        <v>-2.2938943348067564E-3</v>
      </c>
      <c r="O25">
        <f t="shared" si="10"/>
        <v>3.8974951646266742E-3</v>
      </c>
      <c r="P25">
        <f t="shared" si="11"/>
        <v>-6.995644109319743E-3</v>
      </c>
      <c r="Q25">
        <f t="shared" si="12"/>
        <v>8.9417688370843074E-3</v>
      </c>
      <c r="R25">
        <f t="shared" si="13"/>
        <v>-5.8504843975187848E-3</v>
      </c>
      <c r="S25">
        <f t="shared" si="14"/>
        <v>2.8759358782326494E-4</v>
      </c>
      <c r="T25">
        <f t="shared" si="15"/>
        <v>2.1441223872913362E-3</v>
      </c>
      <c r="U25">
        <f t="shared" si="15"/>
        <v>-6.1913894994334306E-3</v>
      </c>
      <c r="Y25" s="7" t="s">
        <v>12</v>
      </c>
      <c r="Z25" s="7" t="s">
        <v>14</v>
      </c>
      <c r="AA25" s="14" t="s">
        <v>18</v>
      </c>
      <c r="AC25" s="2"/>
    </row>
    <row r="26" spans="1:32" x14ac:dyDescent="0.25">
      <c r="A26" s="1">
        <v>44235</v>
      </c>
      <c r="B26">
        <v>133.93093872070301</v>
      </c>
      <c r="C26">
        <v>45.599720001220703</v>
      </c>
      <c r="D26">
        <v>125.941513061523</v>
      </c>
      <c r="E26">
        <v>116.98439025878901</v>
      </c>
      <c r="F26">
        <v>265.32952880859301</v>
      </c>
      <c r="G26">
        <v>200.60176086425699</v>
      </c>
      <c r="H26">
        <v>3915.59008789062</v>
      </c>
      <c r="I26">
        <f t="shared" si="4"/>
        <v>1.0968692861883511E-3</v>
      </c>
      <c r="J26">
        <f t="shared" si="5"/>
        <v>4.6414382625930006E-3</v>
      </c>
      <c r="K26">
        <f t="shared" si="6"/>
        <v>1.5654363853118802E-2</v>
      </c>
      <c r="L26">
        <f t="shared" si="7"/>
        <v>-3.0872131873938002E-3</v>
      </c>
      <c r="M26">
        <f t="shared" si="8"/>
        <v>-5.6694439580744493E-3</v>
      </c>
      <c r="N26">
        <f t="shared" si="9"/>
        <v>-9.005208086387495E-3</v>
      </c>
      <c r="O26">
        <f t="shared" si="10"/>
        <v>7.3993483603722598E-3</v>
      </c>
      <c r="P26">
        <f t="shared" si="11"/>
        <v>-6.3024790741839087E-3</v>
      </c>
      <c r="Q26">
        <f t="shared" si="12"/>
        <v>-2.7579100977792592E-3</v>
      </c>
      <c r="R26">
        <f t="shared" si="13"/>
        <v>8.2550154927465424E-3</v>
      </c>
      <c r="S26">
        <f t="shared" si="14"/>
        <v>-1.048656154776606E-2</v>
      </c>
      <c r="T26">
        <f t="shared" si="15"/>
        <v>-1.3068792318446709E-2</v>
      </c>
      <c r="U26">
        <f t="shared" si="15"/>
        <v>-1.6404556446759755E-2</v>
      </c>
      <c r="X26" s="7" t="str" cm="1">
        <f t="array" ref="X26:X31">+TRANSPOSE(Y3:AD3)</f>
        <v>AAPL</v>
      </c>
      <c r="Y26" s="9">
        <v>0.26931545980784499</v>
      </c>
      <c r="Z26" s="8">
        <v>0</v>
      </c>
      <c r="AA26" s="15">
        <v>0.5</v>
      </c>
      <c r="AE26" s="2" t="s">
        <v>16</v>
      </c>
      <c r="AF26" s="12" cm="1">
        <f t="array" ref="AF26">+MMULT((TRANSPOSE(Y26:Y31)),(MMULT(_xlfn.ANCHORARRAY(Y17),Y26:Y31)))</f>
        <v>2.4119876349906519E-5</v>
      </c>
    </row>
    <row r="27" spans="1:32" x14ac:dyDescent="0.25">
      <c r="A27" s="1">
        <v>44236</v>
      </c>
      <c r="B27">
        <v>133.050521850585</v>
      </c>
      <c r="C27">
        <v>45.851245880126903</v>
      </c>
      <c r="D27">
        <v>125.438232421875</v>
      </c>
      <c r="E27">
        <v>116.53155517578099</v>
      </c>
      <c r="F27">
        <v>268.18606567382801</v>
      </c>
      <c r="G27">
        <v>200.243072509765</v>
      </c>
      <c r="H27">
        <v>3911.22998046875</v>
      </c>
      <c r="I27">
        <f t="shared" si="4"/>
        <v>-6.5736631022501602E-3</v>
      </c>
      <c r="J27">
        <f t="shared" si="5"/>
        <v>5.5159522668004612E-3</v>
      </c>
      <c r="K27">
        <f t="shared" si="6"/>
        <v>-3.9961457299797498E-3</v>
      </c>
      <c r="L27">
        <f t="shared" si="7"/>
        <v>-3.8709017673748125E-3</v>
      </c>
      <c r="M27">
        <f t="shared" si="8"/>
        <v>1.0765996826895607E-2</v>
      </c>
      <c r="N27">
        <f t="shared" si="9"/>
        <v>-1.7880618442561724E-3</v>
      </c>
      <c r="O27">
        <f t="shared" si="10"/>
        <v>-1.1135249921472301E-3</v>
      </c>
      <c r="P27">
        <f t="shared" si="11"/>
        <v>-5.46013811010293E-3</v>
      </c>
      <c r="Q27">
        <f t="shared" si="12"/>
        <v>6.6294772589476914E-3</v>
      </c>
      <c r="R27">
        <f t="shared" si="13"/>
        <v>-2.8826207378325197E-3</v>
      </c>
      <c r="S27">
        <f t="shared" si="14"/>
        <v>-2.7573767752275824E-3</v>
      </c>
      <c r="T27">
        <f t="shared" si="15"/>
        <v>1.1879521819042838E-2</v>
      </c>
      <c r="U27">
        <f t="shared" si="15"/>
        <v>-6.7453685210894232E-4</v>
      </c>
      <c r="X27" s="7" t="str">
        <v>WMT</v>
      </c>
      <c r="Y27" s="9">
        <v>0.11387839469215515</v>
      </c>
      <c r="Z27" s="8">
        <v>0</v>
      </c>
      <c r="AA27" s="15">
        <v>7.6600000000000001E-2</v>
      </c>
      <c r="AE27" s="2" t="s">
        <v>13</v>
      </c>
      <c r="AF27" s="6" cm="1">
        <f t="array" ref="AF27">+SUMPRODUCT(Z26:Z31, TRANSPOSE(Y6:AD6))</f>
        <v>1.0978983705004508</v>
      </c>
    </row>
    <row r="28" spans="1:32" x14ac:dyDescent="0.25">
      <c r="A28" s="1">
        <v>44237</v>
      </c>
      <c r="B28">
        <v>132.44401550292901</v>
      </c>
      <c r="C28">
        <v>45.316734313964801</v>
      </c>
      <c r="D28">
        <v>125.51016998291</v>
      </c>
      <c r="E28">
        <v>116.124015808105</v>
      </c>
      <c r="F28">
        <v>270.59466552734301</v>
      </c>
      <c r="G28">
        <v>200.16545104980401</v>
      </c>
      <c r="H28">
        <v>3909.8798828125</v>
      </c>
      <c r="I28">
        <f t="shared" si="4"/>
        <v>-4.5584665074601682E-3</v>
      </c>
      <c r="J28">
        <f t="shared" si="5"/>
        <v>-1.1657514553901627E-2</v>
      </c>
      <c r="K28">
        <f t="shared" si="6"/>
        <v>5.7348991329098098E-4</v>
      </c>
      <c r="L28">
        <f t="shared" si="7"/>
        <v>-3.4972447339370882E-3</v>
      </c>
      <c r="M28">
        <f t="shared" si="8"/>
        <v>8.9810775495113848E-3</v>
      </c>
      <c r="N28">
        <f t="shared" si="9"/>
        <v>-3.8763618130766009E-4</v>
      </c>
      <c r="O28">
        <f t="shared" si="10"/>
        <v>-3.4518493235935477E-4</v>
      </c>
      <c r="P28">
        <f t="shared" si="11"/>
        <v>-4.2132815751008135E-3</v>
      </c>
      <c r="Q28">
        <f t="shared" si="12"/>
        <v>-1.1312329621542272E-2</v>
      </c>
      <c r="R28">
        <f t="shared" si="13"/>
        <v>9.1867484565033575E-4</v>
      </c>
      <c r="S28">
        <f t="shared" si="14"/>
        <v>-3.1520598015777335E-3</v>
      </c>
      <c r="T28">
        <f t="shared" si="15"/>
        <v>9.3262624818707396E-3</v>
      </c>
      <c r="U28">
        <f t="shared" si="15"/>
        <v>-4.245124894830532E-5</v>
      </c>
      <c r="X28" s="7" t="str">
        <v>JPM</v>
      </c>
      <c r="Y28" s="9">
        <v>0.24610223185717628</v>
      </c>
      <c r="Z28" s="8">
        <v>1.0000000000000002</v>
      </c>
      <c r="AA28" s="15">
        <v>0.1948</v>
      </c>
    </row>
    <row r="29" spans="1:32" x14ac:dyDescent="0.25">
      <c r="A29" s="1">
        <v>44238</v>
      </c>
      <c r="B29">
        <v>132.18966674804599</v>
      </c>
      <c r="C29">
        <v>45.282154083251903</v>
      </c>
      <c r="D29">
        <v>125.15965270996</v>
      </c>
      <c r="E29">
        <v>116.2236328125</v>
      </c>
      <c r="F29">
        <v>269.12161254882801</v>
      </c>
      <c r="G29">
        <v>204.57427978515599</v>
      </c>
      <c r="H29">
        <v>3916.3798828125</v>
      </c>
      <c r="I29">
        <f t="shared" si="4"/>
        <v>-1.920424670885823E-3</v>
      </c>
      <c r="J29">
        <f t="shared" si="5"/>
        <v>-7.6307861182844938E-4</v>
      </c>
      <c r="K29">
        <f t="shared" si="6"/>
        <v>-2.7927400066283248E-3</v>
      </c>
      <c r="L29">
        <f t="shared" si="7"/>
        <v>8.5785015013284394E-4</v>
      </c>
      <c r="M29">
        <f t="shared" si="8"/>
        <v>-5.4437620772910256E-3</v>
      </c>
      <c r="N29">
        <f t="shared" si="9"/>
        <v>2.2025922616660809E-2</v>
      </c>
      <c r="O29">
        <f t="shared" si="10"/>
        <v>1.6624551635393559E-3</v>
      </c>
      <c r="P29">
        <f t="shared" si="11"/>
        <v>-3.5828798344251789E-3</v>
      </c>
      <c r="Q29">
        <f t="shared" si="12"/>
        <v>-2.4255337753678052E-3</v>
      </c>
      <c r="R29">
        <f t="shared" si="13"/>
        <v>-4.4551951701676806E-3</v>
      </c>
      <c r="S29">
        <f t="shared" si="14"/>
        <v>-8.0460501340651192E-4</v>
      </c>
      <c r="T29">
        <f t="shared" si="15"/>
        <v>-7.1062172408303814E-3</v>
      </c>
      <c r="U29">
        <f t="shared" si="15"/>
        <v>2.0363467453121453E-2</v>
      </c>
      <c r="X29" s="7" t="str">
        <v>PG</v>
      </c>
      <c r="Y29" s="9">
        <v>0.22131852186608653</v>
      </c>
      <c r="Z29" s="8">
        <v>0</v>
      </c>
      <c r="AA29" s="15">
        <v>0.1898</v>
      </c>
    </row>
    <row r="30" spans="1:32" x14ac:dyDescent="0.25">
      <c r="A30" s="1">
        <v>44239</v>
      </c>
      <c r="B30">
        <v>132.42442321777301</v>
      </c>
      <c r="C30">
        <v>45.423633575439403</v>
      </c>
      <c r="D30">
        <v>126.939079284667</v>
      </c>
      <c r="E30">
        <v>115.580604553222</v>
      </c>
      <c r="F30">
        <v>269.23107910156199</v>
      </c>
      <c r="G30">
        <v>203.89454650878901</v>
      </c>
      <c r="H30">
        <v>3934.830078125</v>
      </c>
      <c r="I30">
        <f t="shared" si="4"/>
        <v>1.7759063586602064E-3</v>
      </c>
      <c r="J30">
        <f t="shared" si="5"/>
        <v>3.124398453469901E-3</v>
      </c>
      <c r="K30">
        <f t="shared" si="6"/>
        <v>1.421725401260554E-2</v>
      </c>
      <c r="L30">
        <f t="shared" si="7"/>
        <v>-5.532680778576049E-3</v>
      </c>
      <c r="M30">
        <f t="shared" si="8"/>
        <v>4.0675496738162842E-4</v>
      </c>
      <c r="N30">
        <f t="shared" si="9"/>
        <v>-3.3226722199919401E-3</v>
      </c>
      <c r="O30">
        <f t="shared" si="10"/>
        <v>4.7110331133788375E-3</v>
      </c>
      <c r="P30">
        <f t="shared" si="11"/>
        <v>-2.935126754718631E-3</v>
      </c>
      <c r="Q30">
        <f t="shared" si="12"/>
        <v>-1.5866346599089365E-3</v>
      </c>
      <c r="R30">
        <f t="shared" si="13"/>
        <v>9.5062208992267028E-3</v>
      </c>
      <c r="S30">
        <f t="shared" si="14"/>
        <v>-1.0243713891954886E-2</v>
      </c>
      <c r="T30">
        <f t="shared" si="15"/>
        <v>-4.304278145997209E-3</v>
      </c>
      <c r="U30">
        <f t="shared" si="15"/>
        <v>-8.0337053333707775E-3</v>
      </c>
      <c r="X30" s="7" t="str">
        <v>META</v>
      </c>
      <c r="Y30" s="9">
        <v>0</v>
      </c>
      <c r="Z30" s="8">
        <v>0</v>
      </c>
      <c r="AA30" s="15">
        <v>0</v>
      </c>
      <c r="AE30" s="11" t="s">
        <v>17</v>
      </c>
      <c r="AF30" s="13" cm="1">
        <f t="array" ref="AF30">+MMULT((TRANSPOSE(AA26:AA31)),(MMULT(_xlfn.ANCHORARRAY(Y17),AA26:AA31)))</f>
        <v>2.570083828444497E-5</v>
      </c>
    </row>
    <row r="31" spans="1:32" x14ac:dyDescent="0.25">
      <c r="A31" s="1">
        <v>44243</v>
      </c>
      <c r="B31">
        <v>130.29187011718699</v>
      </c>
      <c r="C31">
        <v>45.797798156738203</v>
      </c>
      <c r="D31">
        <v>129.99458312988199</v>
      </c>
      <c r="E31">
        <v>115.85230255126901</v>
      </c>
      <c r="F31">
        <v>272.684814453125</v>
      </c>
      <c r="G31">
        <v>201.89401245117099</v>
      </c>
      <c r="H31">
        <v>3932.59008789062</v>
      </c>
      <c r="I31">
        <f t="shared" si="4"/>
        <v>-1.6103925913115158E-2</v>
      </c>
      <c r="J31">
        <f t="shared" si="5"/>
        <v>8.2372226052191966E-3</v>
      </c>
      <c r="K31">
        <f t="shared" si="6"/>
        <v>2.4070631852960434E-2</v>
      </c>
      <c r="L31">
        <f t="shared" si="7"/>
        <v>2.3507231087538383E-3</v>
      </c>
      <c r="M31">
        <f t="shared" si="8"/>
        <v>1.2828145112697698E-2</v>
      </c>
      <c r="N31">
        <f t="shared" si="9"/>
        <v>-9.8116114034063617E-3</v>
      </c>
      <c r="O31">
        <f t="shared" si="10"/>
        <v>-5.6927241835236231E-4</v>
      </c>
      <c r="P31">
        <f t="shared" si="11"/>
        <v>-1.5534653494762796E-2</v>
      </c>
      <c r="Q31">
        <f t="shared" si="12"/>
        <v>8.8064950235715589E-3</v>
      </c>
      <c r="R31">
        <f t="shared" si="13"/>
        <v>2.4639904271312796E-2</v>
      </c>
      <c r="S31">
        <f t="shared" si="14"/>
        <v>2.9199955271062006E-3</v>
      </c>
      <c r="T31">
        <f t="shared" si="15"/>
        <v>1.339741753105006E-2</v>
      </c>
      <c r="U31">
        <f t="shared" si="15"/>
        <v>-9.2423389850539994E-3</v>
      </c>
      <c r="X31" s="7" t="str">
        <v>V</v>
      </c>
      <c r="Y31" s="9">
        <v>0.14938539177673688</v>
      </c>
      <c r="Z31" s="8">
        <v>0</v>
      </c>
      <c r="AA31" s="15">
        <v>3.8699999999999998E-2</v>
      </c>
    </row>
    <row r="32" spans="1:32" x14ac:dyDescent="0.25">
      <c r="A32" s="1">
        <v>44244</v>
      </c>
      <c r="B32">
        <v>127.993019104003</v>
      </c>
      <c r="C32">
        <v>46.281990051269503</v>
      </c>
      <c r="D32">
        <v>130.39901733398401</v>
      </c>
      <c r="E32">
        <v>116.3413772583</v>
      </c>
      <c r="F32">
        <v>272.28674316406199</v>
      </c>
      <c r="G32">
        <v>201.51527404785099</v>
      </c>
      <c r="H32">
        <v>3931.330078125</v>
      </c>
      <c r="I32">
        <f t="shared" si="4"/>
        <v>-1.7643856144795245E-2</v>
      </c>
      <c r="J32">
        <f t="shared" si="5"/>
        <v>1.0572383695700793E-2</v>
      </c>
      <c r="K32">
        <f t="shared" si="6"/>
        <v>3.1111619758643627E-3</v>
      </c>
      <c r="L32">
        <f t="shared" si="7"/>
        <v>4.2215363550031082E-3</v>
      </c>
      <c r="M32">
        <f t="shared" si="8"/>
        <v>-1.4598219921463373E-3</v>
      </c>
      <c r="N32">
        <f t="shared" si="9"/>
        <v>-1.8759268723316236E-3</v>
      </c>
      <c r="O32">
        <f t="shared" si="10"/>
        <v>-3.2040200922534012E-4</v>
      </c>
      <c r="P32">
        <f t="shared" si="11"/>
        <v>-1.7323454135569905E-2</v>
      </c>
      <c r="Q32">
        <f t="shared" si="12"/>
        <v>1.0892785704926133E-2</v>
      </c>
      <c r="R32">
        <f t="shared" si="13"/>
        <v>3.4315639850897028E-3</v>
      </c>
      <c r="S32">
        <f t="shared" si="14"/>
        <v>4.5419383642284483E-3</v>
      </c>
      <c r="T32">
        <f t="shared" si="15"/>
        <v>-1.1394199829209972E-3</v>
      </c>
      <c r="U32">
        <f t="shared" si="15"/>
        <v>-1.5555248631062835E-3</v>
      </c>
      <c r="X32" t="s">
        <v>15</v>
      </c>
      <c r="Y32">
        <f>+SUM(Y26:Y31)</f>
        <v>0.99999999999999978</v>
      </c>
      <c r="Z32">
        <f>+SUM(Z26:Z31)</f>
        <v>1.0000000000000002</v>
      </c>
      <c r="AA32" s="10">
        <f>+SUM(AA26:AA31)</f>
        <v>0.9998999999999999</v>
      </c>
    </row>
    <row r="33" spans="1:21" x14ac:dyDescent="0.25">
      <c r="A33" s="1">
        <v>44245</v>
      </c>
      <c r="B33">
        <v>126.88759613037099</v>
      </c>
      <c r="C33">
        <v>43.282466888427699</v>
      </c>
      <c r="D33">
        <v>130.83934020996</v>
      </c>
      <c r="E33">
        <v>117.310432434082</v>
      </c>
      <c r="F33">
        <v>268.12634277343699</v>
      </c>
      <c r="G33">
        <v>203.30213928222599</v>
      </c>
      <c r="H33">
        <v>3913.96997070312</v>
      </c>
      <c r="I33">
        <f t="shared" si="4"/>
        <v>-8.6365880058956179E-3</v>
      </c>
      <c r="J33">
        <f t="shared" si="5"/>
        <v>-6.4809727488360891E-2</v>
      </c>
      <c r="K33">
        <f t="shared" si="6"/>
        <v>3.3767346179320867E-3</v>
      </c>
      <c r="L33">
        <f t="shared" si="7"/>
        <v>8.3294112431770984E-3</v>
      </c>
      <c r="M33">
        <f t="shared" si="8"/>
        <v>-1.5279481998571653E-2</v>
      </c>
      <c r="N33">
        <f t="shared" si="9"/>
        <v>8.867145395394127E-3</v>
      </c>
      <c r="O33">
        <f t="shared" si="10"/>
        <v>-4.415835627355813E-3</v>
      </c>
      <c r="P33">
        <f t="shared" si="11"/>
        <v>-4.2207523785398049E-3</v>
      </c>
      <c r="Q33">
        <f t="shared" si="12"/>
        <v>-6.0393891861005078E-2</v>
      </c>
      <c r="R33">
        <f t="shared" si="13"/>
        <v>7.7925702452878998E-3</v>
      </c>
      <c r="S33">
        <f t="shared" si="14"/>
        <v>1.2745246870532911E-2</v>
      </c>
      <c r="T33">
        <f t="shared" si="15"/>
        <v>-1.086364637121584E-2</v>
      </c>
      <c r="U33">
        <f t="shared" si="15"/>
        <v>1.328298102274994E-2</v>
      </c>
    </row>
    <row r="34" spans="1:21" x14ac:dyDescent="0.25">
      <c r="A34" s="1">
        <v>44246</v>
      </c>
      <c r="B34">
        <v>127.04412078857401</v>
      </c>
      <c r="C34">
        <v>43.496269226074197</v>
      </c>
      <c r="D34">
        <v>133.02313232421801</v>
      </c>
      <c r="E34">
        <v>115.127784729003</v>
      </c>
      <c r="F34">
        <v>260.33306884765602</v>
      </c>
      <c r="G34">
        <v>198.81556701660099</v>
      </c>
      <c r="H34">
        <v>3906.7099609375</v>
      </c>
      <c r="I34">
        <f t="shared" si="4"/>
        <v>1.2335694187333157E-3</v>
      </c>
      <c r="J34">
        <f t="shared" si="5"/>
        <v>4.9396985203646882E-3</v>
      </c>
      <c r="K34">
        <f t="shared" si="6"/>
        <v>1.6690638387152124E-2</v>
      </c>
      <c r="L34">
        <f t="shared" si="7"/>
        <v>-1.8605742556660143E-2</v>
      </c>
      <c r="M34">
        <f t="shared" si="8"/>
        <v>-2.9065677938128531E-2</v>
      </c>
      <c r="N34">
        <f t="shared" si="9"/>
        <v>-2.2068495105192709E-2</v>
      </c>
      <c r="O34">
        <f t="shared" si="10"/>
        <v>-1.8548966445738335E-3</v>
      </c>
      <c r="P34">
        <f t="shared" si="11"/>
        <v>3.0884660633071492E-3</v>
      </c>
      <c r="Q34">
        <f t="shared" si="12"/>
        <v>6.7945951649385217E-3</v>
      </c>
      <c r="R34">
        <f t="shared" si="13"/>
        <v>1.8545535031725957E-2</v>
      </c>
      <c r="S34">
        <f t="shared" si="14"/>
        <v>-1.675084591208631E-2</v>
      </c>
      <c r="T34">
        <f t="shared" si="15"/>
        <v>-2.7210781293554698E-2</v>
      </c>
      <c r="U34">
        <f t="shared" si="15"/>
        <v>-2.0213598460618876E-2</v>
      </c>
    </row>
    <row r="35" spans="1:21" x14ac:dyDescent="0.25">
      <c r="A35" s="1">
        <v>44249</v>
      </c>
      <c r="B35">
        <v>123.258323669433</v>
      </c>
      <c r="C35">
        <v>43.291900634765597</v>
      </c>
      <c r="D35">
        <v>134.27230834960901</v>
      </c>
      <c r="E35">
        <v>114.63874053955</v>
      </c>
      <c r="F35">
        <v>259.108795166015</v>
      </c>
      <c r="G35">
        <v>202.30191040039</v>
      </c>
      <c r="H35">
        <v>3876.5</v>
      </c>
      <c r="I35">
        <f t="shared" si="4"/>
        <v>-2.9799073704806167E-2</v>
      </c>
      <c r="J35">
        <f t="shared" si="5"/>
        <v>-4.6985315049983267E-3</v>
      </c>
      <c r="K35">
        <f t="shared" si="6"/>
        <v>9.3906676497916841E-3</v>
      </c>
      <c r="L35">
        <f t="shared" si="7"/>
        <v>-4.2478380922915671E-3</v>
      </c>
      <c r="M35">
        <f t="shared" si="8"/>
        <v>-4.7027205842891107E-3</v>
      </c>
      <c r="N35">
        <f t="shared" si="9"/>
        <v>1.7535565429330324E-2</v>
      </c>
      <c r="O35">
        <f t="shared" si="10"/>
        <v>-7.7328394581538396E-3</v>
      </c>
      <c r="P35">
        <f t="shared" si="11"/>
        <v>-2.2066234246652328E-2</v>
      </c>
      <c r="Q35">
        <f t="shared" si="12"/>
        <v>3.0343079531555128E-3</v>
      </c>
      <c r="R35">
        <f t="shared" si="13"/>
        <v>1.7123507107945524E-2</v>
      </c>
      <c r="S35">
        <f t="shared" si="14"/>
        <v>3.4850013658622725E-3</v>
      </c>
      <c r="T35">
        <f t="shared" si="15"/>
        <v>3.0301188738647289E-3</v>
      </c>
      <c r="U35">
        <f t="shared" si="15"/>
        <v>2.5268404887484164E-2</v>
      </c>
    </row>
    <row r="36" spans="1:21" x14ac:dyDescent="0.25">
      <c r="A36" s="1">
        <v>44250</v>
      </c>
      <c r="B36">
        <v>123.12135314941401</v>
      </c>
      <c r="C36">
        <v>42.593887329101499</v>
      </c>
      <c r="D36">
        <v>135.35072326660099</v>
      </c>
      <c r="E36">
        <v>115.49004364013599</v>
      </c>
      <c r="F36">
        <v>264.61288452148398</v>
      </c>
      <c r="G36">
        <v>205.98240661621</v>
      </c>
      <c r="H36">
        <v>3881.3701171875</v>
      </c>
      <c r="I36">
        <f t="shared" si="4"/>
        <v>-1.1112476297043816E-3</v>
      </c>
      <c r="J36">
        <f t="shared" si="5"/>
        <v>-1.6123415591126955E-2</v>
      </c>
      <c r="K36">
        <f t="shared" si="6"/>
        <v>8.0315511831678954E-3</v>
      </c>
      <c r="L36">
        <f t="shared" si="7"/>
        <v>7.4259634795297291E-3</v>
      </c>
      <c r="M36">
        <f t="shared" si="8"/>
        <v>2.1242387206279245E-2</v>
      </c>
      <c r="N36">
        <f t="shared" si="9"/>
        <v>1.8193086800493807E-2</v>
      </c>
      <c r="O36">
        <f t="shared" si="10"/>
        <v>1.2563181187927874E-3</v>
      </c>
      <c r="P36">
        <f t="shared" si="11"/>
        <v>-2.3675657484971691E-3</v>
      </c>
      <c r="Q36">
        <f t="shared" si="12"/>
        <v>-1.7379733709919742E-2</v>
      </c>
      <c r="R36">
        <f t="shared" si="13"/>
        <v>6.775233064375108E-3</v>
      </c>
      <c r="S36">
        <f t="shared" si="14"/>
        <v>6.1696453607369417E-3</v>
      </c>
      <c r="T36">
        <f t="shared" si="15"/>
        <v>1.9986069087486458E-2</v>
      </c>
      <c r="U36">
        <f t="shared" si="15"/>
        <v>1.693676868170102E-2</v>
      </c>
    </row>
    <row r="37" spans="1:21" x14ac:dyDescent="0.25">
      <c r="A37" s="1">
        <v>44251</v>
      </c>
      <c r="B37">
        <v>122.62245941162099</v>
      </c>
      <c r="C37">
        <v>41.883316040038999</v>
      </c>
      <c r="D37">
        <v>137.73226928710901</v>
      </c>
      <c r="E37">
        <v>115.616859436035</v>
      </c>
      <c r="F37">
        <v>263.07012939453102</v>
      </c>
      <c r="G37">
        <v>213.09092712402301</v>
      </c>
      <c r="H37">
        <v>3925.42993164062</v>
      </c>
      <c r="I37">
        <f t="shared" si="4"/>
        <v>-4.0520488528710263E-3</v>
      </c>
      <c r="J37">
        <f t="shared" si="5"/>
        <v>-1.6682470974585528E-2</v>
      </c>
      <c r="K37">
        <f t="shared" si="6"/>
        <v>1.759536974041187E-2</v>
      </c>
      <c r="L37">
        <f t="shared" si="7"/>
        <v>1.0980669147044875E-3</v>
      </c>
      <c r="M37">
        <f t="shared" si="8"/>
        <v>-5.8302343430586268E-3</v>
      </c>
      <c r="N37">
        <f t="shared" si="9"/>
        <v>3.4510328452748595E-2</v>
      </c>
      <c r="O37">
        <f t="shared" si="10"/>
        <v>1.1351613765977708E-2</v>
      </c>
      <c r="P37">
        <f t="shared" si="11"/>
        <v>-1.5403662618848735E-2</v>
      </c>
      <c r="Q37">
        <f t="shared" si="12"/>
        <v>-2.8034084740563237E-2</v>
      </c>
      <c r="R37">
        <f t="shared" si="13"/>
        <v>6.243755974434162E-3</v>
      </c>
      <c r="S37">
        <f t="shared" si="14"/>
        <v>-1.0253546851273221E-2</v>
      </c>
      <c r="T37">
        <f t="shared" si="15"/>
        <v>-1.7181848109036335E-2</v>
      </c>
      <c r="U37">
        <f t="shared" si="15"/>
        <v>2.3158714686770887E-2</v>
      </c>
    </row>
    <row r="38" spans="1:21" x14ac:dyDescent="0.25">
      <c r="A38" s="1">
        <v>44252</v>
      </c>
      <c r="B38">
        <v>118.35734558105401</v>
      </c>
      <c r="C38">
        <v>41.487152099609297</v>
      </c>
      <c r="D38">
        <v>135.86296081542901</v>
      </c>
      <c r="E38">
        <v>114.63874053955</v>
      </c>
      <c r="F38">
        <v>253.49528503417901</v>
      </c>
      <c r="G38">
        <v>207.57502746582</v>
      </c>
      <c r="H38">
        <v>3829.34008789062</v>
      </c>
      <c r="I38">
        <f t="shared" si="4"/>
        <v>-3.4782484799540603E-2</v>
      </c>
      <c r="J38">
        <f t="shared" si="5"/>
        <v>-9.4587529805658654E-3</v>
      </c>
      <c r="K38">
        <f t="shared" si="6"/>
        <v>-1.357204438259374E-2</v>
      </c>
      <c r="L38">
        <f t="shared" si="7"/>
        <v>-8.460002297728475E-3</v>
      </c>
      <c r="M38">
        <f t="shared" si="8"/>
        <v>-3.6396547119922018E-2</v>
      </c>
      <c r="N38">
        <f t="shared" si="9"/>
        <v>-2.5885192451167383E-2</v>
      </c>
      <c r="O38">
        <f t="shared" si="10"/>
        <v>-2.4478807525126212E-2</v>
      </c>
      <c r="P38">
        <f t="shared" si="11"/>
        <v>-1.0303677274414391E-2</v>
      </c>
      <c r="Q38">
        <f t="shared" si="12"/>
        <v>1.5020054544560346E-2</v>
      </c>
      <c r="R38">
        <f t="shared" si="13"/>
        <v>1.0906763142532472E-2</v>
      </c>
      <c r="S38">
        <f t="shared" si="14"/>
        <v>1.6018805227397737E-2</v>
      </c>
      <c r="T38">
        <f t="shared" si="15"/>
        <v>-1.1917739594795806E-2</v>
      </c>
      <c r="U38">
        <f t="shared" si="15"/>
        <v>-1.4063849260411709E-3</v>
      </c>
    </row>
    <row r="39" spans="1:21" x14ac:dyDescent="0.25">
      <c r="A39" s="1">
        <v>44253</v>
      </c>
      <c r="B39">
        <v>118.621452331542</v>
      </c>
      <c r="C39">
        <v>40.848888397216797</v>
      </c>
      <c r="D39">
        <v>132.25924682617099</v>
      </c>
      <c r="E39">
        <v>111.87647247314401</v>
      </c>
      <c r="F39">
        <v>256.41156005859301</v>
      </c>
      <c r="G39">
        <v>206.25436401367099</v>
      </c>
      <c r="H39">
        <v>3811.14990234375</v>
      </c>
      <c r="I39">
        <f t="shared" si="4"/>
        <v>2.2314352285563999E-3</v>
      </c>
      <c r="J39">
        <f t="shared" si="5"/>
        <v>-1.5384611140819016E-2</v>
      </c>
      <c r="K39">
        <f t="shared" si="6"/>
        <v>-2.6524624280444553E-2</v>
      </c>
      <c r="L39">
        <f t="shared" si="7"/>
        <v>-2.4095415331722214E-2</v>
      </c>
      <c r="M39">
        <f t="shared" si="8"/>
        <v>1.1504257461912193E-2</v>
      </c>
      <c r="N39">
        <f t="shared" si="9"/>
        <v>-6.3623426588078624E-3</v>
      </c>
      <c r="O39">
        <f t="shared" si="10"/>
        <v>-4.7502141699015121E-3</v>
      </c>
      <c r="P39">
        <f t="shared" si="11"/>
        <v>6.981649398457912E-3</v>
      </c>
      <c r="Q39">
        <f t="shared" si="12"/>
        <v>-1.0634396970917503E-2</v>
      </c>
      <c r="R39">
        <f t="shared" si="13"/>
        <v>-2.1774410110543041E-2</v>
      </c>
      <c r="S39">
        <f t="shared" si="14"/>
        <v>-1.9345201161820702E-2</v>
      </c>
      <c r="T39">
        <f t="shared" si="15"/>
        <v>1.6254471631813705E-2</v>
      </c>
      <c r="U39">
        <f t="shared" si="15"/>
        <v>-1.6121284889063503E-3</v>
      </c>
    </row>
    <row r="40" spans="1:21" x14ac:dyDescent="0.25">
      <c r="A40" s="1">
        <v>44256</v>
      </c>
      <c r="B40">
        <v>125.009376525878</v>
      </c>
      <c r="C40">
        <v>41.304794311523402</v>
      </c>
      <c r="D40">
        <v>135.25187683105401</v>
      </c>
      <c r="E40">
        <v>112.564765930175</v>
      </c>
      <c r="F40">
        <v>263.66735839843699</v>
      </c>
      <c r="G40">
        <v>210.37185668945301</v>
      </c>
      <c r="H40">
        <v>3901.82006835937</v>
      </c>
      <c r="I40">
        <f t="shared" si="4"/>
        <v>5.3851340282717208E-2</v>
      </c>
      <c r="J40">
        <f t="shared" si="5"/>
        <v>1.1160791203749465E-2</v>
      </c>
      <c r="K40">
        <f t="shared" si="6"/>
        <v>2.262700020374564E-2</v>
      </c>
      <c r="L40">
        <f t="shared" si="7"/>
        <v>6.152262775323214E-3</v>
      </c>
      <c r="M40">
        <f t="shared" si="8"/>
        <v>2.8297469654589458E-2</v>
      </c>
      <c r="N40">
        <f t="shared" si="9"/>
        <v>1.996317845429485E-2</v>
      </c>
      <c r="O40">
        <f t="shared" si="10"/>
        <v>2.3790763506798873E-2</v>
      </c>
      <c r="P40">
        <f t="shared" si="11"/>
        <v>3.0060576775918335E-2</v>
      </c>
      <c r="Q40">
        <f t="shared" si="12"/>
        <v>-1.2629972303049408E-2</v>
      </c>
      <c r="R40">
        <f t="shared" si="13"/>
        <v>-1.1637633030532335E-3</v>
      </c>
      <c r="S40">
        <f t="shared" si="14"/>
        <v>-1.7638500731475659E-2</v>
      </c>
      <c r="T40">
        <f t="shared" si="15"/>
        <v>4.5067061477905845E-3</v>
      </c>
      <c r="U40">
        <f t="shared" si="15"/>
        <v>-3.8275850525040234E-3</v>
      </c>
    </row>
    <row r="41" spans="1:21" x14ac:dyDescent="0.25">
      <c r="A41" s="1">
        <v>44257</v>
      </c>
      <c r="B41">
        <v>122.397483825683</v>
      </c>
      <c r="C41">
        <v>40.908618927001903</v>
      </c>
      <c r="D41">
        <v>134.8115234375</v>
      </c>
      <c r="E41">
        <v>112.21156311035099</v>
      </c>
      <c r="F41">
        <v>257.785064697265</v>
      </c>
      <c r="G41">
        <v>209.536697387695</v>
      </c>
      <c r="H41">
        <v>3870.2900390625</v>
      </c>
      <c r="I41">
        <f t="shared" si="4"/>
        <v>-2.089357432843697E-2</v>
      </c>
      <c r="J41">
        <f t="shared" si="5"/>
        <v>-9.5915108917749015E-3</v>
      </c>
      <c r="K41">
        <f t="shared" si="6"/>
        <v>-3.2558024618324355E-3</v>
      </c>
      <c r="L41">
        <f t="shared" si="7"/>
        <v>-3.1377742129637953E-3</v>
      </c>
      <c r="M41">
        <f t="shared" si="8"/>
        <v>-2.2309525672430941E-2</v>
      </c>
      <c r="N41">
        <f t="shared" si="9"/>
        <v>-3.9699193366480312E-3</v>
      </c>
      <c r="O41">
        <f t="shared" si="10"/>
        <v>-8.0808516908693617E-3</v>
      </c>
      <c r="P41">
        <f t="shared" si="11"/>
        <v>-1.2812722637567608E-2</v>
      </c>
      <c r="Q41">
        <f t="shared" si="12"/>
        <v>-1.5106592009055397E-3</v>
      </c>
      <c r="R41">
        <f t="shared" si="13"/>
        <v>4.8250492290369262E-3</v>
      </c>
      <c r="S41">
        <f t="shared" si="14"/>
        <v>4.9430774779055664E-3</v>
      </c>
      <c r="T41">
        <f t="shared" si="15"/>
        <v>-1.4228673981561579E-2</v>
      </c>
      <c r="U41">
        <f t="shared" si="15"/>
        <v>4.1109323542213305E-3</v>
      </c>
    </row>
    <row r="42" spans="1:21" x14ac:dyDescent="0.25">
      <c r="A42" s="1">
        <v>44258</v>
      </c>
      <c r="B42">
        <v>119.404037475585</v>
      </c>
      <c r="C42">
        <v>40.116298675537102</v>
      </c>
      <c r="D42">
        <v>137.41767883300699</v>
      </c>
      <c r="E42">
        <v>111.541374206542</v>
      </c>
      <c r="F42">
        <v>254.2119140625</v>
      </c>
      <c r="G42">
        <v>208.64324951171801</v>
      </c>
      <c r="H42">
        <v>3819.71997070312</v>
      </c>
      <c r="I42">
        <f t="shared" si="4"/>
        <v>-2.4456763787409463E-2</v>
      </c>
      <c r="J42">
        <f t="shared" si="5"/>
        <v>-1.9368051824937726E-2</v>
      </c>
      <c r="K42">
        <f t="shared" si="6"/>
        <v>1.9331844408057908E-2</v>
      </c>
      <c r="L42">
        <f t="shared" si="7"/>
        <v>-5.9725476165938263E-3</v>
      </c>
      <c r="M42">
        <f t="shared" si="8"/>
        <v>-1.3860968396137263E-2</v>
      </c>
      <c r="N42">
        <f t="shared" si="9"/>
        <v>-4.2639207695628345E-3</v>
      </c>
      <c r="O42">
        <f t="shared" si="10"/>
        <v>-1.3066221871999462E-2</v>
      </c>
      <c r="P42">
        <f t="shared" si="11"/>
        <v>-1.1390541915410002E-2</v>
      </c>
      <c r="Q42">
        <f t="shared" si="12"/>
        <v>-6.3018299529382649E-3</v>
      </c>
      <c r="R42">
        <f t="shared" si="13"/>
        <v>3.2398066280057369E-2</v>
      </c>
      <c r="S42">
        <f t="shared" si="14"/>
        <v>7.0936742554056353E-3</v>
      </c>
      <c r="T42">
        <f t="shared" si="15"/>
        <v>-7.9474652413780156E-4</v>
      </c>
      <c r="U42">
        <f t="shared" si="15"/>
        <v>8.8023011024366271E-3</v>
      </c>
    </row>
    <row r="43" spans="1:21" x14ac:dyDescent="0.25">
      <c r="A43" s="1">
        <v>44259</v>
      </c>
      <c r="B43">
        <v>117.51604461669901</v>
      </c>
      <c r="C43">
        <v>40.097427368163999</v>
      </c>
      <c r="D43">
        <v>135.30578613281199</v>
      </c>
      <c r="E43">
        <v>110.62663269042901</v>
      </c>
      <c r="F43">
        <v>256.43142700195301</v>
      </c>
      <c r="G43">
        <v>205.39006042480401</v>
      </c>
      <c r="H43">
        <v>3768.46997070312</v>
      </c>
      <c r="I43">
        <f t="shared" si="4"/>
        <v>-1.5811800830202616E-2</v>
      </c>
      <c r="J43">
        <f t="shared" si="5"/>
        <v>-4.7041496838318153E-4</v>
      </c>
      <c r="K43">
        <f t="shared" si="6"/>
        <v>-1.5368420701978414E-2</v>
      </c>
      <c r="L43">
        <f t="shared" si="7"/>
        <v>-8.2009166788564736E-3</v>
      </c>
      <c r="M43">
        <f t="shared" si="8"/>
        <v>8.7309556188122084E-3</v>
      </c>
      <c r="N43">
        <f t="shared" si="9"/>
        <v>-1.5592112826690263E-2</v>
      </c>
      <c r="O43">
        <f t="shared" si="10"/>
        <v>-1.3417213930100202E-2</v>
      </c>
      <c r="P43">
        <f t="shared" si="11"/>
        <v>-2.3945869001024134E-3</v>
      </c>
      <c r="Q43">
        <f t="shared" si="12"/>
        <v>1.2946798961717021E-2</v>
      </c>
      <c r="R43">
        <f t="shared" si="13"/>
        <v>-1.9512067718782111E-3</v>
      </c>
      <c r="S43">
        <f t="shared" si="14"/>
        <v>5.2162972512437289E-3</v>
      </c>
      <c r="T43">
        <f t="shared" si="15"/>
        <v>2.2148169548912411E-2</v>
      </c>
      <c r="U43">
        <f t="shared" si="15"/>
        <v>-2.1748988965900606E-3</v>
      </c>
    </row>
    <row r="44" spans="1:21" x14ac:dyDescent="0.25">
      <c r="A44" s="1">
        <v>44260</v>
      </c>
      <c r="B44">
        <v>118.77796936035099</v>
      </c>
      <c r="C44">
        <v>40.597358703613203</v>
      </c>
      <c r="D44">
        <v>135.62037658691401</v>
      </c>
      <c r="E44">
        <v>114.095329284667</v>
      </c>
      <c r="F44">
        <v>263.04025268554602</v>
      </c>
      <c r="G44">
        <v>209.18710327148401</v>
      </c>
      <c r="H44">
        <v>3841.93994140625</v>
      </c>
      <c r="I44">
        <f t="shared" si="4"/>
        <v>1.0738318735692642E-2</v>
      </c>
      <c r="J44">
        <f t="shared" si="5"/>
        <v>1.2467915481434E-2</v>
      </c>
      <c r="K44">
        <f t="shared" si="6"/>
        <v>2.3250332679285446E-3</v>
      </c>
      <c r="L44">
        <f t="shared" si="7"/>
        <v>3.1354986677978314E-2</v>
      </c>
      <c r="M44">
        <f t="shared" si="8"/>
        <v>2.5772292268773533E-2</v>
      </c>
      <c r="N44">
        <f t="shared" si="9"/>
        <v>1.8486984417973584E-2</v>
      </c>
      <c r="O44">
        <f t="shared" si="10"/>
        <v>1.9495968197783542E-2</v>
      </c>
      <c r="P44">
        <f t="shared" si="11"/>
        <v>-8.7576494620908996E-3</v>
      </c>
      <c r="Q44">
        <f t="shared" si="12"/>
        <v>-7.0280527163495421E-3</v>
      </c>
      <c r="R44">
        <f t="shared" si="13"/>
        <v>-1.7170934929854997E-2</v>
      </c>
      <c r="S44">
        <f t="shared" si="14"/>
        <v>1.1859018480194772E-2</v>
      </c>
      <c r="T44">
        <f t="shared" si="15"/>
        <v>6.2763240709899915E-3</v>
      </c>
      <c r="U44">
        <f t="shared" si="15"/>
        <v>-1.0089837798099577E-3</v>
      </c>
    </row>
    <row r="45" spans="1:21" x14ac:dyDescent="0.25">
      <c r="A45" s="1">
        <v>44263</v>
      </c>
      <c r="B45">
        <v>113.828071594238</v>
      </c>
      <c r="C45">
        <v>40.207489013671797</v>
      </c>
      <c r="D45">
        <v>137.41767883300699</v>
      </c>
      <c r="E45">
        <v>115.299850463867</v>
      </c>
      <c r="F45">
        <v>254.11236572265599</v>
      </c>
      <c r="G45">
        <v>213.90670776367099</v>
      </c>
      <c r="H45">
        <v>3821.35009765625</v>
      </c>
      <c r="I45">
        <f t="shared" si="4"/>
        <v>-4.167353418120745E-2</v>
      </c>
      <c r="J45">
        <f t="shared" si="5"/>
        <v>-9.6033264820922781E-3</v>
      </c>
      <c r="K45">
        <f t="shared" si="6"/>
        <v>1.3252449899673779E-2</v>
      </c>
      <c r="L45">
        <f t="shared" si="7"/>
        <v>1.055714713960576E-2</v>
      </c>
      <c r="M45">
        <f t="shared" si="8"/>
        <v>-3.3941143500812232E-2</v>
      </c>
      <c r="N45">
        <f t="shared" si="9"/>
        <v>2.2561641795201259E-2</v>
      </c>
      <c r="O45">
        <f t="shared" si="10"/>
        <v>-5.3592310301612267E-3</v>
      </c>
      <c r="P45">
        <f t="shared" si="11"/>
        <v>-3.6314303151046223E-2</v>
      </c>
      <c r="Q45">
        <f t="shared" si="12"/>
        <v>-4.2440954519310514E-3</v>
      </c>
      <c r="R45">
        <f t="shared" si="13"/>
        <v>1.8611680929835006E-2</v>
      </c>
      <c r="S45">
        <f t="shared" si="14"/>
        <v>1.5916378169766987E-2</v>
      </c>
      <c r="T45">
        <f t="shared" si="15"/>
        <v>-2.8581912470651005E-2</v>
      </c>
      <c r="U45">
        <f t="shared" si="15"/>
        <v>2.7920872825362486E-2</v>
      </c>
    </row>
    <row r="46" spans="1:21" x14ac:dyDescent="0.25">
      <c r="A46" s="1">
        <v>44264</v>
      </c>
      <c r="B46">
        <v>118.455154418945</v>
      </c>
      <c r="C46">
        <v>40.5250434875488</v>
      </c>
      <c r="D46">
        <v>136.44715881347599</v>
      </c>
      <c r="E46">
        <v>114.276466369628</v>
      </c>
      <c r="F46">
        <v>264.49343872070301</v>
      </c>
      <c r="G46">
        <v>213.99411010742099</v>
      </c>
      <c r="H46">
        <v>3875.43994140625</v>
      </c>
      <c r="I46">
        <f t="shared" si="4"/>
        <v>4.0649751505947629E-2</v>
      </c>
      <c r="J46">
        <f t="shared" si="5"/>
        <v>7.8978936926159538E-3</v>
      </c>
      <c r="K46">
        <f t="shared" si="6"/>
        <v>-7.0625557626423641E-3</v>
      </c>
      <c r="L46">
        <f t="shared" si="7"/>
        <v>-8.8758492757952112E-3</v>
      </c>
      <c r="M46">
        <f t="shared" si="8"/>
        <v>4.085229370292498E-2</v>
      </c>
      <c r="N46">
        <f t="shared" si="9"/>
        <v>4.0860029432354672E-4</v>
      </c>
      <c r="O46">
        <f t="shared" si="10"/>
        <v>1.4154642303822129E-2</v>
      </c>
      <c r="P46">
        <f t="shared" si="11"/>
        <v>2.64951092021255E-2</v>
      </c>
      <c r="Q46">
        <f t="shared" si="12"/>
        <v>-6.2567486112061754E-3</v>
      </c>
      <c r="R46">
        <f t="shared" si="13"/>
        <v>-2.1217198066464493E-2</v>
      </c>
      <c r="S46">
        <f t="shared" si="14"/>
        <v>-2.303049157961734E-2</v>
      </c>
      <c r="T46">
        <f t="shared" si="15"/>
        <v>2.6697651399102851E-2</v>
      </c>
      <c r="U46">
        <f t="shared" si="15"/>
        <v>-1.3746042009498582E-2</v>
      </c>
    </row>
    <row r="47" spans="1:21" x14ac:dyDescent="0.25">
      <c r="A47" s="1">
        <v>44265</v>
      </c>
      <c r="B47">
        <v>117.369323730468</v>
      </c>
      <c r="C47">
        <v>41.559459686279297</v>
      </c>
      <c r="D47">
        <v>139.41276550292901</v>
      </c>
      <c r="E47">
        <v>115.327033996582</v>
      </c>
      <c r="F47">
        <v>263.65737915039</v>
      </c>
      <c r="G47">
        <v>216.722885131835</v>
      </c>
      <c r="H47">
        <v>3898.81005859375</v>
      </c>
      <c r="I47">
        <f t="shared" si="4"/>
        <v>-9.1665972139692853E-3</v>
      </c>
      <c r="J47">
        <f t="shared" si="5"/>
        <v>2.5525356907965202E-2</v>
      </c>
      <c r="K47">
        <f t="shared" si="6"/>
        <v>2.1734470070622791E-2</v>
      </c>
      <c r="L47">
        <f t="shared" si="7"/>
        <v>9.1932106437027095E-3</v>
      </c>
      <c r="M47">
        <f t="shared" si="8"/>
        <v>-3.1609841603513766E-3</v>
      </c>
      <c r="N47">
        <f t="shared" si="9"/>
        <v>1.2751636122340981E-2</v>
      </c>
      <c r="O47">
        <f t="shared" si="10"/>
        <v>6.0303133427013211E-3</v>
      </c>
      <c r="P47">
        <f t="shared" si="11"/>
        <v>-1.5196910556670606E-2</v>
      </c>
      <c r="Q47">
        <f t="shared" si="12"/>
        <v>1.9495043565263881E-2</v>
      </c>
      <c r="R47">
        <f t="shared" si="13"/>
        <v>1.570415672792147E-2</v>
      </c>
      <c r="S47">
        <f t="shared" si="14"/>
        <v>3.1628973010013883E-3</v>
      </c>
      <c r="T47">
        <f t="shared" si="15"/>
        <v>-9.1912975030526978E-3</v>
      </c>
      <c r="U47">
        <f t="shared" si="15"/>
        <v>6.7213227796396602E-3</v>
      </c>
    </row>
    <row r="48" spans="1:21" x14ac:dyDescent="0.25">
      <c r="A48" s="1">
        <v>44266</v>
      </c>
      <c r="B48">
        <v>119.30623626708901</v>
      </c>
      <c r="C48">
        <v>41.543746948242102</v>
      </c>
      <c r="D48">
        <v>138.68486022949199</v>
      </c>
      <c r="E48">
        <v>114.937606811523</v>
      </c>
      <c r="F48">
        <v>272.59524536132801</v>
      </c>
      <c r="G48">
        <v>219.61682128906199</v>
      </c>
      <c r="H48">
        <v>3939.34008789062</v>
      </c>
      <c r="I48">
        <f t="shared" si="4"/>
        <v>1.6502715318263306E-2</v>
      </c>
      <c r="J48">
        <f t="shared" si="5"/>
        <v>-3.7807849658788584E-4</v>
      </c>
      <c r="K48">
        <f t="shared" si="6"/>
        <v>-5.2212239733651078E-3</v>
      </c>
      <c r="L48">
        <f t="shared" si="7"/>
        <v>-3.3767207181496506E-3</v>
      </c>
      <c r="M48">
        <f t="shared" si="8"/>
        <v>3.3899548875663488E-2</v>
      </c>
      <c r="N48">
        <f t="shared" si="9"/>
        <v>1.33531636747386E-2</v>
      </c>
      <c r="O48">
        <f t="shared" si="10"/>
        <v>1.0395487004434489E-2</v>
      </c>
      <c r="P48">
        <f t="shared" si="11"/>
        <v>6.1072283138288164E-3</v>
      </c>
      <c r="Q48">
        <f t="shared" si="12"/>
        <v>-1.0773565501022375E-2</v>
      </c>
      <c r="R48">
        <f t="shared" si="13"/>
        <v>-1.5616710977799597E-2</v>
      </c>
      <c r="S48">
        <f t="shared" si="14"/>
        <v>-1.377220772258414E-2</v>
      </c>
      <c r="T48">
        <f t="shared" si="15"/>
        <v>2.3504061871228998E-2</v>
      </c>
      <c r="U48">
        <f t="shared" si="15"/>
        <v>2.9576766703041102E-3</v>
      </c>
    </row>
    <row r="49" spans="1:21" x14ac:dyDescent="0.25">
      <c r="A49" s="1">
        <v>44267</v>
      </c>
      <c r="B49">
        <v>118.396438598632</v>
      </c>
      <c r="C49">
        <v>42.16943359375</v>
      </c>
      <c r="D49">
        <v>140.32942199707</v>
      </c>
      <c r="E49">
        <v>116.051551818847</v>
      </c>
      <c r="F49">
        <v>267.14096069335898</v>
      </c>
      <c r="G49">
        <v>217.87854003906199</v>
      </c>
      <c r="H49">
        <v>3943.34008789062</v>
      </c>
      <c r="I49">
        <f t="shared" si="4"/>
        <v>-7.6257343867612848E-3</v>
      </c>
      <c r="J49">
        <f t="shared" si="5"/>
        <v>1.5060910280611406E-2</v>
      </c>
      <c r="K49">
        <f t="shared" si="6"/>
        <v>1.1858264592520262E-2</v>
      </c>
      <c r="L49">
        <f t="shared" si="7"/>
        <v>9.6917365710482706E-3</v>
      </c>
      <c r="M49">
        <f t="shared" si="8"/>
        <v>-2.0008730015592557E-2</v>
      </c>
      <c r="N49">
        <f t="shared" si="9"/>
        <v>-7.9150642459762111E-3</v>
      </c>
      <c r="O49">
        <f t="shared" si="10"/>
        <v>1.0153984958789497E-3</v>
      </c>
      <c r="P49">
        <f t="shared" si="11"/>
        <v>-8.6411328826402345E-3</v>
      </c>
      <c r="Q49">
        <f t="shared" si="12"/>
        <v>1.4045511784732456E-2</v>
      </c>
      <c r="R49">
        <f t="shared" si="13"/>
        <v>1.0842866096641313E-2</v>
      </c>
      <c r="S49">
        <f t="shared" si="14"/>
        <v>8.6763380751693209E-3</v>
      </c>
      <c r="T49">
        <f t="shared" si="15"/>
        <v>-2.1024128511471507E-2</v>
      </c>
      <c r="U49">
        <f t="shared" si="15"/>
        <v>-8.9304627418551608E-3</v>
      </c>
    </row>
    <row r="50" spans="1:21" x14ac:dyDescent="0.25">
      <c r="A50" s="1">
        <v>44270</v>
      </c>
      <c r="B50">
        <v>121.29205322265599</v>
      </c>
      <c r="C50">
        <v>41.952491760253899</v>
      </c>
      <c r="D50">
        <v>139.62847900390599</v>
      </c>
      <c r="E50">
        <v>116.431922912597</v>
      </c>
      <c r="F50">
        <v>272.46588134765602</v>
      </c>
      <c r="G50">
        <v>216.82002258300699</v>
      </c>
      <c r="H50">
        <v>3968.93994140625</v>
      </c>
      <c r="I50">
        <f t="shared" si="4"/>
        <v>2.4456940244969916E-2</v>
      </c>
      <c r="J50">
        <f t="shared" si="5"/>
        <v>-5.1445280386278602E-3</v>
      </c>
      <c r="K50">
        <f t="shared" si="6"/>
        <v>-4.9949824006161325E-3</v>
      </c>
      <c r="L50">
        <f t="shared" si="7"/>
        <v>3.2776045454674385E-3</v>
      </c>
      <c r="M50">
        <f t="shared" si="8"/>
        <v>1.9932999568753162E-2</v>
      </c>
      <c r="N50">
        <f t="shared" si="9"/>
        <v>-4.8582914860051396E-3</v>
      </c>
      <c r="O50">
        <f t="shared" si="10"/>
        <v>6.4919213014984489E-3</v>
      </c>
      <c r="P50">
        <f t="shared" si="11"/>
        <v>1.7965018943471467E-2</v>
      </c>
      <c r="Q50">
        <f t="shared" si="12"/>
        <v>-1.1636449340126309E-2</v>
      </c>
      <c r="R50">
        <f t="shared" si="13"/>
        <v>-1.1486903702114581E-2</v>
      </c>
      <c r="S50">
        <f t="shared" si="14"/>
        <v>-3.2143167560310104E-3</v>
      </c>
      <c r="T50">
        <f t="shared" si="15"/>
        <v>1.3441078267254714E-2</v>
      </c>
      <c r="U50">
        <f t="shared" si="15"/>
        <v>-1.1350212787503589E-2</v>
      </c>
    </row>
    <row r="51" spans="1:21" x14ac:dyDescent="0.25">
      <c r="A51" s="1">
        <v>44271</v>
      </c>
      <c r="B51">
        <v>122.837684631347</v>
      </c>
      <c r="C51">
        <v>41.939910888671797</v>
      </c>
      <c r="D51">
        <v>137.956939697265</v>
      </c>
      <c r="E51">
        <v>116.77609252929599</v>
      </c>
      <c r="F51">
        <v>277.96987915039</v>
      </c>
      <c r="G51">
        <v>218.20870971679599</v>
      </c>
      <c r="H51">
        <v>3962.7099609375</v>
      </c>
      <c r="I51">
        <f t="shared" si="4"/>
        <v>1.274305585258495E-2</v>
      </c>
      <c r="J51">
        <f t="shared" si="5"/>
        <v>-2.9988377458001203E-4</v>
      </c>
      <c r="K51">
        <f t="shared" si="6"/>
        <v>-1.1971335064061228E-2</v>
      </c>
      <c r="L51">
        <f t="shared" si="7"/>
        <v>2.9559729676313928E-3</v>
      </c>
      <c r="M51">
        <f t="shared" si="8"/>
        <v>2.0200686322670469E-2</v>
      </c>
      <c r="N51">
        <f t="shared" si="9"/>
        <v>6.4047919433150025E-3</v>
      </c>
      <c r="O51">
        <f t="shared" si="10"/>
        <v>-1.5696837343783798E-3</v>
      </c>
      <c r="P51">
        <f t="shared" si="11"/>
        <v>1.431273958696333E-2</v>
      </c>
      <c r="Q51">
        <f t="shared" si="12"/>
        <v>1.2697999597983678E-3</v>
      </c>
      <c r="R51">
        <f t="shared" si="13"/>
        <v>-1.0401651329682848E-2</v>
      </c>
      <c r="S51">
        <f t="shared" si="14"/>
        <v>4.5256567020097727E-3</v>
      </c>
      <c r="T51">
        <f t="shared" si="15"/>
        <v>2.1770370057048849E-2</v>
      </c>
      <c r="U51">
        <f t="shared" si="15"/>
        <v>7.9744756776933823E-3</v>
      </c>
    </row>
    <row r="52" spans="1:21" x14ac:dyDescent="0.25">
      <c r="A52" s="1">
        <v>44272</v>
      </c>
      <c r="B52">
        <v>122.04530334472599</v>
      </c>
      <c r="C52">
        <v>41.590908050537102</v>
      </c>
      <c r="D52">
        <v>139.37681579589801</v>
      </c>
      <c r="E52">
        <v>116.30514526367099</v>
      </c>
      <c r="F52">
        <v>282.677734375</v>
      </c>
      <c r="G52">
        <v>216.57723999023401</v>
      </c>
      <c r="H52">
        <v>3974.1201171875</v>
      </c>
      <c r="I52">
        <f t="shared" si="4"/>
        <v>-6.4506367813677024E-3</v>
      </c>
      <c r="J52">
        <f t="shared" si="5"/>
        <v>-8.3214968925687804E-3</v>
      </c>
      <c r="K52">
        <f t="shared" si="6"/>
        <v>1.029216871401184E-2</v>
      </c>
      <c r="L52">
        <f t="shared" si="7"/>
        <v>-4.0329082385321957E-3</v>
      </c>
      <c r="M52">
        <f t="shared" si="8"/>
        <v>1.6936566073271875E-2</v>
      </c>
      <c r="N52">
        <f t="shared" si="9"/>
        <v>-7.4766480617542985E-3</v>
      </c>
      <c r="O52">
        <f t="shared" si="10"/>
        <v>2.8793821305308498E-3</v>
      </c>
      <c r="P52">
        <f t="shared" si="11"/>
        <v>-9.3300189118985521E-3</v>
      </c>
      <c r="Q52">
        <f t="shared" si="12"/>
        <v>-1.120087902309963E-2</v>
      </c>
      <c r="R52">
        <f t="shared" si="13"/>
        <v>7.4127865834809903E-3</v>
      </c>
      <c r="S52">
        <f t="shared" si="14"/>
        <v>-6.9122903690630455E-3</v>
      </c>
      <c r="T52">
        <f t="shared" si="15"/>
        <v>1.4057183942741025E-2</v>
      </c>
      <c r="U52">
        <f t="shared" si="15"/>
        <v>-1.0356030192285148E-2</v>
      </c>
    </row>
    <row r="53" spans="1:21" x14ac:dyDescent="0.25">
      <c r="A53" s="1">
        <v>44273</v>
      </c>
      <c r="B53">
        <v>117.907348632812</v>
      </c>
      <c r="C53">
        <v>41.047855377197202</v>
      </c>
      <c r="D53">
        <v>141.67745971679599</v>
      </c>
      <c r="E53">
        <v>116.558723449707</v>
      </c>
      <c r="F53">
        <v>277.31301879882801</v>
      </c>
      <c r="G53">
        <v>214.28544616699199</v>
      </c>
      <c r="H53">
        <v>3915.4599609375</v>
      </c>
      <c r="I53">
        <f t="shared" si="4"/>
        <v>-3.3905071301482459E-2</v>
      </c>
      <c r="J53">
        <f t="shared" si="5"/>
        <v>-1.3057004494348545E-2</v>
      </c>
      <c r="K53">
        <f t="shared" si="6"/>
        <v>1.6506647161942833E-2</v>
      </c>
      <c r="L53">
        <f t="shared" si="7"/>
        <v>2.1802834729378606E-3</v>
      </c>
      <c r="M53">
        <f t="shared" si="8"/>
        <v>-1.8978203529306459E-2</v>
      </c>
      <c r="N53">
        <f t="shared" si="9"/>
        <v>-1.0581877501741888E-2</v>
      </c>
      <c r="O53">
        <f t="shared" si="10"/>
        <v>-1.4760539319459198E-2</v>
      </c>
      <c r="P53">
        <f t="shared" si="11"/>
        <v>-1.9144531982023261E-2</v>
      </c>
      <c r="Q53">
        <f t="shared" si="12"/>
        <v>1.703534825110653E-3</v>
      </c>
      <c r="R53">
        <f t="shared" si="13"/>
        <v>3.1267186481402032E-2</v>
      </c>
      <c r="S53">
        <f t="shared" si="14"/>
        <v>1.6940822792397059E-2</v>
      </c>
      <c r="T53">
        <f t="shared" si="15"/>
        <v>-4.2176642098472605E-3</v>
      </c>
      <c r="U53">
        <f t="shared" si="15"/>
        <v>4.1786618177173107E-3</v>
      </c>
    </row>
    <row r="54" spans="1:21" x14ac:dyDescent="0.25">
      <c r="A54" s="1">
        <v>44274</v>
      </c>
      <c r="B54">
        <v>117.379096984863</v>
      </c>
      <c r="C54">
        <v>41.594066619872997</v>
      </c>
      <c r="D54">
        <v>139.42176818847599</v>
      </c>
      <c r="E54">
        <v>115.93380737304599</v>
      </c>
      <c r="F54">
        <v>288.74908447265602</v>
      </c>
      <c r="G54">
        <v>200.922927856445</v>
      </c>
      <c r="H54">
        <v>3913.10009765625</v>
      </c>
      <c r="I54">
        <f t="shared" si="4"/>
        <v>-4.4802266701297055E-3</v>
      </c>
      <c r="J54">
        <f t="shared" si="5"/>
        <v>1.3306693800603009E-2</v>
      </c>
      <c r="K54">
        <f t="shared" si="6"/>
        <v>-1.5921315450100337E-2</v>
      </c>
      <c r="L54">
        <f t="shared" si="7"/>
        <v>-5.3613840145619873E-3</v>
      </c>
      <c r="M54">
        <f t="shared" si="8"/>
        <v>4.123883445271681E-2</v>
      </c>
      <c r="N54">
        <f t="shared" si="9"/>
        <v>-6.2358496806794839E-2</v>
      </c>
      <c r="O54">
        <f t="shared" si="10"/>
        <v>-6.0270397470363335E-4</v>
      </c>
      <c r="P54">
        <f t="shared" si="11"/>
        <v>-3.8775226954260722E-3</v>
      </c>
      <c r="Q54">
        <f t="shared" si="12"/>
        <v>1.3909397775306642E-2</v>
      </c>
      <c r="R54">
        <f t="shared" si="13"/>
        <v>-1.5318611475396704E-2</v>
      </c>
      <c r="S54">
        <f t="shared" si="14"/>
        <v>-4.758680039858354E-3</v>
      </c>
      <c r="T54">
        <f t="shared" si="15"/>
        <v>4.1841538427420444E-2</v>
      </c>
      <c r="U54">
        <f t="shared" si="15"/>
        <v>-6.1755792832091205E-2</v>
      </c>
    </row>
    <row r="55" spans="1:21" x14ac:dyDescent="0.25">
      <c r="A55" s="1">
        <v>44277</v>
      </c>
      <c r="B55">
        <v>120.705116271972</v>
      </c>
      <c r="C55">
        <v>41.792972564697202</v>
      </c>
      <c r="D55">
        <v>135.67428588867099</v>
      </c>
      <c r="E55">
        <v>117.89910125732401</v>
      </c>
      <c r="F55">
        <v>292.16302490234301</v>
      </c>
      <c r="G55">
        <v>201.99113464355401</v>
      </c>
      <c r="H55">
        <v>3940.59008789062</v>
      </c>
      <c r="I55">
        <f t="shared" si="4"/>
        <v>2.8335703481667807E-2</v>
      </c>
      <c r="J55">
        <f t="shared" si="5"/>
        <v>4.7820749685767439E-3</v>
      </c>
      <c r="K55">
        <f t="shared" si="6"/>
        <v>-2.6878746041572255E-2</v>
      </c>
      <c r="L55">
        <f t="shared" si="7"/>
        <v>1.6951861832279702E-2</v>
      </c>
      <c r="M55">
        <f t="shared" si="8"/>
        <v>1.1823207806604508E-2</v>
      </c>
      <c r="N55">
        <f t="shared" si="9"/>
        <v>5.3165002048556342E-3</v>
      </c>
      <c r="O55">
        <f t="shared" si="10"/>
        <v>7.0251180773104327E-3</v>
      </c>
      <c r="P55">
        <f t="shared" si="11"/>
        <v>2.1310585404357374E-2</v>
      </c>
      <c r="Q55">
        <f t="shared" si="12"/>
        <v>-2.2430431087336888E-3</v>
      </c>
      <c r="R55">
        <f t="shared" si="13"/>
        <v>-3.3903864118882687E-2</v>
      </c>
      <c r="S55">
        <f t="shared" si="14"/>
        <v>9.9267437549692694E-3</v>
      </c>
      <c r="T55">
        <f t="shared" si="15"/>
        <v>4.798089729294075E-3</v>
      </c>
      <c r="U55">
        <f t="shared" si="15"/>
        <v>-1.7086178724547985E-3</v>
      </c>
    </row>
    <row r="56" spans="1:21" x14ac:dyDescent="0.25">
      <c r="A56" s="1">
        <v>44278</v>
      </c>
      <c r="B56">
        <v>119.873611450195</v>
      </c>
      <c r="C56">
        <v>42.288669586181598</v>
      </c>
      <c r="D56">
        <v>134.31726074218699</v>
      </c>
      <c r="E56">
        <v>120.09082794189401</v>
      </c>
      <c r="F56">
        <v>289.26666259765602</v>
      </c>
      <c r="G56">
        <v>202.13681030273401</v>
      </c>
      <c r="H56">
        <v>3910.52001953125</v>
      </c>
      <c r="I56">
        <f t="shared" si="4"/>
        <v>-6.8887288911885225E-3</v>
      </c>
      <c r="J56">
        <f t="shared" si="5"/>
        <v>1.1860774457165935E-2</v>
      </c>
      <c r="K56">
        <f t="shared" si="6"/>
        <v>-1.0002080627109611E-2</v>
      </c>
      <c r="L56">
        <f t="shared" si="7"/>
        <v>1.8589850653622841E-2</v>
      </c>
      <c r="M56">
        <f t="shared" si="8"/>
        <v>-9.9135142294447531E-3</v>
      </c>
      <c r="N56">
        <f t="shared" si="9"/>
        <v>7.2119828148431431E-4</v>
      </c>
      <c r="O56">
        <f t="shared" si="10"/>
        <v>-7.630854183939384E-3</v>
      </c>
      <c r="P56">
        <f t="shared" si="11"/>
        <v>7.4212529275086148E-4</v>
      </c>
      <c r="Q56">
        <f t="shared" si="12"/>
        <v>1.9491628641105319E-2</v>
      </c>
      <c r="R56">
        <f t="shared" si="13"/>
        <v>-2.3712264431702268E-3</v>
      </c>
      <c r="S56">
        <f t="shared" si="14"/>
        <v>2.6220704837562225E-2</v>
      </c>
      <c r="T56">
        <f t="shared" si="15"/>
        <v>-2.2826600455053692E-3</v>
      </c>
      <c r="U56">
        <f t="shared" si="15"/>
        <v>8.3520524654236983E-3</v>
      </c>
    </row>
    <row r="57" spans="1:21" x14ac:dyDescent="0.25">
      <c r="A57" s="1">
        <v>44279</v>
      </c>
      <c r="B57">
        <v>117.476928710937</v>
      </c>
      <c r="C57">
        <v>42.026603698730398</v>
      </c>
      <c r="D57">
        <v>135.35971069335901</v>
      </c>
      <c r="E57">
        <v>120.054573059082</v>
      </c>
      <c r="F57">
        <v>280.81652832031199</v>
      </c>
      <c r="G57">
        <v>202.05912780761699</v>
      </c>
      <c r="H57">
        <v>3889.13989257812</v>
      </c>
      <c r="I57">
        <f t="shared" si="4"/>
        <v>-1.9993413982140384E-2</v>
      </c>
      <c r="J57">
        <f t="shared" si="5"/>
        <v>-6.1970709888881093E-3</v>
      </c>
      <c r="K57">
        <f t="shared" si="6"/>
        <v>7.761101926973657E-3</v>
      </c>
      <c r="L57">
        <f t="shared" si="7"/>
        <v>-3.0189551886128374E-4</v>
      </c>
      <c r="M57">
        <f t="shared" si="8"/>
        <v>-2.9212264563986068E-2</v>
      </c>
      <c r="N57">
        <f t="shared" si="9"/>
        <v>-3.8430652487631001E-4</v>
      </c>
      <c r="O57">
        <f t="shared" si="10"/>
        <v>-5.4673360183162822E-3</v>
      </c>
      <c r="P57">
        <f t="shared" si="11"/>
        <v>-1.4526077963824102E-2</v>
      </c>
      <c r="Q57">
        <f t="shared" si="12"/>
        <v>-7.2973497057182701E-4</v>
      </c>
      <c r="R57">
        <f t="shared" si="13"/>
        <v>1.3228437945289939E-2</v>
      </c>
      <c r="S57">
        <f t="shared" si="14"/>
        <v>5.1654404994549985E-3</v>
      </c>
      <c r="T57">
        <f t="shared" si="15"/>
        <v>-2.3744928545669786E-2</v>
      </c>
      <c r="U57">
        <f t="shared" si="15"/>
        <v>5.0830294934399722E-3</v>
      </c>
    </row>
    <row r="58" spans="1:21" x14ac:dyDescent="0.25">
      <c r="A58" s="1">
        <v>44280</v>
      </c>
      <c r="B58">
        <v>117.96604156494099</v>
      </c>
      <c r="C58">
        <v>42.310768127441399</v>
      </c>
      <c r="D58">
        <v>137.09416198730401</v>
      </c>
      <c r="E58">
        <v>120.887802124023</v>
      </c>
      <c r="F58">
        <v>277.43246459960898</v>
      </c>
      <c r="G58">
        <v>201.96200561523401</v>
      </c>
      <c r="H58">
        <v>3909.52001953125</v>
      </c>
      <c r="I58">
        <f t="shared" si="4"/>
        <v>4.1634800923975313E-3</v>
      </c>
      <c r="J58">
        <f t="shared" si="5"/>
        <v>6.761536829101189E-3</v>
      </c>
      <c r="K58">
        <f t="shared" si="6"/>
        <v>1.2813645102080606E-2</v>
      </c>
      <c r="L58">
        <f t="shared" si="7"/>
        <v>6.9404192086122141E-3</v>
      </c>
      <c r="M58">
        <f t="shared" si="8"/>
        <v>-1.2050799648242183E-2</v>
      </c>
      <c r="N58">
        <f t="shared" si="9"/>
        <v>-4.8066223702325495E-4</v>
      </c>
      <c r="O58">
        <f t="shared" si="10"/>
        <v>5.240265846960801E-3</v>
      </c>
      <c r="P58">
        <f t="shared" si="11"/>
        <v>-1.0767857545632697E-3</v>
      </c>
      <c r="Q58">
        <f t="shared" si="12"/>
        <v>1.521270982140388E-3</v>
      </c>
      <c r="R58">
        <f t="shared" si="13"/>
        <v>7.5733792551198054E-3</v>
      </c>
      <c r="S58">
        <f t="shared" si="14"/>
        <v>1.7001533616514131E-3</v>
      </c>
      <c r="T58">
        <f t="shared" si="15"/>
        <v>-1.7291065495202984E-2</v>
      </c>
      <c r="U58">
        <f t="shared" si="15"/>
        <v>-5.7209280839840559E-3</v>
      </c>
    </row>
    <row r="59" spans="1:21" x14ac:dyDescent="0.25">
      <c r="A59" s="1">
        <v>44281</v>
      </c>
      <c r="B59">
        <v>118.57256317138599</v>
      </c>
      <c r="C59">
        <v>42.664382934570298</v>
      </c>
      <c r="D59">
        <v>139.37681579589801</v>
      </c>
      <c r="E59">
        <v>122.671951293945</v>
      </c>
      <c r="F59">
        <v>281.6923828125</v>
      </c>
      <c r="G59">
        <v>207.36143493652301</v>
      </c>
      <c r="H59">
        <v>3974.5400390625</v>
      </c>
      <c r="I59">
        <f t="shared" si="4"/>
        <v>5.1414932500817301E-3</v>
      </c>
      <c r="J59">
        <f t="shared" si="5"/>
        <v>8.3575605638688266E-3</v>
      </c>
      <c r="K59">
        <f t="shared" si="6"/>
        <v>1.6650262677162075E-2</v>
      </c>
      <c r="L59">
        <f t="shared" si="7"/>
        <v>1.4758719561230649E-2</v>
      </c>
      <c r="M59">
        <f t="shared" si="8"/>
        <v>1.5354793531604072E-2</v>
      </c>
      <c r="N59">
        <f t="shared" si="9"/>
        <v>2.6734876715255318E-2</v>
      </c>
      <c r="O59">
        <f t="shared" si="10"/>
        <v>1.6631202604519668E-2</v>
      </c>
      <c r="P59">
        <f t="shared" si="11"/>
        <v>-1.1489709354437938E-2</v>
      </c>
      <c r="Q59">
        <f t="shared" si="12"/>
        <v>-8.2736420406508415E-3</v>
      </c>
      <c r="R59">
        <f t="shared" si="13"/>
        <v>1.9060072642407277E-5</v>
      </c>
      <c r="S59">
        <f t="shared" si="14"/>
        <v>-1.8724830432890194E-3</v>
      </c>
      <c r="T59">
        <f t="shared" si="15"/>
        <v>-1.2764090729155964E-3</v>
      </c>
      <c r="U59">
        <f t="shared" si="15"/>
        <v>1.010367411073565E-2</v>
      </c>
    </row>
    <row r="60" spans="1:21" x14ac:dyDescent="0.25">
      <c r="A60" s="1">
        <v>44284</v>
      </c>
      <c r="B60">
        <v>118.748634338378</v>
      </c>
      <c r="C60">
        <v>43.150608062744098</v>
      </c>
      <c r="D60">
        <v>137.211013793945</v>
      </c>
      <c r="E60">
        <v>124.59197235107401</v>
      </c>
      <c r="F60">
        <v>289.455810546875</v>
      </c>
      <c r="G60">
        <v>208.31309509277301</v>
      </c>
      <c r="H60">
        <v>3971.09008789062</v>
      </c>
      <c r="I60">
        <f t="shared" si="4"/>
        <v>1.4849233438389842E-3</v>
      </c>
      <c r="J60">
        <f t="shared" si="5"/>
        <v>1.1396511439517809E-2</v>
      </c>
      <c r="K60">
        <f t="shared" si="6"/>
        <v>-1.5539184114556015E-2</v>
      </c>
      <c r="L60">
        <f t="shared" si="7"/>
        <v>1.5651671281630364E-2</v>
      </c>
      <c r="M60">
        <f t="shared" si="8"/>
        <v>2.7559949107826887E-2</v>
      </c>
      <c r="N60">
        <f t="shared" si="9"/>
        <v>4.5893787171240596E-3</v>
      </c>
      <c r="O60">
        <f t="shared" si="10"/>
        <v>-8.6801268523484243E-4</v>
      </c>
      <c r="P60">
        <f t="shared" si="11"/>
        <v>2.3529360290738266E-3</v>
      </c>
      <c r="Q60">
        <f t="shared" si="12"/>
        <v>1.2264524124752652E-2</v>
      </c>
      <c r="R60">
        <f t="shared" si="13"/>
        <v>-1.4671171429321173E-2</v>
      </c>
      <c r="S60">
        <f t="shared" si="14"/>
        <v>1.6519683966865206E-2</v>
      </c>
      <c r="T60">
        <f t="shared" si="15"/>
        <v>2.8427961793061729E-2</v>
      </c>
      <c r="U60">
        <f t="shared" si="15"/>
        <v>5.4573914023589021E-3</v>
      </c>
    </row>
    <row r="61" spans="1:21" x14ac:dyDescent="0.25">
      <c r="A61" s="1">
        <v>44285</v>
      </c>
      <c r="B61">
        <v>117.29106903076099</v>
      </c>
      <c r="C61">
        <v>42.856979370117102</v>
      </c>
      <c r="D61">
        <v>138.82864379882801</v>
      </c>
      <c r="E61">
        <v>122.671951293945</v>
      </c>
      <c r="F61">
        <v>286.64901733398398</v>
      </c>
      <c r="G61">
        <v>205.77848815917901</v>
      </c>
      <c r="H61">
        <v>3958.55004882812</v>
      </c>
      <c r="I61">
        <f t="shared" si="4"/>
        <v>-1.2274375328507947E-2</v>
      </c>
      <c r="J61">
        <f t="shared" si="5"/>
        <v>-6.8047405542939199E-3</v>
      </c>
      <c r="K61">
        <f t="shared" si="6"/>
        <v>1.1789359761689822E-2</v>
      </c>
      <c r="L61">
        <f t="shared" si="7"/>
        <v>-1.5410471645145751E-2</v>
      </c>
      <c r="M61">
        <f t="shared" si="8"/>
        <v>-9.6967934676732703E-3</v>
      </c>
      <c r="N61">
        <f t="shared" si="9"/>
        <v>-1.216729525556326E-2</v>
      </c>
      <c r="O61">
        <f t="shared" si="10"/>
        <v>-3.1578329337678124E-3</v>
      </c>
      <c r="P61">
        <f t="shared" si="11"/>
        <v>-9.1165423947401347E-3</v>
      </c>
      <c r="Q61">
        <f t="shared" si="12"/>
        <v>-3.6469076205261075E-3</v>
      </c>
      <c r="R61">
        <f t="shared" si="13"/>
        <v>1.4947192695457634E-2</v>
      </c>
      <c r="S61">
        <f t="shared" si="14"/>
        <v>-1.2252638711377939E-2</v>
      </c>
      <c r="T61">
        <f t="shared" si="15"/>
        <v>-6.538960533905458E-3</v>
      </c>
      <c r="U61">
        <f t="shared" si="15"/>
        <v>-9.0094623217954473E-3</v>
      </c>
    </row>
    <row r="62" spans="1:21" x14ac:dyDescent="0.25">
      <c r="A62" s="1">
        <v>44286</v>
      </c>
      <c r="B62">
        <v>119.49211120605401</v>
      </c>
      <c r="C62">
        <v>42.885402679443303</v>
      </c>
      <c r="D62">
        <v>136.80656433105401</v>
      </c>
      <c r="E62">
        <v>122.653839111328</v>
      </c>
      <c r="F62">
        <v>293.14840698242102</v>
      </c>
      <c r="G62">
        <v>205.61340332031199</v>
      </c>
      <c r="H62">
        <v>3972.88989257812</v>
      </c>
      <c r="I62">
        <f t="shared" si="4"/>
        <v>1.8765641693620827E-2</v>
      </c>
      <c r="J62">
        <f t="shared" si="5"/>
        <v>6.6321308090189213E-4</v>
      </c>
      <c r="K62">
        <f t="shared" si="6"/>
        <v>-1.4565290075902015E-2</v>
      </c>
      <c r="L62">
        <f t="shared" si="7"/>
        <v>-1.4764730181560104E-4</v>
      </c>
      <c r="M62">
        <f t="shared" si="8"/>
        <v>2.2673685432050172E-2</v>
      </c>
      <c r="N62">
        <f t="shared" si="9"/>
        <v>-8.0224536754935905E-4</v>
      </c>
      <c r="O62">
        <f t="shared" si="10"/>
        <v>3.6224990395776757E-3</v>
      </c>
      <c r="P62">
        <f t="shared" si="11"/>
        <v>1.5143142654043151E-2</v>
      </c>
      <c r="Q62">
        <f t="shared" si="12"/>
        <v>-2.9592859586757836E-3</v>
      </c>
      <c r="R62">
        <f t="shared" si="13"/>
        <v>-1.8187789115479691E-2</v>
      </c>
      <c r="S62">
        <f t="shared" si="14"/>
        <v>-3.7701463413932768E-3</v>
      </c>
      <c r="T62">
        <f t="shared" si="15"/>
        <v>1.9051186392472497E-2</v>
      </c>
      <c r="U62">
        <f t="shared" si="15"/>
        <v>-4.4247444071270348E-3</v>
      </c>
    </row>
    <row r="63" spans="1:21" x14ac:dyDescent="0.25">
      <c r="A63" s="1">
        <v>44287</v>
      </c>
      <c r="B63">
        <v>120.323600769042</v>
      </c>
      <c r="C63">
        <v>42.819095611572202</v>
      </c>
      <c r="D63">
        <v>138.13665771484301</v>
      </c>
      <c r="E63">
        <v>121.612335205078</v>
      </c>
      <c r="F63">
        <v>297.25900268554602</v>
      </c>
      <c r="G63">
        <v>210.59519958496</v>
      </c>
      <c r="H63">
        <v>4019.8701171875</v>
      </c>
      <c r="I63">
        <f t="shared" si="4"/>
        <v>6.9585310243129861E-3</v>
      </c>
      <c r="J63">
        <f t="shared" si="5"/>
        <v>-1.54614539512965E-3</v>
      </c>
      <c r="K63">
        <f t="shared" si="6"/>
        <v>9.7224383222602739E-3</v>
      </c>
      <c r="L63">
        <f t="shared" si="7"/>
        <v>-8.4914089424030781E-3</v>
      </c>
      <c r="M63">
        <f t="shared" si="8"/>
        <v>1.4022234490162155E-2</v>
      </c>
      <c r="N63">
        <f t="shared" si="9"/>
        <v>2.4228947063763107E-2</v>
      </c>
      <c r="O63">
        <f t="shared" si="10"/>
        <v>1.1825201774946059E-2</v>
      </c>
      <c r="P63">
        <f t="shared" si="11"/>
        <v>-4.8666707506330731E-3</v>
      </c>
      <c r="Q63">
        <f t="shared" si="12"/>
        <v>-1.3371347170075709E-2</v>
      </c>
      <c r="R63">
        <f t="shared" si="13"/>
        <v>-2.1027634526857852E-3</v>
      </c>
      <c r="S63">
        <f t="shared" si="14"/>
        <v>-2.0316610717349137E-2</v>
      </c>
      <c r="T63">
        <f t="shared" si="15"/>
        <v>2.1970327152160962E-3</v>
      </c>
      <c r="U63">
        <f t="shared" si="15"/>
        <v>1.2403745288817047E-2</v>
      </c>
    </row>
    <row r="64" spans="1:21" x14ac:dyDescent="0.25">
      <c r="A64" s="1">
        <v>44291</v>
      </c>
      <c r="B64">
        <v>123.160507202148</v>
      </c>
      <c r="C64">
        <v>44.022006988525298</v>
      </c>
      <c r="D64">
        <v>138.86886596679599</v>
      </c>
      <c r="E64">
        <v>123.57760620117099</v>
      </c>
      <c r="F64">
        <v>307.46090698242102</v>
      </c>
      <c r="G64">
        <v>212.71224975585901</v>
      </c>
      <c r="H64">
        <v>4077.90991210937</v>
      </c>
      <c r="I64">
        <f t="shared" si="4"/>
        <v>2.3577306654505525E-2</v>
      </c>
      <c r="J64">
        <f t="shared" si="5"/>
        <v>2.8092872111666001E-2</v>
      </c>
      <c r="K64">
        <f t="shared" si="6"/>
        <v>5.3006078478059493E-3</v>
      </c>
      <c r="L64">
        <f t="shared" si="7"/>
        <v>1.6160128763080817E-2</v>
      </c>
      <c r="M64">
        <f t="shared" si="8"/>
        <v>3.4319916990595001E-2</v>
      </c>
      <c r="N64">
        <f t="shared" si="9"/>
        <v>1.0052699088446859E-2</v>
      </c>
      <c r="O64">
        <f t="shared" si="10"/>
        <v>1.4438226417742506E-2</v>
      </c>
      <c r="P64">
        <f t="shared" si="11"/>
        <v>9.1390802367630197E-3</v>
      </c>
      <c r="Q64">
        <f t="shared" si="12"/>
        <v>1.3654645693923495E-2</v>
      </c>
      <c r="R64">
        <f t="shared" si="13"/>
        <v>-9.1376185699365564E-3</v>
      </c>
      <c r="S64">
        <f t="shared" si="14"/>
        <v>1.7219023453383109E-3</v>
      </c>
      <c r="T64">
        <f t="shared" si="15"/>
        <v>1.9881690572852495E-2</v>
      </c>
      <c r="U64">
        <f t="shared" si="15"/>
        <v>-4.3855273292956465E-3</v>
      </c>
    </row>
    <row r="65" spans="1:21" x14ac:dyDescent="0.25">
      <c r="A65" s="1">
        <v>44292</v>
      </c>
      <c r="B65">
        <v>123.463737487792</v>
      </c>
      <c r="C65">
        <v>44.233554840087798</v>
      </c>
      <c r="D65">
        <v>137.89256286621</v>
      </c>
      <c r="E65">
        <v>123.622901916503</v>
      </c>
      <c r="F65">
        <v>304.82339477539</v>
      </c>
      <c r="G65">
        <v>212.33346557617099</v>
      </c>
      <c r="H65">
        <v>4073.93994140625</v>
      </c>
      <c r="I65">
        <f t="shared" si="4"/>
        <v>2.4620740246408257E-3</v>
      </c>
      <c r="J65">
        <f t="shared" si="5"/>
        <v>4.8055022029696026E-3</v>
      </c>
      <c r="K65">
        <f t="shared" si="6"/>
        <v>-7.0303958615132167E-3</v>
      </c>
      <c r="L65">
        <f t="shared" si="7"/>
        <v>3.6653659772523106E-4</v>
      </c>
      <c r="M65">
        <f t="shared" si="8"/>
        <v>-8.5783660528322425E-3</v>
      </c>
      <c r="N65">
        <f t="shared" si="9"/>
        <v>-1.7807351486468503E-3</v>
      </c>
      <c r="O65">
        <f t="shared" si="10"/>
        <v>-9.7353075194994698E-4</v>
      </c>
      <c r="P65">
        <f t="shared" si="11"/>
        <v>3.4356047765907727E-3</v>
      </c>
      <c r="Q65">
        <f t="shared" si="12"/>
        <v>5.7790329549195496E-3</v>
      </c>
      <c r="R65">
        <f t="shared" si="13"/>
        <v>-6.0568651095632697E-3</v>
      </c>
      <c r="S65">
        <f t="shared" si="14"/>
        <v>1.340067349675178E-3</v>
      </c>
      <c r="T65">
        <f t="shared" si="15"/>
        <v>-7.6048353008822955E-3</v>
      </c>
      <c r="U65">
        <f t="shared" si="15"/>
        <v>-8.0720439669690336E-4</v>
      </c>
    </row>
    <row r="66" spans="1:21" x14ac:dyDescent="0.25">
      <c r="A66" s="1">
        <v>44293</v>
      </c>
      <c r="B66">
        <v>125.11699676513599</v>
      </c>
      <c r="C66">
        <v>44.138835906982401</v>
      </c>
      <c r="D66">
        <v>140.05307006835901</v>
      </c>
      <c r="E66">
        <v>123.84026336669901</v>
      </c>
      <c r="F66">
        <v>311.62130737304602</v>
      </c>
      <c r="G66">
        <v>212.93556213378901</v>
      </c>
      <c r="H66">
        <v>4079.94995117187</v>
      </c>
      <c r="I66">
        <f t="shared" si="4"/>
        <v>1.339064660591105E-2</v>
      </c>
      <c r="J66">
        <f t="shared" si="5"/>
        <v>-2.1413366718506799E-3</v>
      </c>
      <c r="K66">
        <f t="shared" si="6"/>
        <v>1.5668047335121615E-2</v>
      </c>
      <c r="L66">
        <f t="shared" si="7"/>
        <v>1.758261995360888E-3</v>
      </c>
      <c r="M66">
        <f t="shared" si="8"/>
        <v>2.230115113921971E-2</v>
      </c>
      <c r="N66">
        <f t="shared" si="9"/>
        <v>2.8356178145738653E-3</v>
      </c>
      <c r="O66">
        <f t="shared" si="10"/>
        <v>1.4752327849845148E-3</v>
      </c>
      <c r="P66">
        <f t="shared" si="11"/>
        <v>1.1915413820926535E-2</v>
      </c>
      <c r="Q66">
        <f t="shared" si="12"/>
        <v>-3.6165694568351947E-3</v>
      </c>
      <c r="R66">
        <f t="shared" si="13"/>
        <v>1.4192814550137101E-2</v>
      </c>
      <c r="S66">
        <f t="shared" si="14"/>
        <v>2.8302921037637319E-4</v>
      </c>
      <c r="T66">
        <f t="shared" si="15"/>
        <v>2.0825918354235196E-2</v>
      </c>
      <c r="U66">
        <f t="shared" si="15"/>
        <v>1.3603850295893505E-3</v>
      </c>
    </row>
    <row r="67" spans="1:21" x14ac:dyDescent="0.25">
      <c r="A67" s="1">
        <v>44294</v>
      </c>
      <c r="B67">
        <v>127.52345275878901</v>
      </c>
      <c r="C67">
        <v>44.110420227050703</v>
      </c>
      <c r="D67">
        <v>140.224853515625</v>
      </c>
      <c r="E67">
        <v>124.31118774414</v>
      </c>
      <c r="F67">
        <v>311.55163574218699</v>
      </c>
      <c r="G67">
        <v>214.32426452636699</v>
      </c>
      <c r="H67">
        <v>4097.169921875</v>
      </c>
      <c r="I67">
        <f t="shared" si="4"/>
        <v>1.9233645754543671E-2</v>
      </c>
      <c r="J67">
        <f t="shared" si="5"/>
        <v>-6.437795503166921E-4</v>
      </c>
      <c r="K67">
        <f t="shared" si="6"/>
        <v>1.2265596690037572E-3</v>
      </c>
      <c r="L67">
        <f t="shared" si="7"/>
        <v>3.8026758393314708E-3</v>
      </c>
      <c r="M67">
        <f t="shared" si="8"/>
        <v>-2.2357787869631274E-4</v>
      </c>
      <c r="N67">
        <f t="shared" si="9"/>
        <v>6.5217025219368452E-3</v>
      </c>
      <c r="O67">
        <f t="shared" si="10"/>
        <v>4.2206328286413797E-3</v>
      </c>
      <c r="P67">
        <f t="shared" si="11"/>
        <v>1.5013012925902292E-2</v>
      </c>
      <c r="Q67">
        <f t="shared" si="12"/>
        <v>-4.8644123789580718E-3</v>
      </c>
      <c r="R67">
        <f t="shared" si="13"/>
        <v>-2.9940731596376224E-3</v>
      </c>
      <c r="S67">
        <f t="shared" si="14"/>
        <v>-4.1795698930990888E-4</v>
      </c>
      <c r="T67">
        <f t="shared" si="15"/>
        <v>-4.4442107073376924E-3</v>
      </c>
      <c r="U67">
        <f t="shared" si="15"/>
        <v>2.3010696932954655E-3</v>
      </c>
    </row>
    <row r="68" spans="1:21" x14ac:dyDescent="0.25">
      <c r="A68" s="1">
        <v>44295</v>
      </c>
      <c r="B68">
        <v>130.10600280761699</v>
      </c>
      <c r="C68">
        <v>44.132514953613203</v>
      </c>
      <c r="D68">
        <v>141.27348327636699</v>
      </c>
      <c r="E68">
        <v>123.505149841308</v>
      </c>
      <c r="F68">
        <v>310.99429321289</v>
      </c>
      <c r="G68">
        <v>216.091705322265</v>
      </c>
      <c r="H68">
        <v>4128.7998046875</v>
      </c>
      <c r="I68">
        <f t="shared" ref="I68:I131" si="17">+B68/B67-1</f>
        <v>2.0251569362012889E-2</v>
      </c>
      <c r="J68">
        <f t="shared" ref="J68:J131" si="18">+C68/C67-1</f>
        <v>5.0089585292489858E-4</v>
      </c>
      <c r="K68">
        <f t="shared" ref="K68:K131" si="19">+D68/D67-1</f>
        <v>7.4782018625902946E-3</v>
      </c>
      <c r="L68">
        <f t="shared" ref="L68:L131" si="20">+E68/E67-1</f>
        <v>-6.4840334764639795E-3</v>
      </c>
      <c r="M68">
        <f t="shared" ref="M68:M131" si="21">+F68/F67-1</f>
        <v>-1.7889250620343189E-3</v>
      </c>
      <c r="N68">
        <f t="shared" ref="N68:N131" si="22">+G68/G67-1</f>
        <v>8.2465734796937085E-3</v>
      </c>
      <c r="O68">
        <f t="shared" ref="O68:O131" si="23">+H68/H67-1</f>
        <v>7.7199343487381888E-3</v>
      </c>
      <c r="P68">
        <f t="shared" ref="P68:P131" si="24">+I68-$O68</f>
        <v>1.25316350132747E-2</v>
      </c>
      <c r="Q68">
        <f t="shared" ref="Q68:Q131" si="25">+J68-$O68</f>
        <v>-7.2190384958132903E-3</v>
      </c>
      <c r="R68">
        <f t="shared" ref="R68:R131" si="26">+K68-$O68</f>
        <v>-2.4173248614789422E-4</v>
      </c>
      <c r="S68">
        <f t="shared" ref="S68:S131" si="27">+L68-$O68</f>
        <v>-1.4203967825202168E-2</v>
      </c>
      <c r="T68">
        <f t="shared" ref="T68:U131" si="28">+M68-$O68</f>
        <v>-9.5088594107725077E-3</v>
      </c>
      <c r="U68">
        <f t="shared" si="28"/>
        <v>5.2663913095551962E-4</v>
      </c>
    </row>
    <row r="69" spans="1:21" x14ac:dyDescent="0.25">
      <c r="A69" s="1">
        <v>44298</v>
      </c>
      <c r="B69">
        <v>128.38429260253901</v>
      </c>
      <c r="C69">
        <v>44.138835906982401</v>
      </c>
      <c r="D69">
        <v>140.97514343261699</v>
      </c>
      <c r="E69">
        <v>124.00326538085901</v>
      </c>
      <c r="F69">
        <v>310.07858276367102</v>
      </c>
      <c r="G69">
        <v>215.07203674316401</v>
      </c>
      <c r="H69">
        <v>4127.990234375</v>
      </c>
      <c r="I69">
        <f t="shared" si="17"/>
        <v>-1.323313427454853E-2</v>
      </c>
      <c r="J69">
        <f t="shared" si="18"/>
        <v>1.4322667484156781E-4</v>
      </c>
      <c r="K69">
        <f t="shared" si="19"/>
        <v>-2.1117893948036093E-3</v>
      </c>
      <c r="L69">
        <f t="shared" si="20"/>
        <v>4.0331560278339396E-3</v>
      </c>
      <c r="M69">
        <f t="shared" si="21"/>
        <v>-2.9444606193854694E-3</v>
      </c>
      <c r="N69">
        <f t="shared" si="22"/>
        <v>-4.7186844936057959E-3</v>
      </c>
      <c r="O69">
        <f t="shared" si="23"/>
        <v>-1.9607884876882142E-4</v>
      </c>
      <c r="P69">
        <f t="shared" si="24"/>
        <v>-1.3037055425779709E-2</v>
      </c>
      <c r="Q69">
        <f t="shared" si="25"/>
        <v>3.3930552361038924E-4</v>
      </c>
      <c r="R69">
        <f t="shared" si="26"/>
        <v>-1.9157105460347879E-3</v>
      </c>
      <c r="S69">
        <f t="shared" si="27"/>
        <v>4.229234876602761E-3</v>
      </c>
      <c r="T69">
        <f t="shared" si="28"/>
        <v>-2.748381770616648E-3</v>
      </c>
      <c r="U69">
        <f t="shared" si="28"/>
        <v>-4.5226056448369745E-3</v>
      </c>
    </row>
    <row r="70" spans="1:21" x14ac:dyDescent="0.25">
      <c r="A70" s="1">
        <v>44299</v>
      </c>
      <c r="B70">
        <v>131.50489807128901</v>
      </c>
      <c r="C70">
        <v>44.003086090087798</v>
      </c>
      <c r="D70">
        <v>139.29373168945301</v>
      </c>
      <c r="E70">
        <v>122.36402893066401</v>
      </c>
      <c r="F70">
        <v>308.30697631835898</v>
      </c>
      <c r="G70">
        <v>214.635009765625</v>
      </c>
      <c r="H70">
        <v>4141.58984375</v>
      </c>
      <c r="I70">
        <f t="shared" si="17"/>
        <v>2.4306754397214192E-2</v>
      </c>
      <c r="J70">
        <f t="shared" si="18"/>
        <v>-3.07551873775469E-3</v>
      </c>
      <c r="K70">
        <f t="shared" si="19"/>
        <v>-1.1927008564936559E-2</v>
      </c>
      <c r="L70">
        <f t="shared" si="20"/>
        <v>-1.321930067857735E-2</v>
      </c>
      <c r="M70">
        <f t="shared" si="21"/>
        <v>-5.7134111924856956E-3</v>
      </c>
      <c r="N70">
        <f t="shared" si="22"/>
        <v>-2.0320027845409649E-3</v>
      </c>
      <c r="O70">
        <f t="shared" si="23"/>
        <v>3.2944868090414303E-3</v>
      </c>
      <c r="P70">
        <f t="shared" si="24"/>
        <v>2.1012267588172762E-2</v>
      </c>
      <c r="Q70">
        <f t="shared" si="25"/>
        <v>-6.3700055467961203E-3</v>
      </c>
      <c r="R70">
        <f t="shared" si="26"/>
        <v>-1.5221495373977989E-2</v>
      </c>
      <c r="S70">
        <f t="shared" si="27"/>
        <v>-1.6513787487618781E-2</v>
      </c>
      <c r="T70">
        <f t="shared" si="28"/>
        <v>-9.0078980015271259E-3</v>
      </c>
      <c r="U70">
        <f t="shared" si="28"/>
        <v>-5.3264895935823953E-3</v>
      </c>
    </row>
    <row r="71" spans="1:21" x14ac:dyDescent="0.25">
      <c r="A71" s="1">
        <v>44300</v>
      </c>
      <c r="B71">
        <v>129.15710449218699</v>
      </c>
      <c r="C71">
        <v>43.987285614013601</v>
      </c>
      <c r="D71">
        <v>136.690338134765</v>
      </c>
      <c r="E71">
        <v>122.807815551757</v>
      </c>
      <c r="F71">
        <v>301.39947509765602</v>
      </c>
      <c r="G71">
        <v>215.56730651855401</v>
      </c>
      <c r="H71">
        <v>4124.66015625</v>
      </c>
      <c r="I71">
        <f t="shared" si="17"/>
        <v>-1.7853278573922604E-2</v>
      </c>
      <c r="J71">
        <f t="shared" si="18"/>
        <v>-3.5907654390077148E-4</v>
      </c>
      <c r="K71">
        <f t="shared" si="19"/>
        <v>-1.8689954839404499E-2</v>
      </c>
      <c r="L71">
        <f t="shared" si="20"/>
        <v>3.626773529534999E-3</v>
      </c>
      <c r="M71">
        <f t="shared" si="21"/>
        <v>-2.2404621858346241E-2</v>
      </c>
      <c r="N71">
        <f t="shared" si="22"/>
        <v>4.3436378526833241E-3</v>
      </c>
      <c r="O71">
        <f t="shared" si="23"/>
        <v>-4.0877267278285334E-3</v>
      </c>
      <c r="P71">
        <f t="shared" si="24"/>
        <v>-1.3765551846094071E-2</v>
      </c>
      <c r="Q71">
        <f t="shared" si="25"/>
        <v>3.7286501839277619E-3</v>
      </c>
      <c r="R71">
        <f t="shared" si="26"/>
        <v>-1.4602228111575966E-2</v>
      </c>
      <c r="S71">
        <f t="shared" si="27"/>
        <v>7.7145002573635324E-3</v>
      </c>
      <c r="T71">
        <f t="shared" si="28"/>
        <v>-1.8316895130517707E-2</v>
      </c>
      <c r="U71">
        <f t="shared" si="28"/>
        <v>8.4313645805118576E-3</v>
      </c>
    </row>
    <row r="72" spans="1:21" x14ac:dyDescent="0.25">
      <c r="A72" s="1">
        <v>44301</v>
      </c>
      <c r="B72">
        <v>131.57337951660099</v>
      </c>
      <c r="C72">
        <v>44.252498626708899</v>
      </c>
      <c r="D72">
        <v>137.55810546875</v>
      </c>
      <c r="E72">
        <v>124.293083190917</v>
      </c>
      <c r="F72">
        <v>306.37603759765602</v>
      </c>
      <c r="G72">
        <v>219.743072509765</v>
      </c>
      <c r="H72">
        <v>4170.419921875</v>
      </c>
      <c r="I72">
        <f t="shared" si="17"/>
        <v>1.8708030300881973E-2</v>
      </c>
      <c r="J72">
        <f t="shared" si="18"/>
        <v>6.0293107199778095E-3</v>
      </c>
      <c r="K72">
        <f t="shared" si="19"/>
        <v>6.3484174948009731E-3</v>
      </c>
      <c r="L72">
        <f t="shared" si="20"/>
        <v>1.2094243615415889E-2</v>
      </c>
      <c r="M72">
        <f t="shared" si="21"/>
        <v>1.6511516811326787E-2</v>
      </c>
      <c r="N72">
        <f t="shared" si="22"/>
        <v>1.9371054259805343E-2</v>
      </c>
      <c r="O72">
        <f t="shared" si="23"/>
        <v>1.109419052516647E-2</v>
      </c>
      <c r="P72">
        <f t="shared" si="24"/>
        <v>7.613839775715503E-3</v>
      </c>
      <c r="Q72">
        <f t="shared" si="25"/>
        <v>-5.0648798051886601E-3</v>
      </c>
      <c r="R72">
        <f t="shared" si="26"/>
        <v>-4.7457730303654966E-3</v>
      </c>
      <c r="S72">
        <f t="shared" si="27"/>
        <v>1.0000530902494198E-3</v>
      </c>
      <c r="T72">
        <f t="shared" si="28"/>
        <v>5.4173262861603177E-3</v>
      </c>
      <c r="U72">
        <f t="shared" si="28"/>
        <v>8.2768637346388729E-3</v>
      </c>
    </row>
    <row r="73" spans="1:21" x14ac:dyDescent="0.25">
      <c r="A73" s="1">
        <v>44302</v>
      </c>
      <c r="B73">
        <v>131.24075317382801</v>
      </c>
      <c r="C73">
        <v>44.394577026367102</v>
      </c>
      <c r="D73">
        <v>138.57960510253901</v>
      </c>
      <c r="E73">
        <v>124.30213928222599</v>
      </c>
      <c r="F73">
        <v>304.74371337890602</v>
      </c>
      <c r="G73">
        <v>219.86932373046801</v>
      </c>
      <c r="H73">
        <v>4185.47021484375</v>
      </c>
      <c r="I73">
        <f t="shared" si="17"/>
        <v>-2.528067181940985E-3</v>
      </c>
      <c r="J73">
        <f t="shared" si="18"/>
        <v>3.2106299998266863E-3</v>
      </c>
      <c r="K73">
        <f t="shared" si="19"/>
        <v>7.4259501489069013E-3</v>
      </c>
      <c r="L73">
        <f t="shared" si="20"/>
        <v>7.2860782567296667E-5</v>
      </c>
      <c r="M73">
        <f t="shared" si="21"/>
        <v>-5.3278455833207783E-3</v>
      </c>
      <c r="N73">
        <f t="shared" si="22"/>
        <v>5.7454016302327382E-4</v>
      </c>
      <c r="O73">
        <f t="shared" si="23"/>
        <v>3.6088195555097347E-3</v>
      </c>
      <c r="P73">
        <f t="shared" si="24"/>
        <v>-6.1368867374507197E-3</v>
      </c>
      <c r="Q73">
        <f t="shared" si="25"/>
        <v>-3.9818955568304837E-4</v>
      </c>
      <c r="R73">
        <f t="shared" si="26"/>
        <v>3.8171305933971666E-3</v>
      </c>
      <c r="S73">
        <f t="shared" si="27"/>
        <v>-3.535958772942438E-3</v>
      </c>
      <c r="T73">
        <f t="shared" si="28"/>
        <v>-8.9366651388305129E-3</v>
      </c>
      <c r="U73">
        <f t="shared" si="28"/>
        <v>-3.0342793924864608E-3</v>
      </c>
    </row>
    <row r="74" spans="1:21" x14ac:dyDescent="0.25">
      <c r="A74" s="1">
        <v>44305</v>
      </c>
      <c r="B74">
        <v>131.90596008300699</v>
      </c>
      <c r="C74">
        <v>44.110420227050703</v>
      </c>
      <c r="D74">
        <v>137.99200439453099</v>
      </c>
      <c r="E74">
        <v>123.722511291503</v>
      </c>
      <c r="F74">
        <v>300.82220458984301</v>
      </c>
      <c r="G74">
        <v>219.26722717285099</v>
      </c>
      <c r="H74">
        <v>4163.259765625</v>
      </c>
      <c r="I74">
        <f t="shared" si="17"/>
        <v>5.0686002106214989E-3</v>
      </c>
      <c r="J74">
        <f t="shared" si="18"/>
        <v>-6.4007096891053328E-3</v>
      </c>
      <c r="K74">
        <f t="shared" si="19"/>
        <v>-4.2401672856061667E-3</v>
      </c>
      <c r="L74">
        <f t="shared" si="20"/>
        <v>-4.6630572415730098E-3</v>
      </c>
      <c r="M74">
        <f t="shared" si="21"/>
        <v>-1.2868218824212962E-2</v>
      </c>
      <c r="N74">
        <f t="shared" si="22"/>
        <v>-2.7384291150824858E-3</v>
      </c>
      <c r="O74">
        <f t="shared" si="23"/>
        <v>-5.3065600944860458E-3</v>
      </c>
      <c r="P74">
        <f t="shared" si="24"/>
        <v>1.0375160305107545E-2</v>
      </c>
      <c r="Q74">
        <f t="shared" si="25"/>
        <v>-1.094149594619287E-3</v>
      </c>
      <c r="R74">
        <f t="shared" si="26"/>
        <v>1.0663928088798791E-3</v>
      </c>
      <c r="S74">
        <f t="shared" si="27"/>
        <v>6.4350285291303599E-4</v>
      </c>
      <c r="T74">
        <f t="shared" si="28"/>
        <v>-7.5616587297269167E-3</v>
      </c>
      <c r="U74">
        <f t="shared" si="28"/>
        <v>2.5681309794035601E-3</v>
      </c>
    </row>
    <row r="75" spans="1:21" x14ac:dyDescent="0.25">
      <c r="A75" s="1">
        <v>44306</v>
      </c>
      <c r="B75">
        <v>130.213607788085</v>
      </c>
      <c r="C75">
        <v>44.451408386230398</v>
      </c>
      <c r="D75">
        <v>134.93656921386699</v>
      </c>
      <c r="E75">
        <v>124.754989624023</v>
      </c>
      <c r="F75">
        <v>301.23028564453102</v>
      </c>
      <c r="G75">
        <v>216.82971191406199</v>
      </c>
      <c r="H75">
        <v>4134.93994140625</v>
      </c>
      <c r="I75">
        <f t="shared" si="17"/>
        <v>-1.2829991107733196E-2</v>
      </c>
      <c r="J75">
        <f t="shared" si="18"/>
        <v>7.7303312329495277E-3</v>
      </c>
      <c r="K75">
        <f t="shared" si="19"/>
        <v>-2.2142117538406447E-2</v>
      </c>
      <c r="L75">
        <f t="shared" si="20"/>
        <v>8.3451129607883257E-3</v>
      </c>
      <c r="M75">
        <f t="shared" si="21"/>
        <v>1.3565523038581162E-3</v>
      </c>
      <c r="N75">
        <f t="shared" si="22"/>
        <v>-1.1116641963404228E-2</v>
      </c>
      <c r="O75">
        <f t="shared" si="23"/>
        <v>-6.8023197717759221E-3</v>
      </c>
      <c r="P75">
        <f t="shared" si="24"/>
        <v>-6.0276713359572742E-3</v>
      </c>
      <c r="Q75">
        <f t="shared" si="25"/>
        <v>1.453265100472545E-2</v>
      </c>
      <c r="R75">
        <f t="shared" si="26"/>
        <v>-1.5339797766630525E-2</v>
      </c>
      <c r="S75">
        <f t="shared" si="27"/>
        <v>1.5147432732564248E-2</v>
      </c>
      <c r="T75">
        <f t="shared" si="28"/>
        <v>8.1588720756340383E-3</v>
      </c>
      <c r="U75">
        <f t="shared" si="28"/>
        <v>-4.3143221916283059E-3</v>
      </c>
    </row>
    <row r="76" spans="1:21" x14ac:dyDescent="0.25">
      <c r="A76" s="1">
        <v>44307</v>
      </c>
      <c r="B76">
        <v>130.59510803222599</v>
      </c>
      <c r="C76">
        <v>44.580852508544901</v>
      </c>
      <c r="D76">
        <v>136.08464050292901</v>
      </c>
      <c r="E76">
        <v>123.93987274169901</v>
      </c>
      <c r="F76">
        <v>300.05584716796801</v>
      </c>
      <c r="G76">
        <v>220.87925720214801</v>
      </c>
      <c r="H76">
        <v>4173.419921875</v>
      </c>
      <c r="I76">
        <f t="shared" si="17"/>
        <v>2.9298031950844017E-3</v>
      </c>
      <c r="J76">
        <f t="shared" si="18"/>
        <v>2.9120364688961509E-3</v>
      </c>
      <c r="K76">
        <f t="shared" si="19"/>
        <v>8.5082294277274428E-3</v>
      </c>
      <c r="L76">
        <f t="shared" si="20"/>
        <v>-6.5337417347436366E-3</v>
      </c>
      <c r="M76">
        <f t="shared" si="21"/>
        <v>-3.8988061046056899E-3</v>
      </c>
      <c r="N76">
        <f t="shared" si="22"/>
        <v>1.8676154906717812E-2</v>
      </c>
      <c r="O76">
        <f t="shared" si="23"/>
        <v>9.3060554721535738E-3</v>
      </c>
      <c r="P76">
        <f t="shared" si="24"/>
        <v>-6.3762522770691721E-3</v>
      </c>
      <c r="Q76">
        <f t="shared" si="25"/>
        <v>-6.3940190032574229E-3</v>
      </c>
      <c r="R76">
        <f t="shared" si="26"/>
        <v>-7.9782604442613092E-4</v>
      </c>
      <c r="S76">
        <f t="shared" si="27"/>
        <v>-1.583979720689721E-2</v>
      </c>
      <c r="T76">
        <f t="shared" si="28"/>
        <v>-1.3204861576759264E-2</v>
      </c>
      <c r="U76">
        <f t="shared" si="28"/>
        <v>9.3700994345642385E-3</v>
      </c>
    </row>
    <row r="77" spans="1:21" x14ac:dyDescent="0.25">
      <c r="A77" s="1">
        <v>44308</v>
      </c>
      <c r="B77">
        <v>129.069076538085</v>
      </c>
      <c r="C77">
        <v>44.097793579101499</v>
      </c>
      <c r="D77">
        <v>133.21903991699199</v>
      </c>
      <c r="E77">
        <v>122.70940399169901</v>
      </c>
      <c r="F77">
        <v>295.12905883789</v>
      </c>
      <c r="G77">
        <v>220.99581909179599</v>
      </c>
      <c r="H77">
        <v>4134.97998046875</v>
      </c>
      <c r="I77">
        <f t="shared" si="17"/>
        <v>-1.168521177504156E-2</v>
      </c>
      <c r="J77">
        <f t="shared" si="18"/>
        <v>-1.0835569583394822E-2</v>
      </c>
      <c r="K77">
        <f t="shared" si="19"/>
        <v>-2.1057487276643361E-2</v>
      </c>
      <c r="L77">
        <f t="shared" si="20"/>
        <v>-9.9279491158136279E-3</v>
      </c>
      <c r="M77">
        <f t="shared" si="21"/>
        <v>-1.6419571145101064E-2</v>
      </c>
      <c r="N77">
        <f t="shared" si="22"/>
        <v>5.277176821600893E-4</v>
      </c>
      <c r="O77">
        <f t="shared" si="23"/>
        <v>-9.210657476561801E-3</v>
      </c>
      <c r="P77">
        <f t="shared" si="24"/>
        <v>-2.4745542984797586E-3</v>
      </c>
      <c r="Q77">
        <f t="shared" si="25"/>
        <v>-1.6249121068330208E-3</v>
      </c>
      <c r="R77">
        <f t="shared" si="26"/>
        <v>-1.184682980008156E-2</v>
      </c>
      <c r="S77">
        <f t="shared" si="27"/>
        <v>-7.1729163925182693E-4</v>
      </c>
      <c r="T77">
        <f t="shared" si="28"/>
        <v>-7.208913668539263E-3</v>
      </c>
      <c r="U77">
        <f t="shared" si="28"/>
        <v>9.7383751587218903E-3</v>
      </c>
    </row>
    <row r="78" spans="1:21" x14ac:dyDescent="0.25">
      <c r="A78" s="1">
        <v>44309</v>
      </c>
      <c r="B78">
        <v>131.39727783203099</v>
      </c>
      <c r="C78">
        <v>44.170413970947202</v>
      </c>
      <c r="D78">
        <v>135.76823425292901</v>
      </c>
      <c r="E78">
        <v>122.080505371093</v>
      </c>
      <c r="F78">
        <v>299.71743774414</v>
      </c>
      <c r="G78">
        <v>223.35556030273401</v>
      </c>
      <c r="H78">
        <v>4180.169921875</v>
      </c>
      <c r="I78">
        <f t="shared" si="17"/>
        <v>1.8038412890162725E-2</v>
      </c>
      <c r="J78">
        <f t="shared" si="18"/>
        <v>1.6468032967553725E-3</v>
      </c>
      <c r="K78">
        <f t="shared" si="19"/>
        <v>1.9135360362343201E-2</v>
      </c>
      <c r="L78">
        <f t="shared" si="20"/>
        <v>-5.1251053313611239E-3</v>
      </c>
      <c r="M78">
        <f t="shared" si="21"/>
        <v>1.5547025170335127E-2</v>
      </c>
      <c r="N78">
        <f t="shared" si="22"/>
        <v>1.0677764043842908E-2</v>
      </c>
      <c r="O78">
        <f t="shared" si="23"/>
        <v>1.0928696540176919E-2</v>
      </c>
      <c r="P78">
        <f t="shared" si="24"/>
        <v>7.1097163499858063E-3</v>
      </c>
      <c r="Q78">
        <f t="shared" si="25"/>
        <v>-9.2818932434215462E-3</v>
      </c>
      <c r="R78">
        <f t="shared" si="26"/>
        <v>8.2066638221662824E-3</v>
      </c>
      <c r="S78">
        <f t="shared" si="27"/>
        <v>-1.6053801871538043E-2</v>
      </c>
      <c r="T78">
        <f t="shared" si="28"/>
        <v>4.6183286301582083E-3</v>
      </c>
      <c r="U78">
        <f t="shared" si="28"/>
        <v>-2.5093249633401093E-4</v>
      </c>
    </row>
    <row r="79" spans="1:21" x14ac:dyDescent="0.25">
      <c r="A79" s="1">
        <v>44312</v>
      </c>
      <c r="B79">
        <v>131.78855895996</v>
      </c>
      <c r="C79">
        <v>43.542106628417898</v>
      </c>
      <c r="D79">
        <v>136.10269165039</v>
      </c>
      <c r="E79">
        <v>119.637794494628</v>
      </c>
      <c r="F79">
        <v>301.61846923828102</v>
      </c>
      <c r="G79">
        <v>223.685775756835</v>
      </c>
      <c r="H79">
        <v>4187.6201171875</v>
      </c>
      <c r="I79">
        <f t="shared" si="17"/>
        <v>2.9778480527518081E-3</v>
      </c>
      <c r="J79">
        <f t="shared" si="18"/>
        <v>-1.4224619740774158E-2</v>
      </c>
      <c r="K79">
        <f t="shared" si="19"/>
        <v>2.4634436714991992E-3</v>
      </c>
      <c r="L79">
        <f t="shared" si="20"/>
        <v>-2.0009016747102981E-2</v>
      </c>
      <c r="M79">
        <f t="shared" si="21"/>
        <v>6.3427457155957878E-3</v>
      </c>
      <c r="N79">
        <f t="shared" si="22"/>
        <v>1.4784295213130516E-3</v>
      </c>
      <c r="O79">
        <f t="shared" si="23"/>
        <v>1.782270924804541E-3</v>
      </c>
      <c r="P79">
        <f t="shared" si="24"/>
        <v>1.1955771279472671E-3</v>
      </c>
      <c r="Q79">
        <f t="shared" si="25"/>
        <v>-1.6006890665578699E-2</v>
      </c>
      <c r="R79">
        <f t="shared" si="26"/>
        <v>6.8117274669465822E-4</v>
      </c>
      <c r="S79">
        <f t="shared" si="27"/>
        <v>-2.1791287671907522E-2</v>
      </c>
      <c r="T79">
        <f t="shared" si="28"/>
        <v>4.5604747907912468E-3</v>
      </c>
      <c r="U79">
        <f t="shared" si="28"/>
        <v>-3.0384140349148936E-4</v>
      </c>
    </row>
    <row r="80" spans="1:21" x14ac:dyDescent="0.25">
      <c r="A80" s="1">
        <v>44313</v>
      </c>
      <c r="B80">
        <v>131.46577453613199</v>
      </c>
      <c r="C80">
        <v>43.690502166747997</v>
      </c>
      <c r="D80">
        <v>136.72650146484301</v>
      </c>
      <c r="E80">
        <v>119.56487274169901</v>
      </c>
      <c r="F80">
        <v>302.14602661132801</v>
      </c>
      <c r="G80">
        <v>223.26820373535099</v>
      </c>
      <c r="H80">
        <v>4186.72021484375</v>
      </c>
      <c r="I80">
        <f t="shared" si="17"/>
        <v>-2.4492598323810899E-3</v>
      </c>
      <c r="J80">
        <f t="shared" si="18"/>
        <v>3.4080927594175581E-3</v>
      </c>
      <c r="K80">
        <f t="shared" si="19"/>
        <v>4.5833760294424764E-3</v>
      </c>
      <c r="L80">
        <f t="shared" si="20"/>
        <v>-6.0952104004441399E-4</v>
      </c>
      <c r="M80">
        <f t="shared" si="21"/>
        <v>1.7490884241251337E-3</v>
      </c>
      <c r="N80">
        <f t="shared" si="22"/>
        <v>-1.8667795038426194E-3</v>
      </c>
      <c r="O80">
        <f t="shared" si="23"/>
        <v>-2.1489588801437698E-4</v>
      </c>
      <c r="P80">
        <f t="shared" si="24"/>
        <v>-2.2343639443667129E-3</v>
      </c>
      <c r="Q80">
        <f t="shared" si="25"/>
        <v>3.622988647431935E-3</v>
      </c>
      <c r="R80">
        <f t="shared" si="26"/>
        <v>4.7982719174568533E-3</v>
      </c>
      <c r="S80">
        <f t="shared" si="27"/>
        <v>-3.9462515203003701E-4</v>
      </c>
      <c r="T80">
        <f t="shared" si="28"/>
        <v>1.9639843121395106E-3</v>
      </c>
      <c r="U80">
        <f t="shared" si="28"/>
        <v>-1.6518836158282424E-3</v>
      </c>
    </row>
    <row r="81" spans="1:21" x14ac:dyDescent="0.25">
      <c r="A81" s="1">
        <v>44314</v>
      </c>
      <c r="B81">
        <v>130.67340087890599</v>
      </c>
      <c r="C81">
        <v>43.535800933837798</v>
      </c>
      <c r="D81">
        <v>137.61231994628901</v>
      </c>
      <c r="E81">
        <v>119.765380859375</v>
      </c>
      <c r="F81">
        <v>305.659423828125</v>
      </c>
      <c r="G81">
        <v>226.70590209960901</v>
      </c>
      <c r="H81">
        <v>4183.18017578125</v>
      </c>
      <c r="I81">
        <f t="shared" si="17"/>
        <v>-6.0272238917074006E-3</v>
      </c>
      <c r="J81">
        <f t="shared" si="18"/>
        <v>-3.5408435526735893E-3</v>
      </c>
      <c r="K81">
        <f t="shared" si="19"/>
        <v>6.4787621416158014E-3</v>
      </c>
      <c r="L81">
        <f t="shared" si="20"/>
        <v>1.6769818181394669E-3</v>
      </c>
      <c r="M81">
        <f t="shared" si="21"/>
        <v>1.162814304130011E-2</v>
      </c>
      <c r="N81">
        <f t="shared" si="22"/>
        <v>1.5397169443495118E-2</v>
      </c>
      <c r="O81">
        <f t="shared" si="23"/>
        <v>-8.4553991688984809E-4</v>
      </c>
      <c r="P81">
        <f t="shared" si="24"/>
        <v>-5.1816839748175525E-3</v>
      </c>
      <c r="Q81">
        <f t="shared" si="25"/>
        <v>-2.6953036357837412E-3</v>
      </c>
      <c r="R81">
        <f t="shared" si="26"/>
        <v>7.3243020585056495E-3</v>
      </c>
      <c r="S81">
        <f t="shared" si="27"/>
        <v>2.522521735029315E-3</v>
      </c>
      <c r="T81">
        <f t="shared" si="28"/>
        <v>1.2473682958189958E-2</v>
      </c>
      <c r="U81">
        <f t="shared" si="28"/>
        <v>1.6242709360384966E-2</v>
      </c>
    </row>
    <row r="82" spans="1:21" x14ac:dyDescent="0.25">
      <c r="A82" s="1">
        <v>44315</v>
      </c>
      <c r="B82">
        <v>130.57557678222599</v>
      </c>
      <c r="C82">
        <v>44.085170745849602</v>
      </c>
      <c r="D82">
        <v>140.28813171386699</v>
      </c>
      <c r="E82">
        <v>120.777122497558</v>
      </c>
      <c r="F82">
        <v>327.96432495117102</v>
      </c>
      <c r="G82">
        <v>230.01744079589801</v>
      </c>
      <c r="H82">
        <v>4211.47021484375</v>
      </c>
      <c r="I82">
        <f t="shared" si="17"/>
        <v>-7.4861521948643706E-4</v>
      </c>
      <c r="J82">
        <f t="shared" si="18"/>
        <v>1.2618805677807376E-2</v>
      </c>
      <c r="K82">
        <f t="shared" si="19"/>
        <v>1.9444565491101073E-2</v>
      </c>
      <c r="L82">
        <f t="shared" si="20"/>
        <v>8.4476969131084267E-3</v>
      </c>
      <c r="M82">
        <f t="shared" si="21"/>
        <v>7.2973052306701591E-2</v>
      </c>
      <c r="N82">
        <f t="shared" si="22"/>
        <v>1.460720107248914E-2</v>
      </c>
      <c r="O82">
        <f t="shared" si="23"/>
        <v>6.7628067340457232E-3</v>
      </c>
      <c r="P82">
        <f t="shared" si="24"/>
        <v>-7.5114219535321602E-3</v>
      </c>
      <c r="Q82">
        <f t="shared" si="25"/>
        <v>5.8559989437616533E-3</v>
      </c>
      <c r="R82">
        <f t="shared" si="26"/>
        <v>1.268175875705535E-2</v>
      </c>
      <c r="S82">
        <f t="shared" si="27"/>
        <v>1.6848901790627036E-3</v>
      </c>
      <c r="T82">
        <f t="shared" si="28"/>
        <v>6.6210245572655868E-2</v>
      </c>
      <c r="U82">
        <f t="shared" si="28"/>
        <v>7.8443943384434167E-3</v>
      </c>
    </row>
    <row r="83" spans="1:21" x14ac:dyDescent="0.25">
      <c r="A83" s="1">
        <v>44316</v>
      </c>
      <c r="B83">
        <v>128.59953308105401</v>
      </c>
      <c r="C83">
        <v>44.173564910888601</v>
      </c>
      <c r="D83">
        <v>139.04063415527301</v>
      </c>
      <c r="E83">
        <v>121.606552124023</v>
      </c>
      <c r="F83">
        <v>323.55502319335898</v>
      </c>
      <c r="G83">
        <v>226.81275939941401</v>
      </c>
      <c r="H83">
        <v>4181.169921875</v>
      </c>
      <c r="I83">
        <f t="shared" si="17"/>
        <v>-1.5133333122990034E-2</v>
      </c>
      <c r="J83">
        <f t="shared" si="18"/>
        <v>2.0050770711219634E-3</v>
      </c>
      <c r="K83">
        <f t="shared" si="19"/>
        <v>-8.8923955530206822E-3</v>
      </c>
      <c r="L83">
        <f t="shared" si="20"/>
        <v>6.867439870342773E-3</v>
      </c>
      <c r="M83">
        <f t="shared" si="21"/>
        <v>-1.3444455455539295E-2</v>
      </c>
      <c r="N83">
        <f t="shared" si="22"/>
        <v>-1.3932340892913508E-2</v>
      </c>
      <c r="O83">
        <f t="shared" si="23"/>
        <v>-7.1947066993264253E-3</v>
      </c>
      <c r="P83">
        <f t="shared" si="24"/>
        <v>-7.9386264236636084E-3</v>
      </c>
      <c r="Q83">
        <f t="shared" si="25"/>
        <v>9.1997837704483887E-3</v>
      </c>
      <c r="R83">
        <f t="shared" si="26"/>
        <v>-1.6976888536942569E-3</v>
      </c>
      <c r="S83">
        <f t="shared" si="27"/>
        <v>1.4062146569669198E-2</v>
      </c>
      <c r="T83">
        <f t="shared" si="28"/>
        <v>-6.2497487562128695E-3</v>
      </c>
      <c r="U83">
        <f t="shared" si="28"/>
        <v>-6.7376341935870832E-3</v>
      </c>
    </row>
    <row r="84" spans="1:21" x14ac:dyDescent="0.25">
      <c r="A84" s="1">
        <v>44319</v>
      </c>
      <c r="B84">
        <v>129.65603637695301</v>
      </c>
      <c r="C84">
        <v>44.871326446533203</v>
      </c>
      <c r="D84">
        <v>138.63383483886699</v>
      </c>
      <c r="E84">
        <v>123.04664611816401</v>
      </c>
      <c r="F84">
        <v>321.066802978515</v>
      </c>
      <c r="G84">
        <v>225.890213012695</v>
      </c>
      <c r="H84">
        <v>4192.66015625</v>
      </c>
      <c r="I84">
        <f t="shared" si="17"/>
        <v>8.2154520361525929E-3</v>
      </c>
      <c r="J84">
        <f t="shared" si="18"/>
        <v>1.579590728192759E-2</v>
      </c>
      <c r="K84">
        <f t="shared" si="19"/>
        <v>-2.9257584941084769E-3</v>
      </c>
      <c r="L84">
        <f t="shared" si="20"/>
        <v>1.1842240150615302E-2</v>
      </c>
      <c r="M84">
        <f t="shared" si="21"/>
        <v>-7.6902537017853323E-3</v>
      </c>
      <c r="N84">
        <f t="shared" si="22"/>
        <v>-4.0674360170999124E-3</v>
      </c>
      <c r="O84">
        <f t="shared" si="23"/>
        <v>2.7480907472536842E-3</v>
      </c>
      <c r="P84">
        <f t="shared" si="24"/>
        <v>5.4673612888989087E-3</v>
      </c>
      <c r="Q84">
        <f t="shared" si="25"/>
        <v>1.3047816534673906E-2</v>
      </c>
      <c r="R84">
        <f t="shared" si="26"/>
        <v>-5.6738492413621611E-3</v>
      </c>
      <c r="S84">
        <f t="shared" si="27"/>
        <v>9.0941494033616177E-3</v>
      </c>
      <c r="T84">
        <f t="shared" si="28"/>
        <v>-1.0438344449039016E-2</v>
      </c>
      <c r="U84">
        <f t="shared" si="28"/>
        <v>-6.8155267643535966E-3</v>
      </c>
    </row>
    <row r="85" spans="1:21" x14ac:dyDescent="0.25">
      <c r="A85" s="1">
        <v>44320</v>
      </c>
      <c r="B85">
        <v>125.068054199218</v>
      </c>
      <c r="C85">
        <v>44.429302215576101</v>
      </c>
      <c r="D85">
        <v>140.55026245117099</v>
      </c>
      <c r="E85">
        <v>122.62736511230401</v>
      </c>
      <c r="F85">
        <v>316.86657714843699</v>
      </c>
      <c r="G85">
        <v>225.32696533203099</v>
      </c>
      <c r="H85">
        <v>4164.66015625</v>
      </c>
      <c r="I85">
        <f t="shared" si="17"/>
        <v>-3.5385796958933957E-2</v>
      </c>
      <c r="J85">
        <f t="shared" si="18"/>
        <v>-9.8509285542026648E-3</v>
      </c>
      <c r="K85">
        <f t="shared" si="19"/>
        <v>1.3823664436112937E-2</v>
      </c>
      <c r="L85">
        <f t="shared" si="20"/>
        <v>-3.4074964177192024E-3</v>
      </c>
      <c r="M85">
        <f t="shared" si="21"/>
        <v>-1.3082093169124898E-2</v>
      </c>
      <c r="N85">
        <f t="shared" si="22"/>
        <v>-2.4934576542824383E-3</v>
      </c>
      <c r="O85">
        <f t="shared" si="23"/>
        <v>-6.678337608227225E-3</v>
      </c>
      <c r="P85">
        <f t="shared" si="24"/>
        <v>-2.8707459350706732E-2</v>
      </c>
      <c r="Q85">
        <f t="shared" si="25"/>
        <v>-3.1725909459754398E-3</v>
      </c>
      <c r="R85">
        <f t="shared" si="26"/>
        <v>2.0502002044340162E-2</v>
      </c>
      <c r="S85">
        <f t="shared" si="27"/>
        <v>3.2708411905080226E-3</v>
      </c>
      <c r="T85">
        <f t="shared" si="28"/>
        <v>-6.4037555608976726E-3</v>
      </c>
      <c r="U85">
        <f t="shared" si="28"/>
        <v>4.1848799539447867E-3</v>
      </c>
    </row>
    <row r="86" spans="1:21" x14ac:dyDescent="0.25">
      <c r="A86" s="1">
        <v>44321</v>
      </c>
      <c r="B86">
        <v>125.31265258789</v>
      </c>
      <c r="C86">
        <v>44.391426086425703</v>
      </c>
      <c r="D86">
        <v>142.39437866210901</v>
      </c>
      <c r="E86">
        <v>121.643028259277</v>
      </c>
      <c r="F86">
        <v>313.542236328125</v>
      </c>
      <c r="G86">
        <v>222.58842468261699</v>
      </c>
      <c r="H86">
        <v>4167.58984375</v>
      </c>
      <c r="I86">
        <f t="shared" si="17"/>
        <v>1.955722348429445E-3</v>
      </c>
      <c r="J86">
        <f t="shared" si="18"/>
        <v>-8.5250335390407717E-4</v>
      </c>
      <c r="K86">
        <f t="shared" si="19"/>
        <v>1.3120688490913857E-2</v>
      </c>
      <c r="L86">
        <f t="shared" si="20"/>
        <v>-8.0270570286292697E-3</v>
      </c>
      <c r="M86">
        <f t="shared" si="21"/>
        <v>-1.0491295264488221E-2</v>
      </c>
      <c r="N86">
        <f t="shared" si="22"/>
        <v>-1.2153630371662949E-2</v>
      </c>
      <c r="O86">
        <f t="shared" si="23"/>
        <v>7.0346376176777525E-4</v>
      </c>
      <c r="P86">
        <f t="shared" si="24"/>
        <v>1.2522585866616698E-3</v>
      </c>
      <c r="Q86">
        <f t="shared" si="25"/>
        <v>-1.5559671156718524E-3</v>
      </c>
      <c r="R86">
        <f t="shared" si="26"/>
        <v>1.2417224729146081E-2</v>
      </c>
      <c r="S86">
        <f t="shared" si="27"/>
        <v>-8.730520790397045E-3</v>
      </c>
      <c r="T86">
        <f t="shared" si="28"/>
        <v>-1.1194759026255996E-2</v>
      </c>
      <c r="U86">
        <f t="shared" si="28"/>
        <v>-1.2857094133430724E-2</v>
      </c>
    </row>
    <row r="87" spans="1:21" x14ac:dyDescent="0.25">
      <c r="A87" s="1">
        <v>44322</v>
      </c>
      <c r="B87">
        <v>126.91697692871</v>
      </c>
      <c r="C87">
        <v>44.708385467529297</v>
      </c>
      <c r="D87">
        <v>145.26004028320301</v>
      </c>
      <c r="E87">
        <v>123.17423248291</v>
      </c>
      <c r="F87">
        <v>318.51882934570301</v>
      </c>
      <c r="G87">
        <v>224.63748168945301</v>
      </c>
      <c r="H87">
        <v>4201.6201171875</v>
      </c>
      <c r="I87">
        <f t="shared" si="17"/>
        <v>1.2802572666752665E-2</v>
      </c>
      <c r="J87">
        <f t="shared" si="18"/>
        <v>7.1401035976295102E-3</v>
      </c>
      <c r="K87">
        <f t="shared" si="19"/>
        <v>2.0124822679229437E-2</v>
      </c>
      <c r="L87">
        <f t="shared" si="20"/>
        <v>1.2587685834072548E-2</v>
      </c>
      <c r="M87">
        <f t="shared" si="21"/>
        <v>1.5872161517563432E-2</v>
      </c>
      <c r="N87">
        <f t="shared" si="22"/>
        <v>9.2055865427760342E-3</v>
      </c>
      <c r="O87">
        <f t="shared" si="23"/>
        <v>8.1654564660518236E-3</v>
      </c>
      <c r="P87">
        <f t="shared" si="24"/>
        <v>4.6371162007008415E-3</v>
      </c>
      <c r="Q87">
        <f t="shared" si="25"/>
        <v>-1.0253528684223134E-3</v>
      </c>
      <c r="R87">
        <f t="shared" si="26"/>
        <v>1.1959366213177614E-2</v>
      </c>
      <c r="S87">
        <f t="shared" si="27"/>
        <v>4.4222293680207247E-3</v>
      </c>
      <c r="T87">
        <f t="shared" si="28"/>
        <v>7.7067050515116087E-3</v>
      </c>
      <c r="U87">
        <f t="shared" si="28"/>
        <v>1.0401300767242105E-3</v>
      </c>
    </row>
    <row r="88" spans="1:21" x14ac:dyDescent="0.25">
      <c r="A88" s="1">
        <v>44323</v>
      </c>
      <c r="B88">
        <v>127.59307098388599</v>
      </c>
      <c r="C88">
        <v>44.438972473144503</v>
      </c>
      <c r="D88">
        <v>145.75718688964801</v>
      </c>
      <c r="E88">
        <v>123.18334197998</v>
      </c>
      <c r="F88">
        <v>317.58319091796801</v>
      </c>
      <c r="G88">
        <v>225.41436767578099</v>
      </c>
      <c r="H88">
        <v>4232.60009765625</v>
      </c>
      <c r="I88">
        <f t="shared" si="17"/>
        <v>5.3270576682247217E-3</v>
      </c>
      <c r="J88">
        <f t="shared" si="18"/>
        <v>-6.0260058950342144E-3</v>
      </c>
      <c r="K88">
        <f t="shared" si="19"/>
        <v>3.4224595110654565E-3</v>
      </c>
      <c r="L88">
        <f t="shared" si="20"/>
        <v>7.3956191050550402E-5</v>
      </c>
      <c r="M88">
        <f t="shared" si="21"/>
        <v>-2.9374666158888951E-3</v>
      </c>
      <c r="N88">
        <f t="shared" si="22"/>
        <v>3.4583987520033777E-3</v>
      </c>
      <c r="O88">
        <f t="shared" si="23"/>
        <v>7.373341616968343E-3</v>
      </c>
      <c r="P88">
        <f t="shared" si="24"/>
        <v>-2.0462839487436213E-3</v>
      </c>
      <c r="Q88">
        <f t="shared" si="25"/>
        <v>-1.3399347512002557E-2</v>
      </c>
      <c r="R88">
        <f t="shared" si="26"/>
        <v>-3.9508821059028865E-3</v>
      </c>
      <c r="S88">
        <f t="shared" si="27"/>
        <v>-7.2993854259177926E-3</v>
      </c>
      <c r="T88">
        <f t="shared" si="28"/>
        <v>-1.0310808232857238E-2</v>
      </c>
      <c r="U88">
        <f t="shared" si="28"/>
        <v>-3.9149428649649654E-3</v>
      </c>
    </row>
    <row r="89" spans="1:21" x14ac:dyDescent="0.25">
      <c r="A89" s="1">
        <v>44326</v>
      </c>
      <c r="B89">
        <v>124.300582885742</v>
      </c>
      <c r="C89">
        <v>44.635490417480398</v>
      </c>
      <c r="D89">
        <v>145.73908996582</v>
      </c>
      <c r="E89">
        <v>125.480224609375</v>
      </c>
      <c r="F89">
        <v>304.53475952148398</v>
      </c>
      <c r="G89">
        <v>219.44201660156199</v>
      </c>
      <c r="H89">
        <v>4188.43017578125</v>
      </c>
      <c r="I89">
        <f t="shared" si="17"/>
        <v>-2.5804599519042903E-2</v>
      </c>
      <c r="J89">
        <f t="shared" si="18"/>
        <v>4.4221982057450759E-3</v>
      </c>
      <c r="K89">
        <f t="shared" si="19"/>
        <v>-1.2415802070675497E-4</v>
      </c>
      <c r="L89">
        <f t="shared" si="20"/>
        <v>1.8646048990685005E-2</v>
      </c>
      <c r="M89">
        <f t="shared" si="21"/>
        <v>-4.1086656251446474E-2</v>
      </c>
      <c r="N89">
        <f t="shared" si="22"/>
        <v>-2.6494988477438919E-2</v>
      </c>
      <c r="O89">
        <f t="shared" si="23"/>
        <v>-1.0435647322188157E-2</v>
      </c>
      <c r="P89">
        <f t="shared" si="24"/>
        <v>-1.5368952196854746E-2</v>
      </c>
      <c r="Q89">
        <f t="shared" si="25"/>
        <v>1.4857845527933233E-2</v>
      </c>
      <c r="R89">
        <f t="shared" si="26"/>
        <v>1.0311489301481402E-2</v>
      </c>
      <c r="S89">
        <f t="shared" si="27"/>
        <v>2.9081696312873162E-2</v>
      </c>
      <c r="T89">
        <f t="shared" si="28"/>
        <v>-3.0651008929258317E-2</v>
      </c>
      <c r="U89">
        <f t="shared" si="28"/>
        <v>-1.6059341155250761E-2</v>
      </c>
    </row>
    <row r="90" spans="1:21" x14ac:dyDescent="0.25">
      <c r="A90" s="1">
        <v>44327</v>
      </c>
      <c r="B90">
        <v>123.379508972167</v>
      </c>
      <c r="C90">
        <v>44.232936859130803</v>
      </c>
      <c r="D90">
        <v>143.31642150878901</v>
      </c>
      <c r="E90">
        <v>124.86043548583901</v>
      </c>
      <c r="F90">
        <v>305.09213256835898</v>
      </c>
      <c r="G90">
        <v>218.96617126464801</v>
      </c>
      <c r="H90">
        <v>4152.10009765625</v>
      </c>
      <c r="I90">
        <f t="shared" si="17"/>
        <v>-7.4100530519769503E-3</v>
      </c>
      <c r="J90">
        <f t="shared" si="18"/>
        <v>-9.0186879226478167E-3</v>
      </c>
      <c r="K90">
        <f t="shared" si="19"/>
        <v>-1.6623326367683378E-2</v>
      </c>
      <c r="L90">
        <f t="shared" si="20"/>
        <v>-4.9393370586116037E-3</v>
      </c>
      <c r="M90">
        <f t="shared" si="21"/>
        <v>1.8302444284219455E-3</v>
      </c>
      <c r="N90">
        <f t="shared" si="22"/>
        <v>-2.1684331208912111E-3</v>
      </c>
      <c r="O90">
        <f t="shared" si="23"/>
        <v>-8.67391280271812E-3</v>
      </c>
      <c r="P90">
        <f t="shared" si="24"/>
        <v>1.2638597507411697E-3</v>
      </c>
      <c r="Q90">
        <f t="shared" si="25"/>
        <v>-3.4477511992969667E-4</v>
      </c>
      <c r="R90">
        <f t="shared" si="26"/>
        <v>-7.9494135649652575E-3</v>
      </c>
      <c r="S90">
        <f t="shared" si="27"/>
        <v>3.7345757441065164E-3</v>
      </c>
      <c r="T90">
        <f t="shared" si="28"/>
        <v>1.0504157231140065E-2</v>
      </c>
      <c r="U90">
        <f t="shared" si="28"/>
        <v>6.5054796818269089E-3</v>
      </c>
    </row>
    <row r="91" spans="1:21" x14ac:dyDescent="0.25">
      <c r="A91" s="1">
        <v>44328</v>
      </c>
      <c r="B91">
        <v>120.302597045898</v>
      </c>
      <c r="C91">
        <v>43.088680267333899</v>
      </c>
      <c r="D91">
        <v>142.33111572265599</v>
      </c>
      <c r="E91">
        <v>123.538803100585</v>
      </c>
      <c r="F91">
        <v>301.130767822265</v>
      </c>
      <c r="G91">
        <v>214.25627136230401</v>
      </c>
      <c r="H91">
        <v>4063.0400390625</v>
      </c>
      <c r="I91">
        <f t="shared" si="17"/>
        <v>-2.4938597599404644E-2</v>
      </c>
      <c r="J91">
        <f t="shared" si="18"/>
        <v>-2.5868881269200616E-2</v>
      </c>
      <c r="K91">
        <f t="shared" si="19"/>
        <v>-6.8750375969482969E-3</v>
      </c>
      <c r="L91">
        <f t="shared" si="20"/>
        <v>-1.0584877268059012E-2</v>
      </c>
      <c r="M91">
        <f t="shared" si="21"/>
        <v>-1.2984158957971115E-2</v>
      </c>
      <c r="N91">
        <f t="shared" si="22"/>
        <v>-2.1509714834678784E-2</v>
      </c>
      <c r="O91">
        <f t="shared" si="23"/>
        <v>-2.1449400664502738E-2</v>
      </c>
      <c r="P91">
        <f t="shared" si="24"/>
        <v>-3.4891969349019059E-3</v>
      </c>
      <c r="Q91">
        <f t="shared" si="25"/>
        <v>-4.4194806046978785E-3</v>
      </c>
      <c r="R91">
        <f t="shared" si="26"/>
        <v>1.4574363067554441E-2</v>
      </c>
      <c r="S91">
        <f t="shared" si="27"/>
        <v>1.0864523396443726E-2</v>
      </c>
      <c r="T91">
        <f t="shared" si="28"/>
        <v>8.4652417065316232E-3</v>
      </c>
      <c r="U91">
        <f t="shared" si="28"/>
        <v>-6.0314170176045678E-5</v>
      </c>
    </row>
    <row r="92" spans="1:21" x14ac:dyDescent="0.25">
      <c r="A92" s="1">
        <v>44329</v>
      </c>
      <c r="B92">
        <v>122.458381652832</v>
      </c>
      <c r="C92">
        <v>43.817714691162102</v>
      </c>
      <c r="D92">
        <v>145.99223327636699</v>
      </c>
      <c r="E92">
        <v>125.525817871093</v>
      </c>
      <c r="F92">
        <v>303.82806396484301</v>
      </c>
      <c r="G92">
        <v>217.59205627441401</v>
      </c>
      <c r="H92">
        <v>4112.5</v>
      </c>
      <c r="I92">
        <f t="shared" si="17"/>
        <v>1.7919684694018168E-2</v>
      </c>
      <c r="J92">
        <f t="shared" si="18"/>
        <v>1.6919395518848024E-2</v>
      </c>
      <c r="K92">
        <f t="shared" si="19"/>
        <v>2.572253814721015E-2</v>
      </c>
      <c r="L92">
        <f t="shared" si="20"/>
        <v>1.6084134868055822E-2</v>
      </c>
      <c r="M92">
        <f t="shared" si="21"/>
        <v>8.9572253346428266E-3</v>
      </c>
      <c r="N92">
        <f t="shared" si="22"/>
        <v>1.5569135460540284E-2</v>
      </c>
      <c r="O92">
        <f t="shared" si="23"/>
        <v>1.2173141406923493E-2</v>
      </c>
      <c r="P92">
        <f t="shared" si="24"/>
        <v>5.7465432870946742E-3</v>
      </c>
      <c r="Q92">
        <f t="shared" si="25"/>
        <v>4.7462541119245305E-3</v>
      </c>
      <c r="R92">
        <f t="shared" si="26"/>
        <v>1.3549396740286657E-2</v>
      </c>
      <c r="S92">
        <f t="shared" si="27"/>
        <v>3.9109934611323283E-3</v>
      </c>
      <c r="T92">
        <f t="shared" si="28"/>
        <v>-3.2159160722806668E-3</v>
      </c>
      <c r="U92">
        <f t="shared" si="28"/>
        <v>3.395994053616791E-3</v>
      </c>
    </row>
    <row r="93" spans="1:21" x14ac:dyDescent="0.25">
      <c r="A93" s="1">
        <v>44330</v>
      </c>
      <c r="B93">
        <v>124.888526916503</v>
      </c>
      <c r="C93">
        <v>44.223430633544901</v>
      </c>
      <c r="D93">
        <v>148.26123046875</v>
      </c>
      <c r="E93">
        <v>125.79012298583901</v>
      </c>
      <c r="F93">
        <v>314.45794677734301</v>
      </c>
      <c r="G93">
        <v>220.70413208007801</v>
      </c>
      <c r="H93">
        <v>4173.85009765625</v>
      </c>
      <c r="I93">
        <f t="shared" si="17"/>
        <v>1.9844662577367833E-2</v>
      </c>
      <c r="J93">
        <f t="shared" si="18"/>
        <v>9.2591762314027104E-3</v>
      </c>
      <c r="K93">
        <f t="shared" si="19"/>
        <v>1.5541903438710536E-2</v>
      </c>
      <c r="L93">
        <f t="shared" si="20"/>
        <v>2.1055836897030389E-3</v>
      </c>
      <c r="M93">
        <f t="shared" si="21"/>
        <v>3.4986507414042078E-2</v>
      </c>
      <c r="N93">
        <f t="shared" si="22"/>
        <v>1.4302341082430114E-2</v>
      </c>
      <c r="O93">
        <f t="shared" si="23"/>
        <v>1.4917956876899785E-2</v>
      </c>
      <c r="P93">
        <f t="shared" si="24"/>
        <v>4.9267057004680481E-3</v>
      </c>
      <c r="Q93">
        <f t="shared" si="25"/>
        <v>-5.6587806454970746E-3</v>
      </c>
      <c r="R93">
        <f t="shared" si="26"/>
        <v>6.2394656181075092E-4</v>
      </c>
      <c r="S93">
        <f t="shared" si="27"/>
        <v>-1.2812373187196746E-2</v>
      </c>
      <c r="T93">
        <f t="shared" si="28"/>
        <v>2.0068550537142293E-2</v>
      </c>
      <c r="U93">
        <f t="shared" si="28"/>
        <v>-6.1561579446967052E-4</v>
      </c>
    </row>
    <row r="94" spans="1:21" x14ac:dyDescent="0.25">
      <c r="A94" s="1">
        <v>44333</v>
      </c>
      <c r="B94">
        <v>123.73225402832</v>
      </c>
      <c r="C94">
        <v>44.023735046386697</v>
      </c>
      <c r="D94">
        <v>148.85780334472599</v>
      </c>
      <c r="E94">
        <v>125.534934997558</v>
      </c>
      <c r="F94">
        <v>313.980224609375</v>
      </c>
      <c r="G94">
        <v>220.21781921386699</v>
      </c>
      <c r="H94">
        <v>4163.2900390625</v>
      </c>
      <c r="I94">
        <f t="shared" si="17"/>
        <v>-9.258439639984295E-3</v>
      </c>
      <c r="J94">
        <f t="shared" si="18"/>
        <v>-4.515605964923175E-3</v>
      </c>
      <c r="K94">
        <f t="shared" si="19"/>
        <v>4.0237955269213366E-3</v>
      </c>
      <c r="L94">
        <f t="shared" si="20"/>
        <v>-2.0286806485572129E-3</v>
      </c>
      <c r="M94">
        <f t="shared" si="21"/>
        <v>-1.5191925434350217E-3</v>
      </c>
      <c r="N94">
        <f t="shared" si="22"/>
        <v>-2.2034606313332539E-3</v>
      </c>
      <c r="O94">
        <f t="shared" si="23"/>
        <v>-2.5300521932207776E-3</v>
      </c>
      <c r="P94">
        <f t="shared" si="24"/>
        <v>-6.7283874467635174E-3</v>
      </c>
      <c r="Q94">
        <f t="shared" si="25"/>
        <v>-1.9855537717023974E-3</v>
      </c>
      <c r="R94">
        <f t="shared" si="26"/>
        <v>6.5538477201421141E-3</v>
      </c>
      <c r="S94">
        <f t="shared" si="27"/>
        <v>5.0137154466356471E-4</v>
      </c>
      <c r="T94">
        <f t="shared" si="28"/>
        <v>1.0108596497857558E-3</v>
      </c>
      <c r="U94">
        <f t="shared" si="28"/>
        <v>3.265915618875237E-4</v>
      </c>
    </row>
    <row r="95" spans="1:21" x14ac:dyDescent="0.25">
      <c r="A95" s="1">
        <v>44334</v>
      </c>
      <c r="B95">
        <v>122.34079742431599</v>
      </c>
      <c r="C95">
        <v>44.980979919433501</v>
      </c>
      <c r="D95">
        <v>146.76060485839801</v>
      </c>
      <c r="E95">
        <v>124.24977111816401</v>
      </c>
      <c r="F95">
        <v>308.50598144531199</v>
      </c>
      <c r="G95">
        <v>219.37176513671801</v>
      </c>
      <c r="H95">
        <v>4127.830078125</v>
      </c>
      <c r="I95">
        <f t="shared" si="17"/>
        <v>-1.124570642417555E-2</v>
      </c>
      <c r="J95">
        <f t="shared" si="18"/>
        <v>2.1743835956630653E-2</v>
      </c>
      <c r="K95">
        <f t="shared" si="19"/>
        <v>-1.4088602943248318E-2</v>
      </c>
      <c r="L95">
        <f t="shared" si="20"/>
        <v>-1.0237499859453436E-2</v>
      </c>
      <c r="M95">
        <f t="shared" si="21"/>
        <v>-1.7434993464552018E-2</v>
      </c>
      <c r="N95">
        <f t="shared" si="22"/>
        <v>-3.8418965375700553E-3</v>
      </c>
      <c r="O95">
        <f t="shared" si="23"/>
        <v>-8.5172929593646529E-3</v>
      </c>
      <c r="P95">
        <f t="shared" si="24"/>
        <v>-2.7284134648108971E-3</v>
      </c>
      <c r="Q95">
        <f t="shared" si="25"/>
        <v>3.0261128915995306E-2</v>
      </c>
      <c r="R95">
        <f t="shared" si="26"/>
        <v>-5.5713099838836655E-3</v>
      </c>
      <c r="S95">
        <f t="shared" si="27"/>
        <v>-1.7202069000887832E-3</v>
      </c>
      <c r="T95">
        <f t="shared" si="28"/>
        <v>-8.9177005051873648E-3</v>
      </c>
      <c r="U95">
        <f t="shared" si="28"/>
        <v>4.6753964217945976E-3</v>
      </c>
    </row>
    <row r="96" spans="1:21" x14ac:dyDescent="0.25">
      <c r="A96" s="1">
        <v>44335</v>
      </c>
      <c r="B96">
        <v>122.18400573730401</v>
      </c>
      <c r="C96">
        <v>44.984153747558501</v>
      </c>
      <c r="D96">
        <v>145.63966369628901</v>
      </c>
      <c r="E96">
        <v>124.50495147705</v>
      </c>
      <c r="F96">
        <v>312.11901855468699</v>
      </c>
      <c r="G96">
        <v>218.418685913085</v>
      </c>
      <c r="H96">
        <v>4115.68017578125</v>
      </c>
      <c r="I96">
        <f t="shared" si="17"/>
        <v>-1.281597719754779E-3</v>
      </c>
      <c r="J96">
        <f t="shared" si="18"/>
        <v>7.055933709509965E-5</v>
      </c>
      <c r="K96">
        <f t="shared" si="19"/>
        <v>-7.6378886772138221E-3</v>
      </c>
      <c r="L96">
        <f t="shared" si="20"/>
        <v>2.0537692471345181E-3</v>
      </c>
      <c r="M96">
        <f t="shared" si="21"/>
        <v>1.1711400513041426E-2</v>
      </c>
      <c r="N96">
        <f t="shared" si="22"/>
        <v>-4.344584741974522E-3</v>
      </c>
      <c r="O96">
        <f t="shared" si="23"/>
        <v>-2.9434114568177572E-3</v>
      </c>
      <c r="P96">
        <f t="shared" si="24"/>
        <v>1.6618137370629782E-3</v>
      </c>
      <c r="Q96">
        <f t="shared" si="25"/>
        <v>3.0139707939128568E-3</v>
      </c>
      <c r="R96">
        <f t="shared" si="26"/>
        <v>-4.694477220396065E-3</v>
      </c>
      <c r="S96">
        <f t="shared" si="27"/>
        <v>4.9971807039522753E-3</v>
      </c>
      <c r="T96">
        <f t="shared" si="28"/>
        <v>1.4654811969859183E-2</v>
      </c>
      <c r="U96">
        <f t="shared" si="28"/>
        <v>-1.4011732851567649E-3</v>
      </c>
    </row>
    <row r="97" spans="1:21" x14ac:dyDescent="0.25">
      <c r="A97" s="1">
        <v>44336</v>
      </c>
      <c r="B97">
        <v>124.751342773437</v>
      </c>
      <c r="C97">
        <v>45.142631530761697</v>
      </c>
      <c r="D97">
        <v>145.38655090332</v>
      </c>
      <c r="E97">
        <v>125.781028747558</v>
      </c>
      <c r="F97">
        <v>317.11544799804602</v>
      </c>
      <c r="G97">
        <v>220.21781921386699</v>
      </c>
      <c r="H97">
        <v>4159.1201171875</v>
      </c>
      <c r="I97">
        <f t="shared" si="17"/>
        <v>2.1012054897371568E-2</v>
      </c>
      <c r="J97">
        <f t="shared" si="18"/>
        <v>3.5229690902387478E-3</v>
      </c>
      <c r="K97">
        <f t="shared" si="19"/>
        <v>-1.7379385982161377E-3</v>
      </c>
      <c r="L97">
        <f t="shared" si="20"/>
        <v>1.0249209010319671E-2</v>
      </c>
      <c r="M97">
        <f t="shared" si="21"/>
        <v>1.6008090332001457E-2</v>
      </c>
      <c r="N97">
        <f t="shared" si="22"/>
        <v>8.2370850884887492E-3</v>
      </c>
      <c r="O97">
        <f t="shared" si="23"/>
        <v>1.0554741756143349E-2</v>
      </c>
      <c r="P97">
        <f t="shared" si="24"/>
        <v>1.0457313141228219E-2</v>
      </c>
      <c r="Q97">
        <f t="shared" si="25"/>
        <v>-7.0317726659046009E-3</v>
      </c>
      <c r="R97">
        <f t="shared" si="26"/>
        <v>-1.2292680354359486E-2</v>
      </c>
      <c r="S97">
        <f t="shared" si="27"/>
        <v>-3.0553274582367784E-4</v>
      </c>
      <c r="T97">
        <f t="shared" si="28"/>
        <v>5.4533485758581079E-3</v>
      </c>
      <c r="U97">
        <f t="shared" si="28"/>
        <v>-2.3176566676545995E-3</v>
      </c>
    </row>
    <row r="98" spans="1:21" x14ac:dyDescent="0.25">
      <c r="A98" s="1">
        <v>44337</v>
      </c>
      <c r="B98">
        <v>122.909141540527</v>
      </c>
      <c r="C98">
        <v>44.930267333984297</v>
      </c>
      <c r="D98">
        <v>147.04081726074199</v>
      </c>
      <c r="E98">
        <v>125.781028747558</v>
      </c>
      <c r="F98">
        <v>314.74658203125</v>
      </c>
      <c r="G98">
        <v>220.53878784179599</v>
      </c>
      <c r="H98">
        <v>4155.85986328125</v>
      </c>
      <c r="I98">
        <f t="shared" si="17"/>
        <v>-1.4766985203964134E-2</v>
      </c>
      <c r="J98">
        <f t="shared" si="18"/>
        <v>-4.7042936925971723E-3</v>
      </c>
      <c r="K98">
        <f t="shared" si="19"/>
        <v>1.1378400183123194E-2</v>
      </c>
      <c r="L98">
        <f t="shared" si="20"/>
        <v>0</v>
      </c>
      <c r="M98">
        <f t="shared" si="21"/>
        <v>-7.4700427927768542E-3</v>
      </c>
      <c r="N98">
        <f t="shared" si="22"/>
        <v>1.4575052512770803E-3</v>
      </c>
      <c r="O98">
        <f t="shared" si="23"/>
        <v>-7.8388068014123569E-4</v>
      </c>
      <c r="P98">
        <f t="shared" si="24"/>
        <v>-1.3983104523822898E-2</v>
      </c>
      <c r="Q98">
        <f t="shared" si="25"/>
        <v>-3.9204130124559367E-3</v>
      </c>
      <c r="R98">
        <f t="shared" si="26"/>
        <v>1.216228086326443E-2</v>
      </c>
      <c r="S98">
        <f t="shared" si="27"/>
        <v>7.8388068014123569E-4</v>
      </c>
      <c r="T98">
        <f t="shared" si="28"/>
        <v>-6.6861621126356185E-3</v>
      </c>
      <c r="U98">
        <f t="shared" si="28"/>
        <v>2.241385931418316E-3</v>
      </c>
    </row>
    <row r="99" spans="1:21" x14ac:dyDescent="0.25">
      <c r="A99" s="1">
        <v>44340</v>
      </c>
      <c r="B99">
        <v>124.545593261718</v>
      </c>
      <c r="C99">
        <v>44.933437347412102</v>
      </c>
      <c r="D99">
        <v>147.83631896972599</v>
      </c>
      <c r="E99">
        <v>125.74456024169901</v>
      </c>
      <c r="F99">
        <v>323.10714721679602</v>
      </c>
      <c r="G99">
        <v>223.01869201660099</v>
      </c>
      <c r="H99">
        <v>4197.0498046875</v>
      </c>
      <c r="I99">
        <f t="shared" si="17"/>
        <v>1.3314320649220335E-2</v>
      </c>
      <c r="J99">
        <f t="shared" si="18"/>
        <v>7.0554074478090811E-5</v>
      </c>
      <c r="K99">
        <f t="shared" si="19"/>
        <v>5.4100740447693418E-3</v>
      </c>
      <c r="L99">
        <f t="shared" si="20"/>
        <v>-2.8993645720754024E-4</v>
      </c>
      <c r="M99">
        <f t="shared" si="21"/>
        <v>2.6562846629152315E-2</v>
      </c>
      <c r="N99">
        <f t="shared" si="22"/>
        <v>1.1244752902985766E-2</v>
      </c>
      <c r="O99">
        <f t="shared" si="23"/>
        <v>9.911292190138532E-3</v>
      </c>
      <c r="P99">
        <f t="shared" si="24"/>
        <v>3.4030284590818027E-3</v>
      </c>
      <c r="Q99">
        <f t="shared" si="25"/>
        <v>-9.8407381156604412E-3</v>
      </c>
      <c r="R99">
        <f t="shared" si="26"/>
        <v>-4.5012181453691902E-3</v>
      </c>
      <c r="S99">
        <f t="shared" si="27"/>
        <v>-1.0201228647346072E-2</v>
      </c>
      <c r="T99">
        <f t="shared" si="28"/>
        <v>1.6651554439013783E-2</v>
      </c>
      <c r="U99">
        <f t="shared" si="28"/>
        <v>1.3334607128472342E-3</v>
      </c>
    </row>
    <row r="100" spans="1:21" x14ac:dyDescent="0.25">
      <c r="A100" s="1">
        <v>44341</v>
      </c>
      <c r="B100">
        <v>124.349609375</v>
      </c>
      <c r="C100">
        <v>45.117275238037102</v>
      </c>
      <c r="D100">
        <v>146.30862426757801</v>
      </c>
      <c r="E100">
        <v>126.172958374023</v>
      </c>
      <c r="F100">
        <v>326.25238037109301</v>
      </c>
      <c r="G100">
        <v>222.72692871093699</v>
      </c>
      <c r="H100">
        <v>4188.1298828125</v>
      </c>
      <c r="I100">
        <f t="shared" si="17"/>
        <v>-1.5735914983853183E-3</v>
      </c>
      <c r="J100">
        <f t="shared" si="18"/>
        <v>4.0913382433580558E-3</v>
      </c>
      <c r="K100">
        <f t="shared" si="19"/>
        <v>-1.0333690075581714E-2</v>
      </c>
      <c r="L100">
        <f t="shared" si="20"/>
        <v>3.4068919681340404E-3</v>
      </c>
      <c r="M100">
        <f t="shared" si="21"/>
        <v>9.7343348217135972E-3</v>
      </c>
      <c r="N100">
        <f t="shared" si="22"/>
        <v>-1.3082459726841966E-3</v>
      </c>
      <c r="O100">
        <f t="shared" si="23"/>
        <v>-2.1252837802967495E-3</v>
      </c>
      <c r="P100">
        <f t="shared" si="24"/>
        <v>5.5169228191143116E-4</v>
      </c>
      <c r="Q100">
        <f t="shared" si="25"/>
        <v>6.2166220236548053E-3</v>
      </c>
      <c r="R100">
        <f t="shared" si="26"/>
        <v>-8.2084062952849646E-3</v>
      </c>
      <c r="S100">
        <f t="shared" si="27"/>
        <v>5.5321757484307899E-3</v>
      </c>
      <c r="T100">
        <f t="shared" si="28"/>
        <v>1.1859618602010347E-2</v>
      </c>
      <c r="U100">
        <f t="shared" si="28"/>
        <v>8.1703780761255285E-4</v>
      </c>
    </row>
    <row r="101" spans="1:21" x14ac:dyDescent="0.25">
      <c r="A101" s="1">
        <v>44342</v>
      </c>
      <c r="B101">
        <v>124.300582885742</v>
      </c>
      <c r="C101">
        <v>45.063385009765597</v>
      </c>
      <c r="D101">
        <v>146.29054260253901</v>
      </c>
      <c r="E101">
        <v>125.890403747558</v>
      </c>
      <c r="F101">
        <v>326.12298583984301</v>
      </c>
      <c r="G101">
        <v>220.83055114746</v>
      </c>
      <c r="H101">
        <v>4195.990234375</v>
      </c>
      <c r="I101">
        <f t="shared" si="17"/>
        <v>-3.9426331537684156E-4</v>
      </c>
      <c r="J101">
        <f t="shared" si="18"/>
        <v>-1.1944477583626378E-3</v>
      </c>
      <c r="K101">
        <f t="shared" si="19"/>
        <v>-1.2358577718518671E-4</v>
      </c>
      <c r="L101">
        <f t="shared" si="20"/>
        <v>-2.239423011921482E-3</v>
      </c>
      <c r="M101">
        <f t="shared" si="21"/>
        <v>-3.9660869631918949E-4</v>
      </c>
      <c r="N101">
        <f t="shared" si="22"/>
        <v>-8.5143613951511599E-3</v>
      </c>
      <c r="O101">
        <f t="shared" si="23"/>
        <v>1.8768165702687245E-3</v>
      </c>
      <c r="P101">
        <f t="shared" si="24"/>
        <v>-2.2710798856455661E-3</v>
      </c>
      <c r="Q101">
        <f t="shared" si="25"/>
        <v>-3.0712643286313623E-3</v>
      </c>
      <c r="R101">
        <f t="shared" si="26"/>
        <v>-2.0004023474539112E-3</v>
      </c>
      <c r="S101">
        <f t="shared" si="27"/>
        <v>-4.1162395821902065E-3</v>
      </c>
      <c r="T101">
        <f t="shared" si="28"/>
        <v>-2.273425266587914E-3</v>
      </c>
      <c r="U101">
        <f t="shared" si="28"/>
        <v>-1.0391177965419884E-2</v>
      </c>
    </row>
    <row r="102" spans="1:21" x14ac:dyDescent="0.25">
      <c r="A102" s="1">
        <v>44343</v>
      </c>
      <c r="B102">
        <v>122.762161254882</v>
      </c>
      <c r="C102">
        <v>44.911243438720703</v>
      </c>
      <c r="D102">
        <v>148.56854248046801</v>
      </c>
      <c r="E102">
        <v>123.028396606445</v>
      </c>
      <c r="F102">
        <v>331.18905639648398</v>
      </c>
      <c r="G102">
        <v>220.62632751464801</v>
      </c>
      <c r="H102">
        <v>4200.8798828125</v>
      </c>
      <c r="I102">
        <f t="shared" si="17"/>
        <v>-1.2376624430427086E-2</v>
      </c>
      <c r="J102">
        <f t="shared" si="18"/>
        <v>-3.3761682796781267E-3</v>
      </c>
      <c r="K102">
        <f t="shared" si="19"/>
        <v>1.5571750828200726E-2</v>
      </c>
      <c r="L102">
        <f t="shared" si="20"/>
        <v>-2.2734116786630065E-2</v>
      </c>
      <c r="M102">
        <f t="shared" si="21"/>
        <v>1.5534233331007563E-2</v>
      </c>
      <c r="N102">
        <f t="shared" si="22"/>
        <v>-9.2479791292832125E-4</v>
      </c>
      <c r="O102">
        <f t="shared" si="23"/>
        <v>1.1653145418315525E-3</v>
      </c>
      <c r="P102">
        <f t="shared" si="24"/>
        <v>-1.3541938972258638E-2</v>
      </c>
      <c r="Q102">
        <f t="shared" si="25"/>
        <v>-4.5414828215096792E-3</v>
      </c>
      <c r="R102">
        <f t="shared" si="26"/>
        <v>1.4406436286369173E-2</v>
      </c>
      <c r="S102">
        <f t="shared" si="27"/>
        <v>-2.3899431328461618E-2</v>
      </c>
      <c r="T102">
        <f t="shared" si="28"/>
        <v>1.4368918789176011E-2</v>
      </c>
      <c r="U102">
        <f t="shared" si="28"/>
        <v>-2.0901124547598737E-3</v>
      </c>
    </row>
    <row r="103" spans="1:21" x14ac:dyDescent="0.25">
      <c r="A103" s="1">
        <v>44344</v>
      </c>
      <c r="B103">
        <v>122.105628967285</v>
      </c>
      <c r="C103">
        <v>45.019016265869098</v>
      </c>
      <c r="D103">
        <v>148.46910095214801</v>
      </c>
      <c r="E103">
        <v>122.90991973876901</v>
      </c>
      <c r="F103">
        <v>327.18798828125</v>
      </c>
      <c r="G103">
        <v>221.05422973632801</v>
      </c>
      <c r="H103">
        <v>4204.10986328125</v>
      </c>
      <c r="I103">
        <f t="shared" si="17"/>
        <v>-5.3480020299894182E-3</v>
      </c>
      <c r="J103">
        <f t="shared" si="18"/>
        <v>2.3996847759391038E-3</v>
      </c>
      <c r="K103">
        <f t="shared" si="19"/>
        <v>-6.6933098124100088E-4</v>
      </c>
      <c r="L103">
        <f t="shared" si="20"/>
        <v>-9.6300424084194702E-4</v>
      </c>
      <c r="M103">
        <f t="shared" si="21"/>
        <v>-1.2080918852717448E-2</v>
      </c>
      <c r="N103">
        <f t="shared" si="22"/>
        <v>1.9394884848979999E-3</v>
      </c>
      <c r="O103">
        <f t="shared" si="23"/>
        <v>7.6888189114021621E-4</v>
      </c>
      <c r="P103">
        <f t="shared" si="24"/>
        <v>-6.1168839211296344E-3</v>
      </c>
      <c r="Q103">
        <f t="shared" si="25"/>
        <v>1.6308028847988876E-3</v>
      </c>
      <c r="R103">
        <f t="shared" si="26"/>
        <v>-1.4382128723812171E-3</v>
      </c>
      <c r="S103">
        <f t="shared" si="27"/>
        <v>-1.7318861319821632E-3</v>
      </c>
      <c r="T103">
        <f t="shared" si="28"/>
        <v>-1.2849800743857664E-2</v>
      </c>
      <c r="U103">
        <f t="shared" si="28"/>
        <v>1.1706065937577836E-3</v>
      </c>
    </row>
    <row r="104" spans="1:21" x14ac:dyDescent="0.25">
      <c r="A104" s="1">
        <v>44348</v>
      </c>
      <c r="B104">
        <v>121.782249450683</v>
      </c>
      <c r="C104">
        <v>44.901744842529297</v>
      </c>
      <c r="D104">
        <v>150.10531616210901</v>
      </c>
      <c r="E104">
        <v>121.114356994628</v>
      </c>
      <c r="F104">
        <v>327.58609008789</v>
      </c>
      <c r="G104">
        <v>220.40261840820301</v>
      </c>
      <c r="H104">
        <v>4202.0400390625</v>
      </c>
      <c r="I104">
        <f t="shared" si="17"/>
        <v>-2.6483587966992239E-3</v>
      </c>
      <c r="J104">
        <f t="shared" si="18"/>
        <v>-2.6049308285021056E-3</v>
      </c>
      <c r="K104">
        <f t="shared" si="19"/>
        <v>1.1020577342139015E-2</v>
      </c>
      <c r="L104">
        <f t="shared" si="20"/>
        <v>-1.4608769967121238E-2</v>
      </c>
      <c r="M104">
        <f t="shared" si="21"/>
        <v>1.2167372302731572E-3</v>
      </c>
      <c r="N104">
        <f t="shared" si="22"/>
        <v>-2.9477442205120274E-3</v>
      </c>
      <c r="O104">
        <f t="shared" si="23"/>
        <v>-4.9233352268640562E-4</v>
      </c>
      <c r="P104">
        <f t="shared" si="24"/>
        <v>-2.1560252740128183E-3</v>
      </c>
      <c r="Q104">
        <f t="shared" si="25"/>
        <v>-2.1125973058156999E-3</v>
      </c>
      <c r="R104">
        <f t="shared" si="26"/>
        <v>1.1512910864825421E-2</v>
      </c>
      <c r="S104">
        <f t="shared" si="27"/>
        <v>-1.4116436444434832E-2</v>
      </c>
      <c r="T104">
        <f t="shared" si="28"/>
        <v>1.7090707529595628E-3</v>
      </c>
      <c r="U104">
        <f t="shared" si="28"/>
        <v>-2.4554106978256218E-3</v>
      </c>
    </row>
    <row r="105" spans="1:21" x14ac:dyDescent="0.25">
      <c r="A105" s="1">
        <v>44349</v>
      </c>
      <c r="B105">
        <v>122.546585083007</v>
      </c>
      <c r="C105">
        <v>44.803474426269503</v>
      </c>
      <c r="D105">
        <v>150.114334106445</v>
      </c>
      <c r="E105">
        <v>121.643028259277</v>
      </c>
      <c r="F105">
        <v>327.60595703125</v>
      </c>
      <c r="G105">
        <v>223.349365234375</v>
      </c>
      <c r="H105">
        <v>4208.1201171875</v>
      </c>
      <c r="I105">
        <f t="shared" si="17"/>
        <v>6.2762482691167687E-3</v>
      </c>
      <c r="J105">
        <f t="shared" si="18"/>
        <v>-2.1885656471575254E-3</v>
      </c>
      <c r="K105">
        <f t="shared" si="19"/>
        <v>6.0077448064799199E-5</v>
      </c>
      <c r="L105">
        <f t="shared" si="20"/>
        <v>4.3650585922894169E-3</v>
      </c>
      <c r="M105">
        <f t="shared" si="21"/>
        <v>6.0646480302795069E-5</v>
      </c>
      <c r="N105">
        <f t="shared" si="22"/>
        <v>1.3369835837042432E-2</v>
      </c>
      <c r="O105">
        <f t="shared" si="23"/>
        <v>1.4469348384307246E-3</v>
      </c>
      <c r="P105">
        <f t="shared" si="24"/>
        <v>4.8293134306860441E-3</v>
      </c>
      <c r="Q105">
        <f t="shared" si="25"/>
        <v>-3.63550048558825E-3</v>
      </c>
      <c r="R105">
        <f t="shared" si="26"/>
        <v>-1.3868573903659254E-3</v>
      </c>
      <c r="S105">
        <f t="shared" si="27"/>
        <v>2.9181237538586924E-3</v>
      </c>
      <c r="T105">
        <f t="shared" si="28"/>
        <v>-1.3862883581279295E-3</v>
      </c>
      <c r="U105">
        <f t="shared" si="28"/>
        <v>1.1922900998611707E-2</v>
      </c>
    </row>
    <row r="106" spans="1:21" x14ac:dyDescent="0.25">
      <c r="A106" s="1">
        <v>44350</v>
      </c>
      <c r="B106">
        <v>121.05712890625</v>
      </c>
      <c r="C106">
        <v>44.882713317871001</v>
      </c>
      <c r="D106">
        <v>150.21379089355401</v>
      </c>
      <c r="E106">
        <v>123.821388244628</v>
      </c>
      <c r="F106">
        <v>324.51055908203102</v>
      </c>
      <c r="G106">
        <v>221.84197998046801</v>
      </c>
      <c r="H106">
        <v>4192.85009765625</v>
      </c>
      <c r="I106">
        <f t="shared" si="17"/>
        <v>-1.2154203854380152E-2</v>
      </c>
      <c r="J106">
        <f t="shared" si="18"/>
        <v>1.7685880976017199E-3</v>
      </c>
      <c r="K106">
        <f t="shared" si="19"/>
        <v>6.6254024108380882E-4</v>
      </c>
      <c r="L106">
        <f t="shared" si="20"/>
        <v>1.7907807923918995E-2</v>
      </c>
      <c r="M106">
        <f t="shared" si="21"/>
        <v>-9.4485398778133556E-3</v>
      </c>
      <c r="N106">
        <f t="shared" si="22"/>
        <v>-6.7490017369209454E-3</v>
      </c>
      <c r="O106">
        <f t="shared" si="23"/>
        <v>-3.6287033416374515E-3</v>
      </c>
      <c r="P106">
        <f t="shared" si="24"/>
        <v>-8.5255005127427008E-3</v>
      </c>
      <c r="Q106">
        <f t="shared" si="25"/>
        <v>5.3972914392391713E-3</v>
      </c>
      <c r="R106">
        <f t="shared" si="26"/>
        <v>4.2912435827212603E-3</v>
      </c>
      <c r="S106">
        <f t="shared" si="27"/>
        <v>2.1536511265556446E-2</v>
      </c>
      <c r="T106">
        <f t="shared" si="28"/>
        <v>-5.8198365361759041E-3</v>
      </c>
      <c r="U106">
        <f t="shared" si="28"/>
        <v>-3.120298395283494E-3</v>
      </c>
    </row>
    <row r="107" spans="1:21" x14ac:dyDescent="0.25">
      <c r="A107" s="1">
        <v>44351</v>
      </c>
      <c r="B107">
        <v>123.359893798828</v>
      </c>
      <c r="C107">
        <v>44.961956024169901</v>
      </c>
      <c r="D107">
        <v>150.45787048339801</v>
      </c>
      <c r="E107">
        <v>123.912536621093</v>
      </c>
      <c r="F107">
        <v>328.80038452148398</v>
      </c>
      <c r="G107">
        <v>223.816162109375</v>
      </c>
      <c r="H107">
        <v>4229.89013671875</v>
      </c>
      <c r="I107">
        <f t="shared" si="17"/>
        <v>1.9022133709790223E-2</v>
      </c>
      <c r="J107">
        <f t="shared" si="18"/>
        <v>1.7655507085252431E-3</v>
      </c>
      <c r="K107">
        <f t="shared" si="19"/>
        <v>1.6248813666979167E-3</v>
      </c>
      <c r="L107">
        <f t="shared" si="20"/>
        <v>7.3612788353583092E-4</v>
      </c>
      <c r="M107">
        <f t="shared" si="21"/>
        <v>1.3219370893779114E-2</v>
      </c>
      <c r="N107">
        <f t="shared" si="22"/>
        <v>8.8990466505969312E-3</v>
      </c>
      <c r="O107">
        <f t="shared" si="23"/>
        <v>8.8340957105059736E-3</v>
      </c>
      <c r="P107">
        <f t="shared" si="24"/>
        <v>1.018803799928425E-2</v>
      </c>
      <c r="Q107">
        <f t="shared" si="25"/>
        <v>-7.0685450019807305E-3</v>
      </c>
      <c r="R107">
        <f t="shared" si="26"/>
        <v>-7.2092143438080569E-3</v>
      </c>
      <c r="S107">
        <f t="shared" si="27"/>
        <v>-8.0979678269701427E-3</v>
      </c>
      <c r="T107">
        <f t="shared" si="28"/>
        <v>4.3852751832731407E-3</v>
      </c>
      <c r="U107">
        <f t="shared" si="28"/>
        <v>6.4950940090957587E-5</v>
      </c>
    </row>
    <row r="108" spans="1:21" x14ac:dyDescent="0.25">
      <c r="A108" s="1">
        <v>44354</v>
      </c>
      <c r="B108">
        <v>123.3696975708</v>
      </c>
      <c r="C108">
        <v>44.660846710205</v>
      </c>
      <c r="D108">
        <v>149.75274658203099</v>
      </c>
      <c r="E108">
        <v>124.340927124023</v>
      </c>
      <c r="F108">
        <v>335.00112915039</v>
      </c>
      <c r="G108">
        <v>224.963775634765</v>
      </c>
      <c r="H108">
        <v>4226.52001953125</v>
      </c>
      <c r="I108">
        <f t="shared" si="17"/>
        <v>7.9472928113721863E-5</v>
      </c>
      <c r="J108">
        <f t="shared" si="18"/>
        <v>-6.6969798601074215E-3</v>
      </c>
      <c r="K108">
        <f t="shared" si="19"/>
        <v>-4.6865205462602866E-3</v>
      </c>
      <c r="L108">
        <f t="shared" si="20"/>
        <v>3.4572006562980651E-3</v>
      </c>
      <c r="M108">
        <f t="shared" si="21"/>
        <v>1.885869032036025E-2</v>
      </c>
      <c r="N108">
        <f t="shared" si="22"/>
        <v>5.1274828170326803E-3</v>
      </c>
      <c r="O108">
        <f t="shared" si="23"/>
        <v>-7.9673870445118311E-4</v>
      </c>
      <c r="P108">
        <f t="shared" si="24"/>
        <v>8.7621163256490497E-4</v>
      </c>
      <c r="Q108">
        <f t="shared" si="25"/>
        <v>-5.9002411556562384E-3</v>
      </c>
      <c r="R108">
        <f t="shared" si="26"/>
        <v>-3.8897818418091035E-3</v>
      </c>
      <c r="S108">
        <f t="shared" si="27"/>
        <v>4.2539393607492482E-3</v>
      </c>
      <c r="T108">
        <f t="shared" si="28"/>
        <v>1.9655429024811433E-2</v>
      </c>
      <c r="U108">
        <f t="shared" si="28"/>
        <v>5.9242215214838634E-3</v>
      </c>
    </row>
    <row r="109" spans="1:21" x14ac:dyDescent="0.25">
      <c r="A109" s="1">
        <v>44355</v>
      </c>
      <c r="B109">
        <v>124.19279479980401</v>
      </c>
      <c r="C109">
        <v>44.321689605712798</v>
      </c>
      <c r="D109">
        <v>149.15611267089801</v>
      </c>
      <c r="E109">
        <v>122.900817871093</v>
      </c>
      <c r="F109">
        <v>332.11471557617102</v>
      </c>
      <c r="G109">
        <v>225.67370605468699</v>
      </c>
      <c r="H109">
        <v>4227.259765625</v>
      </c>
      <c r="I109">
        <f t="shared" si="17"/>
        <v>6.6717941699714345E-3</v>
      </c>
      <c r="J109">
        <f t="shared" si="18"/>
        <v>-7.5940589907066425E-3</v>
      </c>
      <c r="K109">
        <f t="shared" si="19"/>
        <v>-3.984126667126997E-3</v>
      </c>
      <c r="L109">
        <f t="shared" si="20"/>
        <v>-1.1581940767528387E-2</v>
      </c>
      <c r="M109">
        <f t="shared" si="21"/>
        <v>-8.6161308815266846E-3</v>
      </c>
      <c r="N109">
        <f t="shared" si="22"/>
        <v>3.1557543783162778E-3</v>
      </c>
      <c r="O109">
        <f t="shared" si="23"/>
        <v>1.7502486450582388E-4</v>
      </c>
      <c r="P109">
        <f t="shared" si="24"/>
        <v>6.4967693054656106E-3</v>
      </c>
      <c r="Q109">
        <f t="shared" si="25"/>
        <v>-7.7690838552124664E-3</v>
      </c>
      <c r="R109">
        <f t="shared" si="26"/>
        <v>-4.1591515316328209E-3</v>
      </c>
      <c r="S109">
        <f t="shared" si="27"/>
        <v>-1.1756965632034211E-2</v>
      </c>
      <c r="T109">
        <f t="shared" si="28"/>
        <v>-8.7911557460325085E-3</v>
      </c>
      <c r="U109">
        <f t="shared" si="28"/>
        <v>2.9807295138104539E-3</v>
      </c>
    </row>
    <row r="110" spans="1:21" x14ac:dyDescent="0.25">
      <c r="A110" s="1">
        <v>44356</v>
      </c>
      <c r="B110">
        <v>124.574981689453</v>
      </c>
      <c r="C110">
        <v>44.083961486816399</v>
      </c>
      <c r="D110">
        <v>147.2939453125</v>
      </c>
      <c r="E110">
        <v>122.85523986816401</v>
      </c>
      <c r="F110">
        <v>328.70080566406199</v>
      </c>
      <c r="G110">
        <v>225.92655944824199</v>
      </c>
      <c r="H110">
        <v>4219.5498046875</v>
      </c>
      <c r="I110">
        <f t="shared" si="17"/>
        <v>3.0773676545814421E-3</v>
      </c>
      <c r="J110">
        <f t="shared" si="18"/>
        <v>-5.3636971201060923E-3</v>
      </c>
      <c r="K110">
        <f t="shared" si="19"/>
        <v>-1.2484686849587923E-2</v>
      </c>
      <c r="L110">
        <f t="shared" si="20"/>
        <v>-3.7085190903118903E-4</v>
      </c>
      <c r="M110">
        <f t="shared" si="21"/>
        <v>-1.0279309383164126E-2</v>
      </c>
      <c r="N110">
        <f t="shared" si="22"/>
        <v>1.1204379897662431E-3</v>
      </c>
      <c r="O110">
        <f t="shared" si="23"/>
        <v>-1.8238673194856947E-3</v>
      </c>
      <c r="P110">
        <f t="shared" si="24"/>
        <v>4.9012349740671368E-3</v>
      </c>
      <c r="Q110">
        <f t="shared" si="25"/>
        <v>-3.5398298006203976E-3</v>
      </c>
      <c r="R110">
        <f t="shared" si="26"/>
        <v>-1.0660819530102228E-2</v>
      </c>
      <c r="S110">
        <f t="shared" si="27"/>
        <v>1.4530154104545057E-3</v>
      </c>
      <c r="T110">
        <f t="shared" si="28"/>
        <v>-8.4554420636784311E-3</v>
      </c>
      <c r="U110">
        <f t="shared" si="28"/>
        <v>2.9443053092519378E-3</v>
      </c>
    </row>
    <row r="111" spans="1:21" x14ac:dyDescent="0.25">
      <c r="A111" s="1">
        <v>44357</v>
      </c>
      <c r="B111">
        <v>123.575469970703</v>
      </c>
      <c r="C111">
        <v>44.337532043457003</v>
      </c>
      <c r="D111">
        <v>144.99786376953099</v>
      </c>
      <c r="E111">
        <v>123.76666259765599</v>
      </c>
      <c r="F111">
        <v>330.90045166015602</v>
      </c>
      <c r="G111">
        <v>227.521484375</v>
      </c>
      <c r="H111">
        <v>4239.18017578125</v>
      </c>
      <c r="I111">
        <f t="shared" si="17"/>
        <v>-8.0233743982530692E-3</v>
      </c>
      <c r="J111">
        <f t="shared" si="18"/>
        <v>5.7519911570660387E-3</v>
      </c>
      <c r="K111">
        <f t="shared" si="19"/>
        <v>-1.5588431269850322E-2</v>
      </c>
      <c r="L111">
        <f t="shared" si="20"/>
        <v>7.4186720116296012E-3</v>
      </c>
      <c r="M111">
        <f t="shared" si="21"/>
        <v>6.6919397768137046E-3</v>
      </c>
      <c r="N111">
        <f t="shared" si="22"/>
        <v>7.0594839785687036E-3</v>
      </c>
      <c r="O111">
        <f t="shared" si="23"/>
        <v>4.6522430122621916E-3</v>
      </c>
      <c r="P111">
        <f t="shared" si="24"/>
        <v>-1.2675617410515261E-2</v>
      </c>
      <c r="Q111">
        <f t="shared" si="25"/>
        <v>1.0997481448038471E-3</v>
      </c>
      <c r="R111">
        <f t="shared" si="26"/>
        <v>-2.0240674282112514E-2</v>
      </c>
      <c r="S111">
        <f t="shared" si="27"/>
        <v>2.7664289993674096E-3</v>
      </c>
      <c r="T111">
        <f t="shared" si="28"/>
        <v>2.0396967645515129E-3</v>
      </c>
      <c r="U111">
        <f t="shared" si="28"/>
        <v>2.407240966306512E-3</v>
      </c>
    </row>
    <row r="112" spans="1:21" x14ac:dyDescent="0.25">
      <c r="A112" s="1">
        <v>44358</v>
      </c>
      <c r="B112">
        <v>124.79054260253901</v>
      </c>
      <c r="C112">
        <v>44.613292694091797</v>
      </c>
      <c r="D112">
        <v>144.89840698242099</v>
      </c>
      <c r="E112">
        <v>122.919044494628</v>
      </c>
      <c r="F112">
        <v>329.70611572265602</v>
      </c>
      <c r="G112">
        <v>228.50373840332</v>
      </c>
      <c r="H112">
        <v>4247.43994140625</v>
      </c>
      <c r="I112">
        <f t="shared" si="17"/>
        <v>9.8326361382568006E-3</v>
      </c>
      <c r="J112">
        <f t="shared" si="18"/>
        <v>6.2195760098804342E-3</v>
      </c>
      <c r="K112">
        <f t="shared" si="19"/>
        <v>-6.8591898200709434E-4</v>
      </c>
      <c r="L112">
        <f t="shared" si="20"/>
        <v>-6.8485170823702202E-3</v>
      </c>
      <c r="M112">
        <f t="shared" si="21"/>
        <v>-3.609351185554166E-3</v>
      </c>
      <c r="N112">
        <f t="shared" si="22"/>
        <v>4.3171924225893221E-3</v>
      </c>
      <c r="O112">
        <f t="shared" si="23"/>
        <v>1.9484346695590737E-3</v>
      </c>
      <c r="P112">
        <f t="shared" si="24"/>
        <v>7.8842014686977269E-3</v>
      </c>
      <c r="Q112">
        <f t="shared" si="25"/>
        <v>4.2711413403213605E-3</v>
      </c>
      <c r="R112">
        <f t="shared" si="26"/>
        <v>-2.6343536515661681E-3</v>
      </c>
      <c r="S112">
        <f t="shared" si="27"/>
        <v>-8.7969517519292939E-3</v>
      </c>
      <c r="T112">
        <f t="shared" si="28"/>
        <v>-5.5577858551132397E-3</v>
      </c>
      <c r="U112">
        <f t="shared" si="28"/>
        <v>2.3687577530302484E-3</v>
      </c>
    </row>
    <row r="113" spans="1:21" x14ac:dyDescent="0.25">
      <c r="A113" s="1">
        <v>44361</v>
      </c>
      <c r="B113">
        <v>127.85764312744099</v>
      </c>
      <c r="C113">
        <v>44.553070068359297</v>
      </c>
      <c r="D113">
        <v>142.43957519531199</v>
      </c>
      <c r="E113">
        <v>122.96461486816401</v>
      </c>
      <c r="F113">
        <v>335.19024658203102</v>
      </c>
      <c r="G113">
        <v>227.64793395996</v>
      </c>
      <c r="H113">
        <v>4255.14990234375</v>
      </c>
      <c r="I113">
        <f t="shared" si="17"/>
        <v>2.4577988531316652E-2</v>
      </c>
      <c r="J113">
        <f t="shared" si="18"/>
        <v>-1.3498807663769874E-3</v>
      </c>
      <c r="K113">
        <f t="shared" si="19"/>
        <v>-1.6969350031621144E-2</v>
      </c>
      <c r="L113">
        <f t="shared" si="20"/>
        <v>3.7073485010696849E-4</v>
      </c>
      <c r="M113">
        <f t="shared" si="21"/>
        <v>1.6633391368415351E-2</v>
      </c>
      <c r="N113">
        <f t="shared" si="22"/>
        <v>-3.7452535758931704E-3</v>
      </c>
      <c r="O113">
        <f t="shared" si="23"/>
        <v>1.8152018730952513E-3</v>
      </c>
      <c r="P113">
        <f t="shared" si="24"/>
        <v>2.2762786658221401E-2</v>
      </c>
      <c r="Q113">
        <f t="shared" si="25"/>
        <v>-3.1650826394722387E-3</v>
      </c>
      <c r="R113">
        <f t="shared" si="26"/>
        <v>-1.8784551904716396E-2</v>
      </c>
      <c r="S113">
        <f t="shared" si="27"/>
        <v>-1.4444670229882828E-3</v>
      </c>
      <c r="T113">
        <f t="shared" si="28"/>
        <v>1.48181894953201E-2</v>
      </c>
      <c r="U113">
        <f t="shared" si="28"/>
        <v>-5.5604554489884217E-3</v>
      </c>
    </row>
    <row r="114" spans="1:21" x14ac:dyDescent="0.25">
      <c r="A114" s="1">
        <v>44362</v>
      </c>
      <c r="B114">
        <v>127.034530639648</v>
      </c>
      <c r="C114">
        <v>44.375576019287102</v>
      </c>
      <c r="D114">
        <v>140.279052734375</v>
      </c>
      <c r="E114">
        <v>122.72763061523401</v>
      </c>
      <c r="F114">
        <v>335.17037963867102</v>
      </c>
      <c r="G114">
        <v>226.578125</v>
      </c>
      <c r="H114">
        <v>4246.58984375</v>
      </c>
      <c r="I114">
        <f t="shared" si="17"/>
        <v>-6.4377261120992513E-3</v>
      </c>
      <c r="J114">
        <f t="shared" si="18"/>
        <v>-3.9838791984448951E-3</v>
      </c>
      <c r="K114">
        <f t="shared" si="19"/>
        <v>-1.5167992869779989E-2</v>
      </c>
      <c r="L114">
        <f t="shared" si="20"/>
        <v>-1.9272556839549093E-3</v>
      </c>
      <c r="M114">
        <f t="shared" si="21"/>
        <v>-5.9270648721354569E-5</v>
      </c>
      <c r="N114">
        <f t="shared" si="22"/>
        <v>-4.6994011381986667E-3</v>
      </c>
      <c r="O114">
        <f t="shared" si="23"/>
        <v>-2.0116937805257917E-3</v>
      </c>
      <c r="P114">
        <f t="shared" si="24"/>
        <v>-4.4260323315734595E-3</v>
      </c>
      <c r="Q114">
        <f t="shared" si="25"/>
        <v>-1.9721854179191034E-3</v>
      </c>
      <c r="R114">
        <f t="shared" si="26"/>
        <v>-1.3156299089254198E-2</v>
      </c>
      <c r="S114">
        <f t="shared" si="27"/>
        <v>8.4438096570882415E-5</v>
      </c>
      <c r="T114">
        <f t="shared" si="28"/>
        <v>1.9524231318044372E-3</v>
      </c>
      <c r="U114">
        <f t="shared" si="28"/>
        <v>-2.6877073576728749E-3</v>
      </c>
    </row>
    <row r="115" spans="1:21" x14ac:dyDescent="0.25">
      <c r="A115" s="1">
        <v>44363</v>
      </c>
      <c r="B115">
        <v>127.534286499023</v>
      </c>
      <c r="C115">
        <v>43.472213745117102</v>
      </c>
      <c r="D115">
        <v>141.264404296875</v>
      </c>
      <c r="E115">
        <v>121.02320098876901</v>
      </c>
      <c r="F115">
        <v>329.52688598632801</v>
      </c>
      <c r="G115">
        <v>223.291015625</v>
      </c>
      <c r="H115">
        <v>4223.7001953125</v>
      </c>
      <c r="I115">
        <f t="shared" si="17"/>
        <v>3.9340158684304516E-3</v>
      </c>
      <c r="J115">
        <f t="shared" si="18"/>
        <v>-2.0357195448626242E-2</v>
      </c>
      <c r="K115">
        <f t="shared" si="19"/>
        <v>7.02422452456819E-3</v>
      </c>
      <c r="L115">
        <f t="shared" si="20"/>
        <v>-1.3887904605675905E-2</v>
      </c>
      <c r="M115">
        <f t="shared" si="21"/>
        <v>-1.683768612974379E-2</v>
      </c>
      <c r="N115">
        <f t="shared" si="22"/>
        <v>-1.4507620164126656E-2</v>
      </c>
      <c r="O115">
        <f t="shared" si="23"/>
        <v>-5.3901246128557068E-3</v>
      </c>
      <c r="P115">
        <f t="shared" si="24"/>
        <v>9.3241404812861584E-3</v>
      </c>
      <c r="Q115">
        <f t="shared" si="25"/>
        <v>-1.4967070835770535E-2</v>
      </c>
      <c r="R115">
        <f t="shared" si="26"/>
        <v>1.2414349137423897E-2</v>
      </c>
      <c r="S115">
        <f t="shared" si="27"/>
        <v>-8.497779992820198E-3</v>
      </c>
      <c r="T115">
        <f t="shared" si="28"/>
        <v>-1.1447561516888083E-2</v>
      </c>
      <c r="U115">
        <f t="shared" si="28"/>
        <v>-9.1174955512709488E-3</v>
      </c>
    </row>
    <row r="116" spans="1:21" x14ac:dyDescent="0.25">
      <c r="A116" s="1">
        <v>44364</v>
      </c>
      <c r="B116">
        <v>129.14129638671801</v>
      </c>
      <c r="C116">
        <v>43.652877807617102</v>
      </c>
      <c r="D116">
        <v>137.18746948242099</v>
      </c>
      <c r="E116">
        <v>122.126091003417</v>
      </c>
      <c r="F116">
        <v>334.93145751953102</v>
      </c>
      <c r="G116">
        <v>225.77093505859301</v>
      </c>
      <c r="H116">
        <v>4221.85986328125</v>
      </c>
      <c r="I116">
        <f t="shared" si="17"/>
        <v>1.2600610642121923E-2</v>
      </c>
      <c r="J116">
        <f t="shared" si="18"/>
        <v>4.1558514493706955E-3</v>
      </c>
      <c r="K116">
        <f t="shared" si="19"/>
        <v>-2.8860312226186124E-2</v>
      </c>
      <c r="L116">
        <f t="shared" si="20"/>
        <v>9.1130461402217922E-3</v>
      </c>
      <c r="M116">
        <f t="shared" si="21"/>
        <v>1.640100326571603E-2</v>
      </c>
      <c r="N116">
        <f t="shared" si="22"/>
        <v>1.1106221298925245E-2</v>
      </c>
      <c r="O116">
        <f t="shared" si="23"/>
        <v>-4.3571559205179966E-4</v>
      </c>
      <c r="P116">
        <f t="shared" si="24"/>
        <v>1.3036326234173723E-2</v>
      </c>
      <c r="Q116">
        <f t="shared" si="25"/>
        <v>4.5915670414224952E-3</v>
      </c>
      <c r="R116">
        <f t="shared" si="26"/>
        <v>-2.8424596634134325E-2</v>
      </c>
      <c r="S116">
        <f t="shared" si="27"/>
        <v>9.5487617322735918E-3</v>
      </c>
      <c r="T116">
        <f t="shared" si="28"/>
        <v>1.683671885776783E-2</v>
      </c>
      <c r="U116">
        <f t="shared" si="28"/>
        <v>1.1541936890977045E-2</v>
      </c>
    </row>
    <row r="117" spans="1:21" x14ac:dyDescent="0.25">
      <c r="A117" s="1">
        <v>44365</v>
      </c>
      <c r="B117">
        <v>127.838050842285</v>
      </c>
      <c r="C117">
        <v>42.844619750976499</v>
      </c>
      <c r="D117">
        <v>133.71624755859301</v>
      </c>
      <c r="E117">
        <v>120.33961486816401</v>
      </c>
      <c r="F117">
        <v>328.11364746093699</v>
      </c>
      <c r="G117">
        <v>224.07876586914</v>
      </c>
      <c r="H117">
        <v>4166.4501953125</v>
      </c>
      <c r="I117">
        <f t="shared" si="17"/>
        <v>-1.0091625071893318E-2</v>
      </c>
      <c r="J117">
        <f t="shared" si="18"/>
        <v>-1.8515573250466599E-2</v>
      </c>
      <c r="K117">
        <f t="shared" si="19"/>
        <v>-2.5302762248798349E-2</v>
      </c>
      <c r="L117">
        <f t="shared" si="20"/>
        <v>-1.4628128359590375E-2</v>
      </c>
      <c r="M117">
        <f t="shared" si="21"/>
        <v>-2.0355836710848396E-2</v>
      </c>
      <c r="N117">
        <f t="shared" si="22"/>
        <v>-7.4950710064333181E-3</v>
      </c>
      <c r="O117">
        <f t="shared" si="23"/>
        <v>-1.3124468779900589E-2</v>
      </c>
      <c r="P117">
        <f t="shared" si="24"/>
        <v>3.0328437080072712E-3</v>
      </c>
      <c r="Q117">
        <f t="shared" si="25"/>
        <v>-5.3911044705660105E-3</v>
      </c>
      <c r="R117">
        <f t="shared" si="26"/>
        <v>-1.2178293468897761E-2</v>
      </c>
      <c r="S117">
        <f t="shared" si="27"/>
        <v>-1.5036595796897867E-3</v>
      </c>
      <c r="T117">
        <f t="shared" si="28"/>
        <v>-7.2313679309478074E-3</v>
      </c>
      <c r="U117">
        <f t="shared" si="28"/>
        <v>5.6293977734672707E-3</v>
      </c>
    </row>
    <row r="118" spans="1:21" x14ac:dyDescent="0.25">
      <c r="A118" s="1">
        <v>44368</v>
      </c>
      <c r="B118">
        <v>129.64106750488199</v>
      </c>
      <c r="C118">
        <v>43.234481811523402</v>
      </c>
      <c r="D118">
        <v>135.98519897460901</v>
      </c>
      <c r="E118">
        <v>121.287536621093</v>
      </c>
      <c r="F118">
        <v>330.73126220703102</v>
      </c>
      <c r="G118">
        <v>227.88133239746</v>
      </c>
      <c r="H118">
        <v>4224.7900390625</v>
      </c>
      <c r="I118">
        <f t="shared" si="17"/>
        <v>1.410391233844277E-2</v>
      </c>
      <c r="J118">
        <f t="shared" si="18"/>
        <v>9.0994403220958642E-3</v>
      </c>
      <c r="K118">
        <f t="shared" si="19"/>
        <v>1.696840479330497E-2</v>
      </c>
      <c r="L118">
        <f t="shared" si="20"/>
        <v>7.8770548997308953E-3</v>
      </c>
      <c r="M118">
        <f t="shared" si="21"/>
        <v>7.9777685760713535E-3</v>
      </c>
      <c r="N118">
        <f t="shared" si="22"/>
        <v>1.6969776290809646E-2</v>
      </c>
      <c r="O118">
        <f t="shared" si="23"/>
        <v>1.4002289962720793E-2</v>
      </c>
      <c r="P118">
        <f t="shared" si="24"/>
        <v>1.0162237572197697E-4</v>
      </c>
      <c r="Q118">
        <f t="shared" si="25"/>
        <v>-4.9028496406249289E-3</v>
      </c>
      <c r="R118">
        <f t="shared" si="26"/>
        <v>2.9661148305841767E-3</v>
      </c>
      <c r="S118">
        <f t="shared" si="27"/>
        <v>-6.1252350629898977E-3</v>
      </c>
      <c r="T118">
        <f t="shared" si="28"/>
        <v>-6.0245213866494396E-3</v>
      </c>
      <c r="U118">
        <f t="shared" si="28"/>
        <v>2.967486328088853E-3</v>
      </c>
    </row>
    <row r="119" spans="1:21" x14ac:dyDescent="0.25">
      <c r="A119" s="1">
        <v>44369</v>
      </c>
      <c r="B119">
        <v>131.28732299804599</v>
      </c>
      <c r="C119">
        <v>43.434169769287102</v>
      </c>
      <c r="D119">
        <v>135.78631591796801</v>
      </c>
      <c r="E119">
        <v>121.333114624023</v>
      </c>
      <c r="F119">
        <v>337.43966674804602</v>
      </c>
      <c r="G119">
        <v>229.44706726074199</v>
      </c>
      <c r="H119">
        <v>4246.43994140625</v>
      </c>
      <c r="I119">
        <f t="shared" si="17"/>
        <v>1.2698564774638266E-2</v>
      </c>
      <c r="J119">
        <f t="shared" si="18"/>
        <v>4.6187198133706975E-3</v>
      </c>
      <c r="K119">
        <f t="shared" si="19"/>
        <v>-1.4625345856803529E-3</v>
      </c>
      <c r="L119">
        <f t="shared" si="20"/>
        <v>3.7578471951649206E-4</v>
      </c>
      <c r="M119">
        <f t="shared" si="21"/>
        <v>2.0283551352988427E-2</v>
      </c>
      <c r="N119">
        <f t="shared" si="22"/>
        <v>6.8708342487269203E-3</v>
      </c>
      <c r="O119">
        <f t="shared" si="23"/>
        <v>5.1244919022186419E-3</v>
      </c>
      <c r="P119">
        <f t="shared" si="24"/>
        <v>7.5740728724196238E-3</v>
      </c>
      <c r="Q119">
        <f t="shared" si="25"/>
        <v>-5.0577208884794445E-4</v>
      </c>
      <c r="R119">
        <f t="shared" si="26"/>
        <v>-6.5870264878989948E-3</v>
      </c>
      <c r="S119">
        <f t="shared" si="27"/>
        <v>-4.7487071827021499E-3</v>
      </c>
      <c r="T119">
        <f t="shared" si="28"/>
        <v>1.5159059450769785E-2</v>
      </c>
      <c r="U119">
        <f t="shared" si="28"/>
        <v>1.7463423465082784E-3</v>
      </c>
    </row>
    <row r="120" spans="1:21" x14ac:dyDescent="0.25">
      <c r="A120" s="1">
        <v>44370</v>
      </c>
      <c r="B120">
        <v>131.012939453125</v>
      </c>
      <c r="C120">
        <v>43.095016479492102</v>
      </c>
      <c r="D120">
        <v>136.60894775390599</v>
      </c>
      <c r="E120">
        <v>121.15992736816401</v>
      </c>
      <c r="F120">
        <v>338.99230957031199</v>
      </c>
      <c r="G120">
        <v>228.23143005371</v>
      </c>
      <c r="H120">
        <v>4241.83984375</v>
      </c>
      <c r="I120">
        <f t="shared" si="17"/>
        <v>-2.089946985399882E-3</v>
      </c>
      <c r="J120">
        <f t="shared" si="18"/>
        <v>-7.8084441718699882E-3</v>
      </c>
      <c r="K120">
        <f t="shared" si="19"/>
        <v>6.0582823120036711E-3</v>
      </c>
      <c r="L120">
        <f t="shared" si="20"/>
        <v>-1.427370066248157E-3</v>
      </c>
      <c r="M120">
        <f t="shared" si="21"/>
        <v>4.6012457196540346E-3</v>
      </c>
      <c r="N120">
        <f t="shared" si="22"/>
        <v>-5.2981161256271392E-3</v>
      </c>
      <c r="O120">
        <f t="shared" si="23"/>
        <v>-1.0832833431588806E-3</v>
      </c>
      <c r="P120">
        <f t="shared" si="24"/>
        <v>-1.0066636422410014E-3</v>
      </c>
      <c r="Q120">
        <f t="shared" si="25"/>
        <v>-6.7251608287111075E-3</v>
      </c>
      <c r="R120">
        <f t="shared" si="26"/>
        <v>7.1415656551625517E-3</v>
      </c>
      <c r="S120">
        <f t="shared" si="27"/>
        <v>-3.4408672308927635E-4</v>
      </c>
      <c r="T120">
        <f t="shared" si="28"/>
        <v>5.6845290628129153E-3</v>
      </c>
      <c r="U120">
        <f t="shared" si="28"/>
        <v>-4.2148327824682585E-3</v>
      </c>
    </row>
    <row r="121" spans="1:21" x14ac:dyDescent="0.25">
      <c r="A121" s="1">
        <v>44371</v>
      </c>
      <c r="B121">
        <v>130.72877502441401</v>
      </c>
      <c r="C121">
        <v>43.3961372375488</v>
      </c>
      <c r="D121">
        <v>137.86541748046801</v>
      </c>
      <c r="E121">
        <v>121.241973876953</v>
      </c>
      <c r="F121">
        <v>341.57015991210898</v>
      </c>
      <c r="G121">
        <v>229.74856567382801</v>
      </c>
      <c r="H121">
        <v>4266.490234375</v>
      </c>
      <c r="I121">
        <f t="shared" si="17"/>
        <v>-2.1689798725007536E-3</v>
      </c>
      <c r="J121">
        <f t="shared" si="18"/>
        <v>6.9873684396895008E-3</v>
      </c>
      <c r="K121">
        <f t="shared" si="19"/>
        <v>9.1975653661096057E-3</v>
      </c>
      <c r="L121">
        <f t="shared" si="20"/>
        <v>6.7717528865540721E-4</v>
      </c>
      <c r="M121">
        <f t="shared" si="21"/>
        <v>7.6044508061687832E-3</v>
      </c>
      <c r="N121">
        <f t="shared" si="22"/>
        <v>6.6473562373112749E-3</v>
      </c>
      <c r="O121">
        <f t="shared" si="23"/>
        <v>5.8112497248854478E-3</v>
      </c>
      <c r="P121">
        <f t="shared" si="24"/>
        <v>-7.9802295973862014E-3</v>
      </c>
      <c r="Q121">
        <f t="shared" si="25"/>
        <v>1.1761187148040531E-3</v>
      </c>
      <c r="R121">
        <f t="shared" si="26"/>
        <v>3.386315641224158E-3</v>
      </c>
      <c r="S121">
        <f t="shared" si="27"/>
        <v>-5.1340744362300406E-3</v>
      </c>
      <c r="T121">
        <f t="shared" si="28"/>
        <v>1.7932010812833354E-3</v>
      </c>
      <c r="U121">
        <f t="shared" si="28"/>
        <v>8.3610651242582712E-4</v>
      </c>
    </row>
    <row r="122" spans="1:21" x14ac:dyDescent="0.25">
      <c r="A122" s="1">
        <v>44372</v>
      </c>
      <c r="B122">
        <v>130.43478393554599</v>
      </c>
      <c r="C122">
        <v>43.909629821777301</v>
      </c>
      <c r="D122">
        <v>139.257568359375</v>
      </c>
      <c r="E122">
        <v>122.973731994628</v>
      </c>
      <c r="F122">
        <v>339.76867675781199</v>
      </c>
      <c r="G122">
        <v>230.79891967773401</v>
      </c>
      <c r="H122">
        <v>4280.7001953125</v>
      </c>
      <c r="I122">
        <f t="shared" si="17"/>
        <v>-2.2488628751635709E-3</v>
      </c>
      <c r="J122">
        <f t="shared" si="18"/>
        <v>1.1832679517480127E-2</v>
      </c>
      <c r="K122">
        <f t="shared" si="19"/>
        <v>1.0097897676944356E-2</v>
      </c>
      <c r="L122">
        <f t="shared" si="20"/>
        <v>1.4283486669662171E-2</v>
      </c>
      <c r="M122">
        <f t="shared" si="21"/>
        <v>-5.2741233448511116E-3</v>
      </c>
      <c r="N122">
        <f t="shared" si="22"/>
        <v>4.5717543473031697E-3</v>
      </c>
      <c r="O122">
        <f t="shared" si="23"/>
        <v>3.3305973193167304E-3</v>
      </c>
      <c r="P122">
        <f t="shared" si="24"/>
        <v>-5.5794601944803013E-3</v>
      </c>
      <c r="Q122">
        <f t="shared" si="25"/>
        <v>8.5020821981633965E-3</v>
      </c>
      <c r="R122">
        <f t="shared" si="26"/>
        <v>6.7673003576276258E-3</v>
      </c>
      <c r="S122">
        <f t="shared" si="27"/>
        <v>1.0952889350345441E-2</v>
      </c>
      <c r="T122">
        <f t="shared" si="28"/>
        <v>-8.604720664167842E-3</v>
      </c>
      <c r="U122">
        <f t="shared" si="28"/>
        <v>1.2411570279864392E-3</v>
      </c>
    </row>
    <row r="123" spans="1:21" x14ac:dyDescent="0.25">
      <c r="A123" s="1">
        <v>44375</v>
      </c>
      <c r="B123">
        <v>132.07121276855401</v>
      </c>
      <c r="C123">
        <v>43.773323059082003</v>
      </c>
      <c r="D123">
        <v>139.51071166992099</v>
      </c>
      <c r="E123">
        <v>123.338333129882</v>
      </c>
      <c r="F123">
        <v>353.97174072265602</v>
      </c>
      <c r="G123">
        <v>227.65765380859301</v>
      </c>
      <c r="H123">
        <v>4290.60986328125</v>
      </c>
      <c r="I123">
        <f t="shared" si="17"/>
        <v>1.2545954258770697E-2</v>
      </c>
      <c r="J123">
        <f t="shared" si="18"/>
        <v>-3.1042567028815027E-3</v>
      </c>
      <c r="K123">
        <f t="shared" si="19"/>
        <v>1.8178064828240359E-3</v>
      </c>
      <c r="L123">
        <f t="shared" si="20"/>
        <v>2.9648700526543337E-3</v>
      </c>
      <c r="M123">
        <f t="shared" si="21"/>
        <v>4.1802158163531944E-2</v>
      </c>
      <c r="N123">
        <f t="shared" si="22"/>
        <v>-1.3610401095148772E-2</v>
      </c>
      <c r="O123">
        <f t="shared" si="23"/>
        <v>2.3149642620619026E-3</v>
      </c>
      <c r="P123">
        <f t="shared" si="24"/>
        <v>1.0230989996708795E-2</v>
      </c>
      <c r="Q123">
        <f t="shared" si="25"/>
        <v>-5.4192209649434053E-3</v>
      </c>
      <c r="R123">
        <f t="shared" si="26"/>
        <v>-4.9715777923786675E-4</v>
      </c>
      <c r="S123">
        <f t="shared" si="27"/>
        <v>6.4990579059243103E-4</v>
      </c>
      <c r="T123">
        <f t="shared" si="28"/>
        <v>3.9487193901470041E-2</v>
      </c>
      <c r="U123">
        <f t="shared" si="28"/>
        <v>-1.5925365357210675E-2</v>
      </c>
    </row>
    <row r="124" spans="1:21" x14ac:dyDescent="0.25">
      <c r="A124" s="1">
        <v>44376</v>
      </c>
      <c r="B124">
        <v>133.590087890625</v>
      </c>
      <c r="C124">
        <v>43.519756317138601</v>
      </c>
      <c r="D124">
        <v>139.338943481445</v>
      </c>
      <c r="E124">
        <v>122.49976348876901</v>
      </c>
      <c r="F124">
        <v>350.23934936523398</v>
      </c>
      <c r="G124">
        <v>229.46652221679599</v>
      </c>
      <c r="H124">
        <v>4291.7998046875</v>
      </c>
      <c r="I124">
        <f t="shared" si="17"/>
        <v>1.1500425340476905E-2</v>
      </c>
      <c r="J124">
        <f t="shared" si="18"/>
        <v>-5.7927231524359524E-3</v>
      </c>
      <c r="K124">
        <f t="shared" si="19"/>
        <v>-1.231218638482745E-3</v>
      </c>
      <c r="L124">
        <f t="shared" si="20"/>
        <v>-6.7989376849283412E-3</v>
      </c>
      <c r="M124">
        <f t="shared" si="21"/>
        <v>-1.0544320147710451E-2</v>
      </c>
      <c r="N124">
        <f t="shared" si="22"/>
        <v>7.9455637793923728E-3</v>
      </c>
      <c r="O124">
        <f t="shared" si="23"/>
        <v>2.7733619326086867E-4</v>
      </c>
      <c r="P124">
        <f t="shared" si="24"/>
        <v>1.1223089147216037E-2</v>
      </c>
      <c r="Q124">
        <f t="shared" si="25"/>
        <v>-6.070059345696821E-3</v>
      </c>
      <c r="R124">
        <f t="shared" si="26"/>
        <v>-1.5085548317436137E-3</v>
      </c>
      <c r="S124">
        <f t="shared" si="27"/>
        <v>-7.0762738781892098E-3</v>
      </c>
      <c r="T124">
        <f t="shared" si="28"/>
        <v>-1.082165634097132E-2</v>
      </c>
      <c r="U124">
        <f t="shared" si="28"/>
        <v>7.6682275861315041E-3</v>
      </c>
    </row>
    <row r="125" spans="1:21" x14ac:dyDescent="0.25">
      <c r="A125" s="1">
        <v>44377</v>
      </c>
      <c r="B125">
        <v>134.20736694335901</v>
      </c>
      <c r="C125">
        <v>44.698879241943303</v>
      </c>
      <c r="D125">
        <v>140.60450744628901</v>
      </c>
      <c r="E125">
        <v>122.982849121093</v>
      </c>
      <c r="F125">
        <v>346.07891845703102</v>
      </c>
      <c r="G125">
        <v>227.395095825195</v>
      </c>
      <c r="H125">
        <v>4297.5</v>
      </c>
      <c r="I125">
        <f t="shared" si="17"/>
        <v>4.6206950117391177E-3</v>
      </c>
      <c r="J125">
        <f t="shared" si="18"/>
        <v>2.7093968914075672E-2</v>
      </c>
      <c r="K125">
        <f t="shared" si="19"/>
        <v>9.0826292580044043E-3</v>
      </c>
      <c r="L125">
        <f t="shared" si="20"/>
        <v>3.9435637960907322E-3</v>
      </c>
      <c r="M125">
        <f t="shared" si="21"/>
        <v>-1.1878822056240135E-2</v>
      </c>
      <c r="N125">
        <f t="shared" si="22"/>
        <v>-9.0271398702942429E-3</v>
      </c>
      <c r="O125">
        <f t="shared" si="23"/>
        <v>1.3281596467464851E-3</v>
      </c>
      <c r="P125">
        <f t="shared" si="24"/>
        <v>3.2925353649926326E-3</v>
      </c>
      <c r="Q125">
        <f t="shared" si="25"/>
        <v>2.5765809267329187E-2</v>
      </c>
      <c r="R125">
        <f t="shared" si="26"/>
        <v>7.7544696112579192E-3</v>
      </c>
      <c r="S125">
        <f t="shared" si="27"/>
        <v>2.615404149344247E-3</v>
      </c>
      <c r="T125">
        <f t="shared" si="28"/>
        <v>-1.320698170298662E-2</v>
      </c>
      <c r="U125">
        <f t="shared" si="28"/>
        <v>-1.0355299517040728E-2</v>
      </c>
    </row>
    <row r="126" spans="1:21" x14ac:dyDescent="0.25">
      <c r="A126" s="1">
        <v>44378</v>
      </c>
      <c r="B126">
        <v>134.51116943359301</v>
      </c>
      <c r="C126">
        <v>44.160037994384702</v>
      </c>
      <c r="D126">
        <v>141.99664306640599</v>
      </c>
      <c r="E126">
        <v>123.26539611816401</v>
      </c>
      <c r="F126">
        <v>352.72763061523398</v>
      </c>
      <c r="G126">
        <v>228.68852233886699</v>
      </c>
      <c r="H126">
        <v>4319.93994140625</v>
      </c>
      <c r="I126">
        <f t="shared" si="17"/>
        <v>2.2636796857971042E-3</v>
      </c>
      <c r="J126">
        <f t="shared" si="18"/>
        <v>-1.2054916290898388E-2</v>
      </c>
      <c r="K126">
        <f t="shared" si="19"/>
        <v>9.9010739086637933E-3</v>
      </c>
      <c r="L126">
        <f t="shared" si="20"/>
        <v>2.2974504094697146E-3</v>
      </c>
      <c r="M126">
        <f t="shared" si="21"/>
        <v>1.9211549168743902E-2</v>
      </c>
      <c r="N126">
        <f t="shared" si="22"/>
        <v>5.6880141103230475E-3</v>
      </c>
      <c r="O126">
        <f t="shared" si="23"/>
        <v>5.2216268542757405E-3</v>
      </c>
      <c r="P126">
        <f t="shared" si="24"/>
        <v>-2.9579471684786363E-3</v>
      </c>
      <c r="Q126">
        <f t="shared" si="25"/>
        <v>-1.7276543145174128E-2</v>
      </c>
      <c r="R126">
        <f t="shared" si="26"/>
        <v>4.6794470543880529E-3</v>
      </c>
      <c r="S126">
        <f t="shared" si="27"/>
        <v>-2.9241764448060259E-3</v>
      </c>
      <c r="T126">
        <f t="shared" si="28"/>
        <v>1.3989922314468162E-2</v>
      </c>
      <c r="U126">
        <f t="shared" si="28"/>
        <v>4.6638725604730702E-4</v>
      </c>
    </row>
    <row r="127" spans="1:21" x14ac:dyDescent="0.25">
      <c r="A127" s="1">
        <v>44379</v>
      </c>
      <c r="B127">
        <v>137.14715576171801</v>
      </c>
      <c r="C127">
        <v>44.410442352294901</v>
      </c>
      <c r="D127">
        <v>141.860260009765</v>
      </c>
      <c r="E127">
        <v>123.866928100585</v>
      </c>
      <c r="F127">
        <v>353.0361328125</v>
      </c>
      <c r="G127">
        <v>232.07292175292901</v>
      </c>
      <c r="H127">
        <v>4352.33984375</v>
      </c>
      <c r="I127">
        <f t="shared" si="17"/>
        <v>1.9596783963924835E-2</v>
      </c>
      <c r="J127">
        <f t="shared" si="18"/>
        <v>5.6703836609479641E-3</v>
      </c>
      <c r="K127">
        <f t="shared" si="19"/>
        <v>-9.6046676664895969E-4</v>
      </c>
      <c r="L127">
        <f t="shared" si="20"/>
        <v>4.8799744402261425E-3</v>
      </c>
      <c r="M127">
        <f t="shared" si="21"/>
        <v>8.7461874400918127E-4</v>
      </c>
      <c r="N127">
        <f t="shared" si="22"/>
        <v>1.4799166042303913E-2</v>
      </c>
      <c r="O127">
        <f t="shared" si="23"/>
        <v>7.5000816639139156E-3</v>
      </c>
      <c r="P127">
        <f t="shared" si="24"/>
        <v>1.209670230001092E-2</v>
      </c>
      <c r="Q127">
        <f t="shared" si="25"/>
        <v>-1.8296980029659515E-3</v>
      </c>
      <c r="R127">
        <f t="shared" si="26"/>
        <v>-8.4605484305628753E-3</v>
      </c>
      <c r="S127">
        <f t="shared" si="27"/>
        <v>-2.6201072236877732E-3</v>
      </c>
      <c r="T127">
        <f t="shared" si="28"/>
        <v>-6.6254629199047343E-3</v>
      </c>
      <c r="U127">
        <f t="shared" si="28"/>
        <v>7.2990843783899972E-3</v>
      </c>
    </row>
    <row r="128" spans="1:21" x14ac:dyDescent="0.25">
      <c r="A128" s="1">
        <v>44383</v>
      </c>
      <c r="B128">
        <v>139.16571044921801</v>
      </c>
      <c r="C128">
        <v>44.356555938720703</v>
      </c>
      <c r="D128">
        <v>139.47819519042901</v>
      </c>
      <c r="E128">
        <v>123.939888000488</v>
      </c>
      <c r="F128">
        <v>351.12515258789</v>
      </c>
      <c r="G128">
        <v>233.01626586914</v>
      </c>
      <c r="H128">
        <v>4343.5400390625</v>
      </c>
      <c r="I128">
        <f t="shared" si="17"/>
        <v>1.4718166602062599E-2</v>
      </c>
      <c r="J128">
        <f t="shared" si="18"/>
        <v>-1.213372592570261E-3</v>
      </c>
      <c r="K128">
        <f t="shared" si="19"/>
        <v>-1.6791628742059417E-2</v>
      </c>
      <c r="L128">
        <f t="shared" si="20"/>
        <v>5.8901840080949341E-4</v>
      </c>
      <c r="M128">
        <f t="shared" si="21"/>
        <v>-5.4129876434628743E-3</v>
      </c>
      <c r="N128">
        <f t="shared" si="22"/>
        <v>4.0648607734394826E-3</v>
      </c>
      <c r="O128">
        <f t="shared" si="23"/>
        <v>-2.0218560598241897E-3</v>
      </c>
      <c r="P128">
        <f t="shared" si="24"/>
        <v>1.6740022661886789E-2</v>
      </c>
      <c r="Q128">
        <f t="shared" si="25"/>
        <v>8.0848346725392872E-4</v>
      </c>
      <c r="R128">
        <f t="shared" si="26"/>
        <v>-1.4769772682235227E-2</v>
      </c>
      <c r="S128">
        <f t="shared" si="27"/>
        <v>2.6108744606336831E-3</v>
      </c>
      <c r="T128">
        <f t="shared" si="28"/>
        <v>-3.3911315836386846E-3</v>
      </c>
      <c r="U128">
        <f t="shared" si="28"/>
        <v>6.0867168332636723E-3</v>
      </c>
    </row>
    <row r="129" spans="1:21" x14ac:dyDescent="0.25">
      <c r="A129" s="1">
        <v>44384</v>
      </c>
      <c r="B129">
        <v>141.66447448730401</v>
      </c>
      <c r="C129">
        <v>44.283641815185497</v>
      </c>
      <c r="D129">
        <v>139.64186096191401</v>
      </c>
      <c r="E129">
        <v>124.86954498291</v>
      </c>
      <c r="F129">
        <v>348.84582519531199</v>
      </c>
      <c r="G129">
        <v>233.4052734375</v>
      </c>
      <c r="H129">
        <v>4358.1298828125</v>
      </c>
      <c r="I129">
        <f t="shared" si="17"/>
        <v>1.7955314064219907E-2</v>
      </c>
      <c r="J129">
        <f t="shared" si="18"/>
        <v>-1.6438184162885783E-3</v>
      </c>
      <c r="K129">
        <f t="shared" si="19"/>
        <v>1.1734147496069713E-3</v>
      </c>
      <c r="L129">
        <f t="shared" si="20"/>
        <v>7.5008699573646531E-3</v>
      </c>
      <c r="M129">
        <f t="shared" si="21"/>
        <v>-6.491495627068411E-3</v>
      </c>
      <c r="N129">
        <f t="shared" si="22"/>
        <v>1.669443834356521E-3</v>
      </c>
      <c r="O129">
        <f t="shared" si="23"/>
        <v>3.3589753101825881E-3</v>
      </c>
      <c r="P129">
        <f t="shared" si="24"/>
        <v>1.4596338754037319E-2</v>
      </c>
      <c r="Q129">
        <f t="shared" si="25"/>
        <v>-5.0027937264711664E-3</v>
      </c>
      <c r="R129">
        <f t="shared" si="26"/>
        <v>-2.1855605605756168E-3</v>
      </c>
      <c r="S129">
        <f t="shared" si="27"/>
        <v>4.141894647182065E-3</v>
      </c>
      <c r="T129">
        <f t="shared" si="28"/>
        <v>-9.8504709372509991E-3</v>
      </c>
      <c r="U129">
        <f t="shared" si="28"/>
        <v>-1.6895314758260671E-3</v>
      </c>
    </row>
    <row r="130" spans="1:21" x14ac:dyDescent="0.25">
      <c r="A130" s="1">
        <v>44385</v>
      </c>
      <c r="B130">
        <v>140.36122131347599</v>
      </c>
      <c r="C130">
        <v>44.245601654052699</v>
      </c>
      <c r="D130">
        <v>137.23251342773401</v>
      </c>
      <c r="E130">
        <v>124.85132598876901</v>
      </c>
      <c r="F130">
        <v>344.02859497070301</v>
      </c>
      <c r="G130">
        <v>230.10838317871</v>
      </c>
      <c r="H130">
        <v>4320.81982421875</v>
      </c>
      <c r="I130">
        <f t="shared" si="17"/>
        <v>-9.1995765243516603E-3</v>
      </c>
      <c r="J130">
        <f t="shared" si="18"/>
        <v>-8.5901158020285084E-4</v>
      </c>
      <c r="K130">
        <f t="shared" si="19"/>
        <v>-1.7253762715444765E-2</v>
      </c>
      <c r="L130">
        <f t="shared" si="20"/>
        <v>-1.4590422463289787E-4</v>
      </c>
      <c r="M130">
        <f t="shared" si="21"/>
        <v>-1.3809052242238828E-2</v>
      </c>
      <c r="N130">
        <f t="shared" si="22"/>
        <v>-1.4125174681080321E-2</v>
      </c>
      <c r="O130">
        <f t="shared" si="23"/>
        <v>-8.5610249343169853E-3</v>
      </c>
      <c r="P130">
        <f t="shared" si="24"/>
        <v>-6.3855159003467499E-4</v>
      </c>
      <c r="Q130">
        <f t="shared" si="25"/>
        <v>7.7020133541141345E-3</v>
      </c>
      <c r="R130">
        <f t="shared" si="26"/>
        <v>-8.6927377811277795E-3</v>
      </c>
      <c r="S130">
        <f t="shared" si="27"/>
        <v>8.4151207096840874E-3</v>
      </c>
      <c r="T130">
        <f t="shared" si="28"/>
        <v>-5.2480273079218431E-3</v>
      </c>
      <c r="U130">
        <f t="shared" si="28"/>
        <v>-5.5641497467633361E-3</v>
      </c>
    </row>
    <row r="131" spans="1:21" x14ac:dyDescent="0.25">
      <c r="A131" s="1">
        <v>44386</v>
      </c>
      <c r="B131">
        <v>142.193603515625</v>
      </c>
      <c r="C131">
        <v>44.470657348632798</v>
      </c>
      <c r="D131">
        <v>141.62391662597599</v>
      </c>
      <c r="E131">
        <v>124.89690399169901</v>
      </c>
      <c r="F131">
        <v>348.77624511718699</v>
      </c>
      <c r="G131">
        <v>231.91729736328099</v>
      </c>
      <c r="H131">
        <v>4369.5498046875</v>
      </c>
      <c r="I131">
        <f t="shared" si="17"/>
        <v>1.3054761030161233E-2</v>
      </c>
      <c r="J131">
        <f t="shared" si="18"/>
        <v>5.0865099844219497E-3</v>
      </c>
      <c r="K131">
        <f t="shared" si="19"/>
        <v>3.1999728698071772E-2</v>
      </c>
      <c r="L131">
        <f t="shared" si="20"/>
        <v>3.6505822080012962E-4</v>
      </c>
      <c r="M131">
        <f t="shared" si="21"/>
        <v>1.3800161428116908E-2</v>
      </c>
      <c r="N131">
        <f t="shared" si="22"/>
        <v>7.8611398662782328E-3</v>
      </c>
      <c r="O131">
        <f t="shared" si="23"/>
        <v>1.1277947808795874E-2</v>
      </c>
      <c r="P131">
        <f t="shared" si="24"/>
        <v>1.7768132213653587E-3</v>
      </c>
      <c r="Q131">
        <f t="shared" si="25"/>
        <v>-6.1914378243739243E-3</v>
      </c>
      <c r="R131">
        <f t="shared" si="26"/>
        <v>2.0721780889275898E-2</v>
      </c>
      <c r="S131">
        <f t="shared" si="27"/>
        <v>-1.0912889587995744E-2</v>
      </c>
      <c r="T131">
        <f t="shared" si="28"/>
        <v>2.5222136193210343E-3</v>
      </c>
      <c r="U131">
        <f t="shared" si="28"/>
        <v>-3.4168079425176412E-3</v>
      </c>
    </row>
    <row r="132" spans="1:21" x14ac:dyDescent="0.25">
      <c r="A132" s="1">
        <v>44389</v>
      </c>
      <c r="B132">
        <v>141.59585571289</v>
      </c>
      <c r="C132">
        <v>44.391422271728501</v>
      </c>
      <c r="D132">
        <v>143.65133666992099</v>
      </c>
      <c r="E132">
        <v>124.99715423583901</v>
      </c>
      <c r="F132">
        <v>351.50338745117102</v>
      </c>
      <c r="G132">
        <v>231.33378601074199</v>
      </c>
      <c r="H132">
        <v>4384.6298828125</v>
      </c>
      <c r="I132">
        <f t="shared" ref="I132:I195" si="29">+B132/B131-1</f>
        <v>-4.2037601407950431E-3</v>
      </c>
      <c r="J132">
        <f t="shared" ref="J132:J195" si="30">+C132/C131-1</f>
        <v>-1.7817383782552376E-3</v>
      </c>
      <c r="K132">
        <f t="shared" ref="K132:K195" si="31">+D132/D131-1</f>
        <v>1.4315520233064483E-2</v>
      </c>
      <c r="L132">
        <f t="shared" ref="L132:L195" si="32">+E132/E131-1</f>
        <v>8.0266396472605805E-4</v>
      </c>
      <c r="M132">
        <f t="shared" ref="M132:M195" si="33">+F132/F131-1</f>
        <v>7.819174534285489E-3</v>
      </c>
      <c r="N132">
        <f t="shared" ref="N132:N195" si="34">+G132/G131-1</f>
        <v>-2.5160320475147158E-3</v>
      </c>
      <c r="O132">
        <f t="shared" ref="O132:O195" si="35">+H132/H131-1</f>
        <v>3.4511743312370946E-3</v>
      </c>
      <c r="P132">
        <f t="shared" ref="P132:P195" si="36">+I132-$O132</f>
        <v>-7.6549344720321377E-3</v>
      </c>
      <c r="Q132">
        <f t="shared" ref="Q132:Q195" si="37">+J132-$O132</f>
        <v>-5.2329127094923322E-3</v>
      </c>
      <c r="R132">
        <f t="shared" ref="R132:R195" si="38">+K132-$O132</f>
        <v>1.0864345901827388E-2</v>
      </c>
      <c r="S132">
        <f t="shared" ref="S132:S195" si="39">+L132-$O132</f>
        <v>-2.6485103665110366E-3</v>
      </c>
      <c r="T132">
        <f t="shared" ref="T132:U195" si="40">+M132-$O132</f>
        <v>4.3680002030483944E-3</v>
      </c>
      <c r="U132">
        <f t="shared" si="40"/>
        <v>-5.9672063787518104E-3</v>
      </c>
    </row>
    <row r="133" spans="1:21" x14ac:dyDescent="0.25">
      <c r="A133" s="1">
        <v>44390</v>
      </c>
      <c r="B133">
        <v>142.712966918945</v>
      </c>
      <c r="C133">
        <v>44.559413909912102</v>
      </c>
      <c r="D133">
        <v>141.51475524902301</v>
      </c>
      <c r="E133">
        <v>124.842239379882</v>
      </c>
      <c r="F133">
        <v>350.43841552734301</v>
      </c>
      <c r="G133">
        <v>235.690658569335</v>
      </c>
      <c r="H133">
        <v>4369.2099609375</v>
      </c>
      <c r="I133">
        <f t="shared" si="29"/>
        <v>7.8894343371187503E-3</v>
      </c>
      <c r="J133">
        <f t="shared" si="30"/>
        <v>3.7843265564976303E-3</v>
      </c>
      <c r="K133">
        <f t="shared" si="31"/>
        <v>-1.4873383502218118E-2</v>
      </c>
      <c r="L133">
        <f t="shared" si="32"/>
        <v>-1.239347062771623E-3</v>
      </c>
      <c r="M133">
        <f t="shared" si="33"/>
        <v>-3.0297629037101537E-3</v>
      </c>
      <c r="N133">
        <f t="shared" si="34"/>
        <v>1.8833706194523181E-2</v>
      </c>
      <c r="O133">
        <f t="shared" si="35"/>
        <v>-3.5168126585656267E-3</v>
      </c>
      <c r="P133">
        <f t="shared" si="36"/>
        <v>1.1406246995684377E-2</v>
      </c>
      <c r="Q133">
        <f t="shared" si="37"/>
        <v>7.301139215063257E-3</v>
      </c>
      <c r="R133">
        <f t="shared" si="38"/>
        <v>-1.1356570843652491E-2</v>
      </c>
      <c r="S133">
        <f t="shared" si="39"/>
        <v>2.2774655957940038E-3</v>
      </c>
      <c r="T133">
        <f t="shared" si="40"/>
        <v>4.8704975485547308E-4</v>
      </c>
      <c r="U133">
        <f t="shared" si="40"/>
        <v>2.2350518853088808E-2</v>
      </c>
    </row>
    <row r="134" spans="1:21" x14ac:dyDescent="0.25">
      <c r="A134" s="1">
        <v>44391</v>
      </c>
      <c r="B134">
        <v>146.15240478515599</v>
      </c>
      <c r="C134">
        <v>44.866878509521399</v>
      </c>
      <c r="D134">
        <v>141.03289794921801</v>
      </c>
      <c r="E134">
        <v>125.76276397705</v>
      </c>
      <c r="F134">
        <v>345.99932861328102</v>
      </c>
      <c r="G134">
        <v>239.23063659667901</v>
      </c>
      <c r="H134">
        <v>4374.2998046875</v>
      </c>
      <c r="I134">
        <f t="shared" si="29"/>
        <v>2.4100387935767964E-2</v>
      </c>
      <c r="J134">
        <f t="shared" si="30"/>
        <v>6.9001042121181744E-3</v>
      </c>
      <c r="K134">
        <f t="shared" si="31"/>
        <v>-3.4049968779373829E-3</v>
      </c>
      <c r="L134">
        <f t="shared" si="32"/>
        <v>7.3735027642922724E-3</v>
      </c>
      <c r="M134">
        <f t="shared" si="33"/>
        <v>-1.2667238286025229E-2</v>
      </c>
      <c r="N134">
        <f t="shared" si="34"/>
        <v>1.5019594110483592E-2</v>
      </c>
      <c r="O134">
        <f t="shared" si="35"/>
        <v>1.1649345752446916E-3</v>
      </c>
      <c r="P134">
        <f t="shared" si="36"/>
        <v>2.2935453360523272E-2</v>
      </c>
      <c r="Q134">
        <f t="shared" si="37"/>
        <v>5.7351696368734828E-3</v>
      </c>
      <c r="R134">
        <f t="shared" si="38"/>
        <v>-4.5699314531820745E-3</v>
      </c>
      <c r="S134">
        <f t="shared" si="39"/>
        <v>6.2085681890475808E-3</v>
      </c>
      <c r="T134">
        <f t="shared" si="40"/>
        <v>-1.383217286126992E-2</v>
      </c>
      <c r="U134">
        <f t="shared" si="40"/>
        <v>1.38546595352389E-2</v>
      </c>
    </row>
    <row r="135" spans="1:21" x14ac:dyDescent="0.25">
      <c r="A135" s="1">
        <v>44392</v>
      </c>
      <c r="B135">
        <v>145.49591064453099</v>
      </c>
      <c r="C135">
        <v>44.901744842529297</v>
      </c>
      <c r="D135">
        <v>141.34205627441401</v>
      </c>
      <c r="E135">
        <v>126.83831024169901</v>
      </c>
      <c r="F135">
        <v>342.844146728515</v>
      </c>
      <c r="G135">
        <v>241.72032165527301</v>
      </c>
      <c r="H135">
        <v>4360.02978515625</v>
      </c>
      <c r="I135">
        <f t="shared" si="29"/>
        <v>-4.4918463133744035E-3</v>
      </c>
      <c r="J135">
        <f t="shared" si="30"/>
        <v>7.7710627897809026E-4</v>
      </c>
      <c r="K135">
        <f t="shared" si="31"/>
        <v>2.192100777134387E-3</v>
      </c>
      <c r="L135">
        <f t="shared" si="32"/>
        <v>8.5521837357620534E-3</v>
      </c>
      <c r="M135">
        <f t="shared" si="33"/>
        <v>-9.11904048314649E-3</v>
      </c>
      <c r="N135">
        <f t="shared" si="34"/>
        <v>1.0407049423152959E-2</v>
      </c>
      <c r="O135">
        <f t="shared" si="35"/>
        <v>-3.2622408541723713E-3</v>
      </c>
      <c r="P135">
        <f t="shared" si="36"/>
        <v>-1.2296054592020322E-3</v>
      </c>
      <c r="Q135">
        <f t="shared" si="37"/>
        <v>4.0393471331504616E-3</v>
      </c>
      <c r="R135">
        <f t="shared" si="38"/>
        <v>5.4543416313067583E-3</v>
      </c>
      <c r="S135">
        <f t="shared" si="39"/>
        <v>1.1814424589934425E-2</v>
      </c>
      <c r="T135">
        <f t="shared" si="40"/>
        <v>-5.8567996289741187E-3</v>
      </c>
      <c r="U135">
        <f t="shared" si="40"/>
        <v>1.366929027732533E-2</v>
      </c>
    </row>
    <row r="136" spans="1:21" x14ac:dyDescent="0.25">
      <c r="A136" s="1">
        <v>44393</v>
      </c>
      <c r="B136">
        <v>143.44786071777301</v>
      </c>
      <c r="C136">
        <v>44.870048522949197</v>
      </c>
      <c r="D136">
        <v>138.11444091796801</v>
      </c>
      <c r="E136">
        <v>128.06881713867099</v>
      </c>
      <c r="F136">
        <v>339.55963134765602</v>
      </c>
      <c r="G136">
        <v>241.30209350585901</v>
      </c>
      <c r="H136">
        <v>4327.16015625</v>
      </c>
      <c r="I136">
        <f t="shared" si="29"/>
        <v>-1.4076340136883192E-2</v>
      </c>
      <c r="J136">
        <f t="shared" si="30"/>
        <v>-7.0590396188963123E-4</v>
      </c>
      <c r="K136">
        <f t="shared" si="31"/>
        <v>-2.2835491724979673E-2</v>
      </c>
      <c r="L136">
        <f t="shared" si="32"/>
        <v>9.7013819770002119E-3</v>
      </c>
      <c r="M136">
        <f t="shared" si="33"/>
        <v>-9.5801996685679347E-3</v>
      </c>
      <c r="N136">
        <f t="shared" si="34"/>
        <v>-1.7302150954873197E-3</v>
      </c>
      <c r="O136">
        <f t="shared" si="35"/>
        <v>-7.5388542110778056E-3</v>
      </c>
      <c r="P136">
        <f t="shared" si="36"/>
        <v>-6.5374859258053863E-3</v>
      </c>
      <c r="Q136">
        <f t="shared" si="37"/>
        <v>6.8329502491881744E-3</v>
      </c>
      <c r="R136">
        <f t="shared" si="38"/>
        <v>-1.5296637513901867E-2</v>
      </c>
      <c r="S136">
        <f t="shared" si="39"/>
        <v>1.7240236188078017E-2</v>
      </c>
      <c r="T136">
        <f t="shared" si="40"/>
        <v>-2.0413454574901291E-3</v>
      </c>
      <c r="U136">
        <f t="shared" si="40"/>
        <v>5.808639115590486E-3</v>
      </c>
    </row>
    <row r="137" spans="1:21" x14ac:dyDescent="0.25">
      <c r="A137" s="1">
        <v>44396</v>
      </c>
      <c r="B137">
        <v>139.58705139160099</v>
      </c>
      <c r="C137">
        <v>44.7654418945312</v>
      </c>
      <c r="D137">
        <v>133.62306213378901</v>
      </c>
      <c r="E137">
        <v>128.00497436523401</v>
      </c>
      <c r="F137">
        <v>335.36941528320301</v>
      </c>
      <c r="G137">
        <v>233.803939819335</v>
      </c>
      <c r="H137">
        <v>4258.490234375</v>
      </c>
      <c r="I137">
        <f t="shared" si="29"/>
        <v>-2.6914373674543524E-2</v>
      </c>
      <c r="J137">
        <f t="shared" si="30"/>
        <v>-2.3313241652612726E-3</v>
      </c>
      <c r="K137">
        <f t="shared" si="31"/>
        <v>-3.2519255440107253E-2</v>
      </c>
      <c r="L137">
        <f t="shared" si="32"/>
        <v>-4.9850365501435956E-4</v>
      </c>
      <c r="M137">
        <f t="shared" si="33"/>
        <v>-1.2340147878659002E-2</v>
      </c>
      <c r="N137">
        <f t="shared" si="34"/>
        <v>-3.107371998967734E-2</v>
      </c>
      <c r="O137">
        <f t="shared" si="35"/>
        <v>-1.5869512427409305E-2</v>
      </c>
      <c r="P137">
        <f t="shared" si="36"/>
        <v>-1.1044861247134219E-2</v>
      </c>
      <c r="Q137">
        <f t="shared" si="37"/>
        <v>1.3538188262148032E-2</v>
      </c>
      <c r="R137">
        <f t="shared" si="38"/>
        <v>-1.6649743012697948E-2</v>
      </c>
      <c r="S137">
        <f t="shared" si="39"/>
        <v>1.5371008772394945E-2</v>
      </c>
      <c r="T137">
        <f t="shared" si="40"/>
        <v>3.5293645487503023E-3</v>
      </c>
      <c r="U137">
        <f t="shared" si="40"/>
        <v>-1.5204207562268035E-2</v>
      </c>
    </row>
    <row r="138" spans="1:21" x14ac:dyDescent="0.25">
      <c r="A138" s="1">
        <v>44397</v>
      </c>
      <c r="B138">
        <v>143.21270751953099</v>
      </c>
      <c r="C138">
        <v>44.968303680419901</v>
      </c>
      <c r="D138">
        <v>136.11422729492099</v>
      </c>
      <c r="E138">
        <v>127.321403503417</v>
      </c>
      <c r="F138">
        <v>340.05731201171801</v>
      </c>
      <c r="G138">
        <v>236.03106689453099</v>
      </c>
      <c r="H138">
        <v>4323.06005859375</v>
      </c>
      <c r="I138">
        <f t="shared" si="29"/>
        <v>2.5974158002367131E-2</v>
      </c>
      <c r="J138">
        <f t="shared" si="30"/>
        <v>4.53166052435372E-3</v>
      </c>
      <c r="K138">
        <f t="shared" si="31"/>
        <v>1.8643227608702295E-2</v>
      </c>
      <c r="L138">
        <f t="shared" si="32"/>
        <v>-5.3401898262686043E-3</v>
      </c>
      <c r="M138">
        <f t="shared" si="33"/>
        <v>1.3978307248310839E-2</v>
      </c>
      <c r="N138">
        <f t="shared" si="34"/>
        <v>9.525618246283285E-3</v>
      </c>
      <c r="O138">
        <f t="shared" si="35"/>
        <v>1.5162609437855634E-2</v>
      </c>
      <c r="P138">
        <f t="shared" si="36"/>
        <v>1.0811548564511497E-2</v>
      </c>
      <c r="Q138">
        <f t="shared" si="37"/>
        <v>-1.0630948913501914E-2</v>
      </c>
      <c r="R138">
        <f t="shared" si="38"/>
        <v>3.480618170846661E-3</v>
      </c>
      <c r="S138">
        <f t="shared" si="39"/>
        <v>-2.0502799264124238E-2</v>
      </c>
      <c r="T138">
        <f t="shared" si="40"/>
        <v>-1.1843021895447947E-3</v>
      </c>
      <c r="U138">
        <f t="shared" si="40"/>
        <v>-5.6369911915723492E-3</v>
      </c>
    </row>
    <row r="139" spans="1:21" x14ac:dyDescent="0.25">
      <c r="A139" s="1">
        <v>44398</v>
      </c>
      <c r="B139">
        <v>142.477767944335</v>
      </c>
      <c r="C139">
        <v>44.746421813964801</v>
      </c>
      <c r="D139">
        <v>138.97811889648401</v>
      </c>
      <c r="E139">
        <v>126.874755859375</v>
      </c>
      <c r="F139">
        <v>344.605865478515</v>
      </c>
      <c r="G139">
        <v>236.96466064453099</v>
      </c>
      <c r="H139">
        <v>4358.68994140625</v>
      </c>
      <c r="I139">
        <f t="shared" si="29"/>
        <v>-5.1318042087554749E-3</v>
      </c>
      <c r="J139">
        <f t="shared" si="30"/>
        <v>-4.9341835981175919E-3</v>
      </c>
      <c r="K139">
        <f t="shared" si="31"/>
        <v>2.1040354549842766E-2</v>
      </c>
      <c r="L139">
        <f t="shared" si="32"/>
        <v>-3.5080326775538406E-3</v>
      </c>
      <c r="M139">
        <f t="shared" si="33"/>
        <v>1.3375843736129545E-2</v>
      </c>
      <c r="N139">
        <f t="shared" si="34"/>
        <v>3.9553850358908793E-3</v>
      </c>
      <c r="O139">
        <f t="shared" si="35"/>
        <v>8.2418199908353973E-3</v>
      </c>
      <c r="P139">
        <f t="shared" si="36"/>
        <v>-1.3373624199590872E-2</v>
      </c>
      <c r="Q139">
        <f t="shared" si="37"/>
        <v>-1.3176003588952989E-2</v>
      </c>
      <c r="R139">
        <f t="shared" si="38"/>
        <v>1.2798534559007368E-2</v>
      </c>
      <c r="S139">
        <f t="shared" si="39"/>
        <v>-1.1749852668389238E-2</v>
      </c>
      <c r="T139">
        <f t="shared" si="40"/>
        <v>5.1340237452941473E-3</v>
      </c>
      <c r="U139">
        <f t="shared" si="40"/>
        <v>-4.286434954944518E-3</v>
      </c>
    </row>
    <row r="140" spans="1:21" x14ac:dyDescent="0.25">
      <c r="A140" s="1">
        <v>44399</v>
      </c>
      <c r="B140">
        <v>143.84963989257801</v>
      </c>
      <c r="C140">
        <v>44.778129577636697</v>
      </c>
      <c r="D140">
        <v>137.22341918945301</v>
      </c>
      <c r="E140">
        <v>126.38864898681599</v>
      </c>
      <c r="F140">
        <v>349.54263305664</v>
      </c>
      <c r="G140">
        <v>237.43145751953099</v>
      </c>
      <c r="H140">
        <v>4367.47998046875</v>
      </c>
      <c r="I140">
        <f t="shared" si="29"/>
        <v>9.6286737786275278E-3</v>
      </c>
      <c r="J140">
        <f t="shared" si="30"/>
        <v>7.0861003822209057E-4</v>
      </c>
      <c r="K140">
        <f t="shared" si="31"/>
        <v>-1.2625726416242267E-2</v>
      </c>
      <c r="L140">
        <f t="shared" si="32"/>
        <v>-3.8313915898116058E-3</v>
      </c>
      <c r="M140">
        <f t="shared" si="33"/>
        <v>1.432583734832793E-2</v>
      </c>
      <c r="N140">
        <f t="shared" si="34"/>
        <v>1.9699008017919351E-3</v>
      </c>
      <c r="O140">
        <f t="shared" si="35"/>
        <v>2.0166699583279435E-3</v>
      </c>
      <c r="P140">
        <f t="shared" si="36"/>
        <v>7.6120038202995843E-3</v>
      </c>
      <c r="Q140">
        <f t="shared" si="37"/>
        <v>-1.3080599201058529E-3</v>
      </c>
      <c r="R140">
        <f t="shared" si="38"/>
        <v>-1.464239637457021E-2</v>
      </c>
      <c r="S140">
        <f t="shared" si="39"/>
        <v>-5.8480615481395493E-3</v>
      </c>
      <c r="T140">
        <f t="shared" si="40"/>
        <v>1.2309167389999986E-2</v>
      </c>
      <c r="U140">
        <f t="shared" si="40"/>
        <v>-4.6769156536008438E-5</v>
      </c>
    </row>
    <row r="141" spans="1:21" x14ac:dyDescent="0.25">
      <c r="A141" s="1">
        <v>44400</v>
      </c>
      <c r="B141">
        <v>145.574295043945</v>
      </c>
      <c r="C141">
        <v>45.145801544189403</v>
      </c>
      <c r="D141">
        <v>136.95974731445301</v>
      </c>
      <c r="E141">
        <v>128.21383666992099</v>
      </c>
      <c r="F141">
        <v>368.05535888671801</v>
      </c>
      <c r="G141">
        <v>242.17739868164</v>
      </c>
      <c r="H141">
        <v>4411.7900390625</v>
      </c>
      <c r="I141">
        <f t="shared" si="29"/>
        <v>1.1989290711154288E-2</v>
      </c>
      <c r="J141">
        <f t="shared" si="30"/>
        <v>8.2109719637850631E-3</v>
      </c>
      <c r="K141">
        <f t="shared" si="31"/>
        <v>-1.9214786845965781E-3</v>
      </c>
      <c r="L141">
        <f t="shared" si="32"/>
        <v>1.4441072815766898E-2</v>
      </c>
      <c r="M141">
        <f t="shared" si="33"/>
        <v>5.296271206802472E-2</v>
      </c>
      <c r="N141">
        <f t="shared" si="34"/>
        <v>1.9988678887331579E-2</v>
      </c>
      <c r="O141">
        <f t="shared" si="35"/>
        <v>1.0145452020822843E-2</v>
      </c>
      <c r="P141">
        <f t="shared" si="36"/>
        <v>1.8438386903314452E-3</v>
      </c>
      <c r="Q141">
        <f t="shared" si="37"/>
        <v>-1.9344800570377796E-3</v>
      </c>
      <c r="R141">
        <f t="shared" si="38"/>
        <v>-1.2066930705419421E-2</v>
      </c>
      <c r="S141">
        <f t="shared" si="39"/>
        <v>4.295620794944055E-3</v>
      </c>
      <c r="T141">
        <f t="shared" si="40"/>
        <v>4.2817260047201877E-2</v>
      </c>
      <c r="U141">
        <f t="shared" si="40"/>
        <v>9.8432268665087364E-3</v>
      </c>
    </row>
    <row r="142" spans="1:21" x14ac:dyDescent="0.25">
      <c r="A142" s="1">
        <v>44403</v>
      </c>
      <c r="B142">
        <v>145.995681762695</v>
      </c>
      <c r="C142">
        <v>45.209194183349602</v>
      </c>
      <c r="D142">
        <v>137.87803649902301</v>
      </c>
      <c r="E142">
        <v>128.66326904296801</v>
      </c>
      <c r="F142">
        <v>370.71282958984301</v>
      </c>
      <c r="G142">
        <v>243.37359619140599</v>
      </c>
      <c r="H142">
        <v>4422.2998046875</v>
      </c>
      <c r="I142">
        <f t="shared" si="29"/>
        <v>2.8946505880231843E-3</v>
      </c>
      <c r="J142">
        <f t="shared" si="30"/>
        <v>1.4041757370981678E-3</v>
      </c>
      <c r="K142">
        <f t="shared" si="31"/>
        <v>6.704810738746847E-3</v>
      </c>
      <c r="L142">
        <f t="shared" si="32"/>
        <v>3.5053344063329384E-3</v>
      </c>
      <c r="M142">
        <f t="shared" si="33"/>
        <v>7.2203016175698131E-3</v>
      </c>
      <c r="N142">
        <f t="shared" si="34"/>
        <v>4.9393441183109843E-3</v>
      </c>
      <c r="O142">
        <f t="shared" si="35"/>
        <v>2.3821998626283314E-3</v>
      </c>
      <c r="P142">
        <f t="shared" si="36"/>
        <v>5.1245072539485292E-4</v>
      </c>
      <c r="Q142">
        <f t="shared" si="37"/>
        <v>-9.780241255301636E-4</v>
      </c>
      <c r="R142">
        <f t="shared" si="38"/>
        <v>4.3226108761185156E-3</v>
      </c>
      <c r="S142">
        <f t="shared" si="39"/>
        <v>1.123134543704607E-3</v>
      </c>
      <c r="T142">
        <f t="shared" si="40"/>
        <v>4.8381017549414818E-3</v>
      </c>
      <c r="U142">
        <f t="shared" si="40"/>
        <v>2.5571442556826529E-3</v>
      </c>
    </row>
    <row r="143" spans="1:21" x14ac:dyDescent="0.25">
      <c r="A143" s="1">
        <v>44404</v>
      </c>
      <c r="B143">
        <v>143.82028198242099</v>
      </c>
      <c r="C143">
        <v>45.212368011474602</v>
      </c>
      <c r="D143">
        <v>137.69616699218699</v>
      </c>
      <c r="E143">
        <v>129.18609619140599</v>
      </c>
      <c r="F143">
        <v>366.08465576171801</v>
      </c>
      <c r="G143">
        <v>244.034912109375</v>
      </c>
      <c r="H143">
        <v>4401.4599609375</v>
      </c>
      <c r="I143">
        <f t="shared" si="29"/>
        <v>-1.4900439204838634E-2</v>
      </c>
      <c r="J143">
        <f t="shared" si="30"/>
        <v>7.020315629002738E-5</v>
      </c>
      <c r="K143">
        <f t="shared" si="31"/>
        <v>-1.3190607543741573E-3</v>
      </c>
      <c r="L143">
        <f t="shared" si="32"/>
        <v>4.0635307366811979E-3</v>
      </c>
      <c r="M143">
        <f t="shared" si="33"/>
        <v>-1.2484525645485745E-2</v>
      </c>
      <c r="N143">
        <f t="shared" si="34"/>
        <v>2.7172870365481661E-3</v>
      </c>
      <c r="O143">
        <f t="shared" si="35"/>
        <v>-4.7124448070912095E-3</v>
      </c>
      <c r="P143">
        <f t="shared" si="36"/>
        <v>-1.0187994397747424E-2</v>
      </c>
      <c r="Q143">
        <f t="shared" si="37"/>
        <v>4.7826479633812369E-3</v>
      </c>
      <c r="R143">
        <f t="shared" si="38"/>
        <v>3.3933840527170522E-3</v>
      </c>
      <c r="S143">
        <f t="shared" si="39"/>
        <v>8.7759755437724074E-3</v>
      </c>
      <c r="T143">
        <f t="shared" si="40"/>
        <v>-7.772080838394535E-3</v>
      </c>
      <c r="U143">
        <f t="shared" si="40"/>
        <v>7.4297318436393756E-3</v>
      </c>
    </row>
    <row r="144" spans="1:21" x14ac:dyDescent="0.25">
      <c r="A144" s="1">
        <v>44405</v>
      </c>
      <c r="B144">
        <v>142.06620788574199</v>
      </c>
      <c r="C144">
        <v>45.028522491455</v>
      </c>
      <c r="D144">
        <v>137.92346191406199</v>
      </c>
      <c r="E144">
        <v>127.269149780273</v>
      </c>
      <c r="F144">
        <v>371.52899169921801</v>
      </c>
      <c r="G144">
        <v>240.154541015625</v>
      </c>
      <c r="H144">
        <v>4400.64013671875</v>
      </c>
      <c r="I144">
        <f t="shared" si="29"/>
        <v>-1.2196291597407649E-2</v>
      </c>
      <c r="J144">
        <f t="shared" si="30"/>
        <v>-4.0662661149034607E-3</v>
      </c>
      <c r="K144">
        <f t="shared" si="31"/>
        <v>1.6506989761588819E-3</v>
      </c>
      <c r="L144">
        <f t="shared" si="32"/>
        <v>-1.4838643380730376E-2</v>
      </c>
      <c r="M144">
        <f t="shared" si="33"/>
        <v>1.4871794957294515E-2</v>
      </c>
      <c r="N144">
        <f t="shared" si="34"/>
        <v>-1.5900885083241056E-2</v>
      </c>
      <c r="O144">
        <f t="shared" si="35"/>
        <v>-1.862618826539153E-4</v>
      </c>
      <c r="P144">
        <f t="shared" si="36"/>
        <v>-1.2010029714753734E-2</v>
      </c>
      <c r="Q144">
        <f t="shared" si="37"/>
        <v>-3.8800042322495454E-3</v>
      </c>
      <c r="R144">
        <f t="shared" si="38"/>
        <v>1.8369608588127972E-3</v>
      </c>
      <c r="S144">
        <f t="shared" si="39"/>
        <v>-1.4652381498076461E-2</v>
      </c>
      <c r="T144">
        <f t="shared" si="40"/>
        <v>1.505805683994843E-2</v>
      </c>
      <c r="U144">
        <f t="shared" si="40"/>
        <v>-1.5714623200587141E-2</v>
      </c>
    </row>
    <row r="145" spans="1:21" x14ac:dyDescent="0.25">
      <c r="A145" s="1">
        <v>44406</v>
      </c>
      <c r="B145">
        <v>142.712966918945</v>
      </c>
      <c r="C145">
        <v>45.085578918457003</v>
      </c>
      <c r="D145">
        <v>139.10542297363199</v>
      </c>
      <c r="E145">
        <v>127.92951965332</v>
      </c>
      <c r="F145">
        <v>356.63912963867102</v>
      </c>
      <c r="G145">
        <v>241.10763549804599</v>
      </c>
      <c r="H145">
        <v>4419.14990234375</v>
      </c>
      <c r="I145">
        <f t="shared" si="29"/>
        <v>4.5525184547980935E-3</v>
      </c>
      <c r="J145">
        <f t="shared" si="30"/>
        <v>1.2671174590024314E-3</v>
      </c>
      <c r="K145">
        <f t="shared" si="31"/>
        <v>8.5696881673871239E-3</v>
      </c>
      <c r="L145">
        <f t="shared" si="32"/>
        <v>5.1887662814367186E-3</v>
      </c>
      <c r="M145">
        <f t="shared" si="33"/>
        <v>-4.0077254785547134E-2</v>
      </c>
      <c r="N145">
        <f t="shared" si="34"/>
        <v>3.9686714995699202E-3</v>
      </c>
      <c r="O145">
        <f t="shared" si="35"/>
        <v>4.2061529800074826E-3</v>
      </c>
      <c r="P145">
        <f t="shared" si="36"/>
        <v>3.4636547479061086E-4</v>
      </c>
      <c r="Q145">
        <f t="shared" si="37"/>
        <v>-2.9390355210050512E-3</v>
      </c>
      <c r="R145">
        <f t="shared" si="38"/>
        <v>4.3635351873796413E-3</v>
      </c>
      <c r="S145">
        <f t="shared" si="39"/>
        <v>9.8261330142923597E-4</v>
      </c>
      <c r="T145">
        <f t="shared" si="40"/>
        <v>-4.4283407765554617E-2</v>
      </c>
      <c r="U145">
        <f t="shared" si="40"/>
        <v>-2.3748148043756245E-4</v>
      </c>
    </row>
    <row r="146" spans="1:21" x14ac:dyDescent="0.25">
      <c r="A146" s="1">
        <v>44407</v>
      </c>
      <c r="B146">
        <v>142.92854309082</v>
      </c>
      <c r="C146">
        <v>45.183849334716797</v>
      </c>
      <c r="D146">
        <v>137.99620056152301</v>
      </c>
      <c r="E146">
        <v>130.45179748535099</v>
      </c>
      <c r="F146">
        <v>354.62863159179602</v>
      </c>
      <c r="G146">
        <v>239.61965942382801</v>
      </c>
      <c r="H146">
        <v>4395.259765625</v>
      </c>
      <c r="I146">
        <f t="shared" si="29"/>
        <v>1.5105577056457875E-3</v>
      </c>
      <c r="J146">
        <f t="shared" si="30"/>
        <v>2.1796418858794908E-3</v>
      </c>
      <c r="K146">
        <f t="shared" si="31"/>
        <v>-7.9739695865000959E-3</v>
      </c>
      <c r="L146">
        <f t="shared" si="32"/>
        <v>1.9716151822239292E-2</v>
      </c>
      <c r="M146">
        <f t="shared" si="33"/>
        <v>-5.6373456522057497E-3</v>
      </c>
      <c r="N146">
        <f t="shared" si="34"/>
        <v>-6.1714183009772272E-3</v>
      </c>
      <c r="O146">
        <f t="shared" si="35"/>
        <v>-5.4060480514769305E-3</v>
      </c>
      <c r="P146">
        <f t="shared" si="36"/>
        <v>6.916605757122718E-3</v>
      </c>
      <c r="Q146">
        <f t="shared" si="37"/>
        <v>7.5856899373564213E-3</v>
      </c>
      <c r="R146">
        <f t="shared" si="38"/>
        <v>-2.5679215350231654E-3</v>
      </c>
      <c r="S146">
        <f t="shared" si="39"/>
        <v>2.5122199873716222E-2</v>
      </c>
      <c r="T146">
        <f t="shared" si="40"/>
        <v>-2.3129760072881922E-4</v>
      </c>
      <c r="U146">
        <f t="shared" si="40"/>
        <v>-7.6537024950029675E-4</v>
      </c>
    </row>
    <row r="147" spans="1:21" x14ac:dyDescent="0.25">
      <c r="A147" s="1">
        <v>44410</v>
      </c>
      <c r="B147">
        <v>142.59536743164</v>
      </c>
      <c r="C147">
        <v>45.079238891601499</v>
      </c>
      <c r="D147">
        <v>137.441635131835</v>
      </c>
      <c r="E147">
        <v>130.130767822265</v>
      </c>
      <c r="F147">
        <v>350.299072265625</v>
      </c>
      <c r="G147">
        <v>233.19128417968699</v>
      </c>
      <c r="H147">
        <v>4387.16015625</v>
      </c>
      <c r="I147">
        <f t="shared" si="29"/>
        <v>-2.3310645443876954E-3</v>
      </c>
      <c r="J147">
        <f t="shared" si="30"/>
        <v>-2.3152175977827483E-3</v>
      </c>
      <c r="K147">
        <f t="shared" si="31"/>
        <v>-4.0187007137255648E-3</v>
      </c>
      <c r="L147">
        <f t="shared" si="32"/>
        <v>-2.4609063981816393E-3</v>
      </c>
      <c r="M147">
        <f t="shared" si="33"/>
        <v>-1.2208713398964011E-2</v>
      </c>
      <c r="N147">
        <f t="shared" si="34"/>
        <v>-2.6827411655613864E-2</v>
      </c>
      <c r="O147">
        <f t="shared" si="35"/>
        <v>-1.842805614891363E-3</v>
      </c>
      <c r="P147">
        <f t="shared" si="36"/>
        <v>-4.8825892949633243E-4</v>
      </c>
      <c r="Q147">
        <f t="shared" si="37"/>
        <v>-4.7241198289138531E-4</v>
      </c>
      <c r="R147">
        <f t="shared" si="38"/>
        <v>-2.1758950988342018E-3</v>
      </c>
      <c r="S147">
        <f t="shared" si="39"/>
        <v>-6.1810078329027629E-4</v>
      </c>
      <c r="T147">
        <f t="shared" si="40"/>
        <v>-1.0365907784072648E-2</v>
      </c>
      <c r="U147">
        <f t="shared" si="40"/>
        <v>-2.4984606040722501E-2</v>
      </c>
    </row>
    <row r="148" spans="1:21" x14ac:dyDescent="0.25">
      <c r="A148" s="1">
        <v>44411</v>
      </c>
      <c r="B148">
        <v>144.39840698242099</v>
      </c>
      <c r="C148">
        <v>45.586395263671797</v>
      </c>
      <c r="D148">
        <v>139.00540161132801</v>
      </c>
      <c r="E148">
        <v>132.02935791015599</v>
      </c>
      <c r="F148">
        <v>349.59234619140602</v>
      </c>
      <c r="G148">
        <v>230.57521057128901</v>
      </c>
      <c r="H148">
        <v>4423.14990234375</v>
      </c>
      <c r="I148">
        <f t="shared" si="29"/>
        <v>1.2644446893727901E-2</v>
      </c>
      <c r="J148">
        <f t="shared" si="30"/>
        <v>1.1250331295295846E-2</v>
      </c>
      <c r="K148">
        <f t="shared" si="31"/>
        <v>1.1377676626104227E-2</v>
      </c>
      <c r="L148">
        <f t="shared" si="32"/>
        <v>1.4589863102046019E-2</v>
      </c>
      <c r="M148">
        <f t="shared" si="33"/>
        <v>-2.017493422543426E-3</v>
      </c>
      <c r="N148">
        <f t="shared" si="34"/>
        <v>-1.1218573702703849E-2</v>
      </c>
      <c r="O148">
        <f t="shared" si="35"/>
        <v>8.2034265474622003E-3</v>
      </c>
      <c r="P148">
        <f t="shared" si="36"/>
        <v>4.4410203462657005E-3</v>
      </c>
      <c r="Q148">
        <f t="shared" si="37"/>
        <v>3.0469047478336453E-3</v>
      </c>
      <c r="R148">
        <f t="shared" si="38"/>
        <v>3.1742500786420269E-3</v>
      </c>
      <c r="S148">
        <f t="shared" si="39"/>
        <v>6.3864365545838186E-3</v>
      </c>
      <c r="T148">
        <f t="shared" si="40"/>
        <v>-1.0220919970005626E-2</v>
      </c>
      <c r="U148">
        <f t="shared" si="40"/>
        <v>-1.9422000250166049E-2</v>
      </c>
    </row>
    <row r="149" spans="1:21" x14ac:dyDescent="0.25">
      <c r="A149" s="1">
        <v>44412</v>
      </c>
      <c r="B149">
        <v>143.996658325195</v>
      </c>
      <c r="C149">
        <v>45.275764465332003</v>
      </c>
      <c r="D149">
        <v>137.50526428222599</v>
      </c>
      <c r="E149">
        <v>130.63520812988199</v>
      </c>
      <c r="F149">
        <v>357.23638916015602</v>
      </c>
      <c r="G149">
        <v>230.166732788085</v>
      </c>
      <c r="H149">
        <v>4402.66015625</v>
      </c>
      <c r="I149">
        <f t="shared" si="29"/>
        <v>-2.7822236105062847E-3</v>
      </c>
      <c r="J149">
        <f t="shared" si="30"/>
        <v>-6.8141118977077531E-3</v>
      </c>
      <c r="K149">
        <f t="shared" si="31"/>
        <v>-1.0791935505474415E-2</v>
      </c>
      <c r="L149">
        <f t="shared" si="32"/>
        <v>-1.0559392262005085E-2</v>
      </c>
      <c r="M149">
        <f t="shared" si="33"/>
        <v>2.1865590171029625E-2</v>
      </c>
      <c r="N149">
        <f t="shared" si="34"/>
        <v>-1.7715598402444632E-3</v>
      </c>
      <c r="O149">
        <f t="shared" si="35"/>
        <v>-4.6323879014122937E-3</v>
      </c>
      <c r="P149">
        <f t="shared" si="36"/>
        <v>1.850164290906009E-3</v>
      </c>
      <c r="Q149">
        <f t="shared" si="37"/>
        <v>-2.1817239962954593E-3</v>
      </c>
      <c r="R149">
        <f t="shared" si="38"/>
        <v>-6.1595476040621211E-3</v>
      </c>
      <c r="S149">
        <f t="shared" si="39"/>
        <v>-5.9270043605927913E-3</v>
      </c>
      <c r="T149">
        <f t="shared" si="40"/>
        <v>2.6497978072441919E-2</v>
      </c>
      <c r="U149">
        <f t="shared" si="40"/>
        <v>2.8608280611678305E-3</v>
      </c>
    </row>
    <row r="150" spans="1:21" x14ac:dyDescent="0.25">
      <c r="A150" s="1">
        <v>44413</v>
      </c>
      <c r="B150">
        <v>144.104400634765</v>
      </c>
      <c r="C150">
        <v>46.11572265625</v>
      </c>
      <c r="D150">
        <v>139.24179077148401</v>
      </c>
      <c r="E150">
        <v>130.699447631835</v>
      </c>
      <c r="F150">
        <v>361.26736450195301</v>
      </c>
      <c r="G150">
        <v>233.60948181152301</v>
      </c>
      <c r="H150">
        <v>4429.10009765625</v>
      </c>
      <c r="I150">
        <f t="shared" si="29"/>
        <v>7.4822784655648178E-4</v>
      </c>
      <c r="J150">
        <f t="shared" si="30"/>
        <v>1.8552048780118513E-2</v>
      </c>
      <c r="K150">
        <f t="shared" si="31"/>
        <v>1.2628800055929812E-2</v>
      </c>
      <c r="L150">
        <f t="shared" si="32"/>
        <v>4.9174723164324696E-4</v>
      </c>
      <c r="M150">
        <f t="shared" si="33"/>
        <v>1.1283775852940492E-2</v>
      </c>
      <c r="N150">
        <f t="shared" si="34"/>
        <v>1.4957630851925696E-2</v>
      </c>
      <c r="O150">
        <f t="shared" si="35"/>
        <v>6.0054468134942418E-3</v>
      </c>
      <c r="P150">
        <f t="shared" si="36"/>
        <v>-5.25721896693776E-3</v>
      </c>
      <c r="Q150">
        <f t="shared" si="37"/>
        <v>1.2546601966624271E-2</v>
      </c>
      <c r="R150">
        <f t="shared" si="38"/>
        <v>6.6233532424355701E-3</v>
      </c>
      <c r="S150">
        <f t="shared" si="39"/>
        <v>-5.5136995818509948E-3</v>
      </c>
      <c r="T150">
        <f t="shared" si="40"/>
        <v>5.2783290394462501E-3</v>
      </c>
      <c r="U150">
        <f t="shared" si="40"/>
        <v>8.9521840384314544E-3</v>
      </c>
    </row>
    <row r="151" spans="1:21" x14ac:dyDescent="0.25">
      <c r="A151" s="1">
        <v>44414</v>
      </c>
      <c r="B151">
        <v>143.41748046875</v>
      </c>
      <c r="C151">
        <v>46.033317565917898</v>
      </c>
      <c r="D151">
        <v>143.19674682617099</v>
      </c>
      <c r="E151">
        <v>129.69970703125</v>
      </c>
      <c r="F151">
        <v>361.80480957031199</v>
      </c>
      <c r="G151">
        <v>234.76675415039</v>
      </c>
      <c r="H151">
        <v>4436.52001953125</v>
      </c>
      <c r="I151">
        <f t="shared" si="29"/>
        <v>-4.7668229629989067E-3</v>
      </c>
      <c r="J151">
        <f t="shared" si="30"/>
        <v>-1.7869196357683803E-3</v>
      </c>
      <c r="K151">
        <f t="shared" si="31"/>
        <v>2.8403513289897653E-2</v>
      </c>
      <c r="L151">
        <f t="shared" si="32"/>
        <v>-7.6491570446506341E-3</v>
      </c>
      <c r="M151">
        <f t="shared" si="33"/>
        <v>1.4876657045950203E-3</v>
      </c>
      <c r="N151">
        <f t="shared" si="34"/>
        <v>4.953875715544287E-3</v>
      </c>
      <c r="O151">
        <f t="shared" si="35"/>
        <v>1.6752662417647279E-3</v>
      </c>
      <c r="P151">
        <f t="shared" si="36"/>
        <v>-6.4420892047636347E-3</v>
      </c>
      <c r="Q151">
        <f t="shared" si="37"/>
        <v>-3.4621858775331082E-3</v>
      </c>
      <c r="R151">
        <f t="shared" si="38"/>
        <v>2.6728247048132925E-2</v>
      </c>
      <c r="S151">
        <f t="shared" si="39"/>
        <v>-9.324423286415362E-3</v>
      </c>
      <c r="T151">
        <f t="shared" si="40"/>
        <v>-1.8760053716970759E-4</v>
      </c>
      <c r="U151">
        <f t="shared" si="40"/>
        <v>3.278609473779559E-3</v>
      </c>
    </row>
    <row r="152" spans="1:21" x14ac:dyDescent="0.25">
      <c r="A152" s="1">
        <v>44417</v>
      </c>
      <c r="B152">
        <v>143.36842346191401</v>
      </c>
      <c r="C152">
        <v>46.144256591796797</v>
      </c>
      <c r="D152">
        <v>143.04219055175699</v>
      </c>
      <c r="E152">
        <v>130.40594482421801</v>
      </c>
      <c r="F152">
        <v>359.91366577148398</v>
      </c>
      <c r="G152">
        <v>233.4052734375</v>
      </c>
      <c r="H152">
        <v>4432.35009765625</v>
      </c>
      <c r="I152">
        <f t="shared" si="29"/>
        <v>-3.4205737456582952E-4</v>
      </c>
      <c r="J152">
        <f t="shared" si="30"/>
        <v>2.4099724231267938E-3</v>
      </c>
      <c r="K152">
        <f t="shared" si="31"/>
        <v>-1.079328112122746E-3</v>
      </c>
      <c r="L152">
        <f t="shared" si="32"/>
        <v>5.4451764705825134E-3</v>
      </c>
      <c r="M152">
        <f t="shared" si="33"/>
        <v>-5.2269725244227239E-3</v>
      </c>
      <c r="N152">
        <f t="shared" si="34"/>
        <v>-5.7992909507870172E-3</v>
      </c>
      <c r="O152">
        <f t="shared" si="35"/>
        <v>-9.3990827419743184E-4</v>
      </c>
      <c r="P152">
        <f t="shared" si="36"/>
        <v>5.9785089963160232E-4</v>
      </c>
      <c r="Q152">
        <f t="shared" si="37"/>
        <v>3.3498806973242257E-3</v>
      </c>
      <c r="R152">
        <f t="shared" si="38"/>
        <v>-1.3941983792531421E-4</v>
      </c>
      <c r="S152">
        <f t="shared" si="39"/>
        <v>6.3850847447799453E-3</v>
      </c>
      <c r="T152">
        <f t="shared" si="40"/>
        <v>-4.287064250225292E-3</v>
      </c>
      <c r="U152">
        <f t="shared" si="40"/>
        <v>-4.8593826765895853E-3</v>
      </c>
    </row>
    <row r="153" spans="1:21" x14ac:dyDescent="0.25">
      <c r="A153" s="1">
        <v>44418</v>
      </c>
      <c r="B153">
        <v>142.88752746582</v>
      </c>
      <c r="C153">
        <v>47.126853942871001</v>
      </c>
      <c r="D153">
        <v>144.79693603515599</v>
      </c>
      <c r="E153">
        <v>130.48846435546801</v>
      </c>
      <c r="F153">
        <v>359.43597412109301</v>
      </c>
      <c r="G153">
        <v>231.52830505371</v>
      </c>
      <c r="H153">
        <v>4436.75</v>
      </c>
      <c r="I153">
        <f t="shared" si="29"/>
        <v>-3.354267170425862E-3</v>
      </c>
      <c r="J153">
        <f t="shared" si="30"/>
        <v>2.1294033616501729E-2</v>
      </c>
      <c r="K153">
        <f t="shared" si="31"/>
        <v>1.226732809830744E-2</v>
      </c>
      <c r="L153">
        <f t="shared" si="32"/>
        <v>6.3278964284352313E-4</v>
      </c>
      <c r="M153">
        <f t="shared" si="33"/>
        <v>-1.3272395460922626E-3</v>
      </c>
      <c r="N153">
        <f t="shared" si="34"/>
        <v>-8.0416708506485524E-3</v>
      </c>
      <c r="O153">
        <f t="shared" si="35"/>
        <v>9.9267933417013232E-4</v>
      </c>
      <c r="P153">
        <f t="shared" si="36"/>
        <v>-4.3469465045959943E-3</v>
      </c>
      <c r="Q153">
        <f t="shared" si="37"/>
        <v>2.0301354282331596E-2</v>
      </c>
      <c r="R153">
        <f t="shared" si="38"/>
        <v>1.1274648764137307E-2</v>
      </c>
      <c r="S153">
        <f t="shared" si="39"/>
        <v>-3.598896913266092E-4</v>
      </c>
      <c r="T153">
        <f t="shared" si="40"/>
        <v>-2.3199188802623949E-3</v>
      </c>
      <c r="U153">
        <f t="shared" si="40"/>
        <v>-9.0343501848186847E-3</v>
      </c>
    </row>
    <row r="154" spans="1:21" x14ac:dyDescent="0.25">
      <c r="A154" s="1">
        <v>44419</v>
      </c>
      <c r="B154">
        <v>143.14268493652301</v>
      </c>
      <c r="C154">
        <v>47.548427581787102</v>
      </c>
      <c r="D154">
        <v>146.52436828613199</v>
      </c>
      <c r="E154">
        <v>130.80950927734301</v>
      </c>
      <c r="F154">
        <v>358.27142333984301</v>
      </c>
      <c r="G154">
        <v>228.60099792480401</v>
      </c>
      <c r="H154">
        <v>4442.41015625</v>
      </c>
      <c r="I154">
        <f t="shared" si="29"/>
        <v>1.7857224855686304E-3</v>
      </c>
      <c r="J154">
        <f t="shared" si="30"/>
        <v>8.945507786858542E-3</v>
      </c>
      <c r="K154">
        <f t="shared" si="31"/>
        <v>1.1930033178026545E-2</v>
      </c>
      <c r="L154">
        <f t="shared" si="32"/>
        <v>2.4603318267308882E-3</v>
      </c>
      <c r="M154">
        <f t="shared" si="33"/>
        <v>-3.2399394192459408E-3</v>
      </c>
      <c r="N154">
        <f t="shared" si="34"/>
        <v>-1.2643409315448162E-2</v>
      </c>
      <c r="O154">
        <f t="shared" si="35"/>
        <v>1.2757437876824707E-3</v>
      </c>
      <c r="P154">
        <f t="shared" si="36"/>
        <v>5.0997869788615979E-4</v>
      </c>
      <c r="Q154">
        <f t="shared" si="37"/>
        <v>7.6697639991760713E-3</v>
      </c>
      <c r="R154">
        <f t="shared" si="38"/>
        <v>1.0654289390344074E-2</v>
      </c>
      <c r="S154">
        <f t="shared" si="39"/>
        <v>1.1845880390484176E-3</v>
      </c>
      <c r="T154">
        <f t="shared" si="40"/>
        <v>-4.5156832069284114E-3</v>
      </c>
      <c r="U154">
        <f t="shared" si="40"/>
        <v>-1.3919153103130633E-2</v>
      </c>
    </row>
    <row r="155" spans="1:21" x14ac:dyDescent="0.25">
      <c r="A155" s="1">
        <v>44420</v>
      </c>
      <c r="B155">
        <v>146.11627197265599</v>
      </c>
      <c r="C155">
        <v>47.421169281005803</v>
      </c>
      <c r="D155">
        <v>147.09718322753901</v>
      </c>
      <c r="E155">
        <v>131.11218261718699</v>
      </c>
      <c r="F155">
        <v>360.94882202148398</v>
      </c>
      <c r="G155">
        <v>225.72811889648401</v>
      </c>
      <c r="H155">
        <v>4460.830078125</v>
      </c>
      <c r="I155">
        <f t="shared" si="29"/>
        <v>2.0773587120093584E-2</v>
      </c>
      <c r="J155">
        <f t="shared" si="30"/>
        <v>-2.6763934635357645E-3</v>
      </c>
      <c r="K155">
        <f t="shared" si="31"/>
        <v>3.9093493328592466E-3</v>
      </c>
      <c r="L155">
        <f t="shared" si="32"/>
        <v>2.3138481408278011E-3</v>
      </c>
      <c r="M155">
        <f t="shared" si="33"/>
        <v>7.4731014175843935E-3</v>
      </c>
      <c r="N155">
        <f t="shared" si="34"/>
        <v>-1.2567219978912747E-2</v>
      </c>
      <c r="O155">
        <f t="shared" si="35"/>
        <v>4.1463802816776862E-3</v>
      </c>
      <c r="P155">
        <f t="shared" si="36"/>
        <v>1.6627206838415898E-2</v>
      </c>
      <c r="Q155">
        <f t="shared" si="37"/>
        <v>-6.8227737452134507E-3</v>
      </c>
      <c r="R155">
        <f t="shared" si="38"/>
        <v>-2.3703094881843967E-4</v>
      </c>
      <c r="S155">
        <f t="shared" si="39"/>
        <v>-1.8325321408498851E-3</v>
      </c>
      <c r="T155">
        <f t="shared" si="40"/>
        <v>3.3267211359067073E-3</v>
      </c>
      <c r="U155">
        <f t="shared" si="40"/>
        <v>-1.6713600260590433E-2</v>
      </c>
    </row>
    <row r="156" spans="1:21" x14ac:dyDescent="0.25">
      <c r="A156" s="1">
        <v>44421</v>
      </c>
      <c r="B156">
        <v>146.32235717773401</v>
      </c>
      <c r="C156">
        <v>47.570686340332003</v>
      </c>
      <c r="D156">
        <v>145.45155334472599</v>
      </c>
      <c r="E156">
        <v>131.74505615234301</v>
      </c>
      <c r="F156">
        <v>361.47634887695301</v>
      </c>
      <c r="G156">
        <v>226.56564331054599</v>
      </c>
      <c r="H156">
        <v>4468</v>
      </c>
      <c r="I156">
        <f t="shared" si="29"/>
        <v>1.4104192660799875E-3</v>
      </c>
      <c r="J156">
        <f t="shared" si="30"/>
        <v>3.1529601988555811E-3</v>
      </c>
      <c r="K156">
        <f t="shared" si="31"/>
        <v>-1.1187365024301288E-2</v>
      </c>
      <c r="L156">
        <f t="shared" si="32"/>
        <v>4.8269620909586752E-3</v>
      </c>
      <c r="M156">
        <f t="shared" si="33"/>
        <v>1.4615004213467397E-3</v>
      </c>
      <c r="N156">
        <f t="shared" si="34"/>
        <v>3.710323809706928E-3</v>
      </c>
      <c r="O156">
        <f t="shared" si="35"/>
        <v>1.6073066558082161E-3</v>
      </c>
      <c r="P156">
        <f t="shared" si="36"/>
        <v>-1.9688738972822861E-4</v>
      </c>
      <c r="Q156">
        <f t="shared" si="37"/>
        <v>1.545653543047365E-3</v>
      </c>
      <c r="R156">
        <f t="shared" si="38"/>
        <v>-1.2794671680109504E-2</v>
      </c>
      <c r="S156">
        <f t="shared" si="39"/>
        <v>3.2196554351504592E-3</v>
      </c>
      <c r="T156">
        <f t="shared" si="40"/>
        <v>-1.4580623446147634E-4</v>
      </c>
      <c r="U156">
        <f t="shared" si="40"/>
        <v>2.1030171538987119E-3</v>
      </c>
    </row>
    <row r="157" spans="1:21" x14ac:dyDescent="0.25">
      <c r="A157" s="1">
        <v>44424</v>
      </c>
      <c r="B157">
        <v>148.3046875</v>
      </c>
      <c r="C157">
        <v>47.958812713622997</v>
      </c>
      <c r="D157">
        <v>144.49687194824199</v>
      </c>
      <c r="E157">
        <v>132.66223144531199</v>
      </c>
      <c r="F157">
        <v>364.84051513671801</v>
      </c>
      <c r="G157">
        <v>229.20477294921801</v>
      </c>
      <c r="H157">
        <v>4479.7099609375</v>
      </c>
      <c r="I157">
        <f t="shared" si="29"/>
        <v>1.3547692645889509E-2</v>
      </c>
      <c r="J157">
        <f t="shared" si="30"/>
        <v>8.1589399512600469E-3</v>
      </c>
      <c r="K157">
        <f t="shared" si="31"/>
        <v>-6.5635696184100922E-3</v>
      </c>
      <c r="L157">
        <f t="shared" si="32"/>
        <v>6.961743535244258E-3</v>
      </c>
      <c r="M157">
        <f t="shared" si="33"/>
        <v>9.3067396254744583E-3</v>
      </c>
      <c r="N157">
        <f t="shared" si="34"/>
        <v>1.1648410589131686E-2</v>
      </c>
      <c r="O157">
        <f t="shared" si="35"/>
        <v>2.6208507022158489E-3</v>
      </c>
      <c r="P157">
        <f t="shared" si="36"/>
        <v>1.092684194367366E-2</v>
      </c>
      <c r="Q157">
        <f t="shared" si="37"/>
        <v>5.538089249044198E-3</v>
      </c>
      <c r="R157">
        <f t="shared" si="38"/>
        <v>-9.1844203206259412E-3</v>
      </c>
      <c r="S157">
        <f t="shared" si="39"/>
        <v>4.3408928330284091E-3</v>
      </c>
      <c r="T157">
        <f t="shared" si="40"/>
        <v>6.6858889232586094E-3</v>
      </c>
      <c r="U157">
        <f t="shared" si="40"/>
        <v>9.0275598869158369E-3</v>
      </c>
    </row>
    <row r="158" spans="1:21" x14ac:dyDescent="0.25">
      <c r="A158" s="1">
        <v>44425</v>
      </c>
      <c r="B158">
        <v>147.39201354980401</v>
      </c>
      <c r="C158">
        <v>47.942905426025298</v>
      </c>
      <c r="D158">
        <v>142.75125122070301</v>
      </c>
      <c r="E158">
        <v>132.88235473632801</v>
      </c>
      <c r="F158">
        <v>356.7685546875</v>
      </c>
      <c r="G158">
        <v>228.396484375</v>
      </c>
      <c r="H158">
        <v>4448.080078125</v>
      </c>
      <c r="I158">
        <f t="shared" si="29"/>
        <v>-6.1540465482319284E-3</v>
      </c>
      <c r="J158">
        <f t="shared" si="30"/>
        <v>-3.316864346222248E-4</v>
      </c>
      <c r="K158">
        <f t="shared" si="31"/>
        <v>-1.2080681775341495E-2</v>
      </c>
      <c r="L158">
        <f t="shared" si="32"/>
        <v>1.6592762583431675E-3</v>
      </c>
      <c r="M158">
        <f t="shared" si="33"/>
        <v>-2.2124627376411743E-2</v>
      </c>
      <c r="N158">
        <f t="shared" si="34"/>
        <v>-3.5264910229294566E-3</v>
      </c>
      <c r="O158">
        <f t="shared" si="35"/>
        <v>-7.0606988149475303E-3</v>
      </c>
      <c r="P158">
        <f t="shared" si="36"/>
        <v>9.0665226671560184E-4</v>
      </c>
      <c r="Q158">
        <f t="shared" si="37"/>
        <v>6.7290123803253055E-3</v>
      </c>
      <c r="R158">
        <f t="shared" si="38"/>
        <v>-5.019982960393965E-3</v>
      </c>
      <c r="S158">
        <f t="shared" si="39"/>
        <v>8.7199750732906978E-3</v>
      </c>
      <c r="T158">
        <f t="shared" si="40"/>
        <v>-1.5063928561464213E-2</v>
      </c>
      <c r="U158">
        <f t="shared" si="40"/>
        <v>3.5342077920180737E-3</v>
      </c>
    </row>
    <row r="159" spans="1:21" x14ac:dyDescent="0.25">
      <c r="A159" s="1">
        <v>44426</v>
      </c>
      <c r="B159">
        <v>143.63339233398401</v>
      </c>
      <c r="C159">
        <v>47.4338989257812</v>
      </c>
      <c r="D159">
        <v>141.45114135742099</v>
      </c>
      <c r="E159">
        <v>131.433181762695</v>
      </c>
      <c r="F159">
        <v>353.782623291015</v>
      </c>
      <c r="G159">
        <v>225.572341918945</v>
      </c>
      <c r="H159">
        <v>4400.27001953125</v>
      </c>
      <c r="I159">
        <f t="shared" si="29"/>
        <v>-2.5500847198548837E-2</v>
      </c>
      <c r="J159">
        <f t="shared" si="30"/>
        <v>-1.0616930611964781E-2</v>
      </c>
      <c r="K159">
        <f t="shared" si="31"/>
        <v>-9.1075199142875984E-3</v>
      </c>
      <c r="L159">
        <f t="shared" si="32"/>
        <v>-1.0905684027864626E-2</v>
      </c>
      <c r="M159">
        <f t="shared" si="33"/>
        <v>-8.3693794120965892E-3</v>
      </c>
      <c r="N159">
        <f t="shared" si="34"/>
        <v>-1.2365087246343442E-2</v>
      </c>
      <c r="O159">
        <f t="shared" si="35"/>
        <v>-1.0748470745585936E-2</v>
      </c>
      <c r="P159">
        <f t="shared" si="36"/>
        <v>-1.4752376452962901E-2</v>
      </c>
      <c r="Q159">
        <f t="shared" si="37"/>
        <v>1.3154013362115524E-4</v>
      </c>
      <c r="R159">
        <f t="shared" si="38"/>
        <v>1.6409508312983379E-3</v>
      </c>
      <c r="S159">
        <f t="shared" si="39"/>
        <v>-1.572132822786898E-4</v>
      </c>
      <c r="T159">
        <f t="shared" si="40"/>
        <v>2.3790913334893471E-3</v>
      </c>
      <c r="U159">
        <f t="shared" si="40"/>
        <v>-1.6166165007575062E-3</v>
      </c>
    </row>
    <row r="160" spans="1:21" x14ac:dyDescent="0.25">
      <c r="A160" s="1">
        <v>44427</v>
      </c>
      <c r="B160">
        <v>143.96701049804599</v>
      </c>
      <c r="C160">
        <v>47.7552070617675</v>
      </c>
      <c r="D160">
        <v>140.26918029785099</v>
      </c>
      <c r="E160">
        <v>132.98324584960901</v>
      </c>
      <c r="F160">
        <v>353.45416259765602</v>
      </c>
      <c r="G160">
        <v>225.513900756835</v>
      </c>
      <c r="H160">
        <v>4405.7998046875</v>
      </c>
      <c r="I160">
        <f t="shared" si="29"/>
        <v>2.3227061523845016E-3</v>
      </c>
      <c r="J160">
        <f t="shared" si="30"/>
        <v>6.7738082523860488E-3</v>
      </c>
      <c r="K160">
        <f t="shared" si="31"/>
        <v>-8.3559669312487372E-3</v>
      </c>
      <c r="L160">
        <f t="shared" si="32"/>
        <v>1.1793552177049804E-2</v>
      </c>
      <c r="M160">
        <f t="shared" si="33"/>
        <v>-9.2842517335511854E-4</v>
      </c>
      <c r="N160">
        <f t="shared" si="34"/>
        <v>-2.5907946698089379E-4</v>
      </c>
      <c r="O160">
        <f t="shared" si="35"/>
        <v>1.2566922329095842E-3</v>
      </c>
      <c r="P160">
        <f t="shared" si="36"/>
        <v>1.0660139194749174E-3</v>
      </c>
      <c r="Q160">
        <f t="shared" si="37"/>
        <v>5.5171160194764646E-3</v>
      </c>
      <c r="R160">
        <f t="shared" si="38"/>
        <v>-9.6126591641583214E-3</v>
      </c>
      <c r="S160">
        <f t="shared" si="39"/>
        <v>1.053685994414022E-2</v>
      </c>
      <c r="T160">
        <f t="shared" si="40"/>
        <v>-2.1851174062647027E-3</v>
      </c>
      <c r="U160">
        <f t="shared" si="40"/>
        <v>-1.515771699890478E-3</v>
      </c>
    </row>
    <row r="161" spans="1:21" x14ac:dyDescent="0.25">
      <c r="A161" s="1">
        <v>44428</v>
      </c>
      <c r="B161">
        <v>145.429275512695</v>
      </c>
      <c r="C161">
        <v>48.1815185546875</v>
      </c>
      <c r="D161">
        <v>140.66923522949199</v>
      </c>
      <c r="E161">
        <v>133.074951171875</v>
      </c>
      <c r="F161">
        <v>357.68420410156199</v>
      </c>
      <c r="G161">
        <v>225.30938720703099</v>
      </c>
      <c r="H161">
        <v>4441.669921875</v>
      </c>
      <c r="I161">
        <f t="shared" si="29"/>
        <v>1.0156945050052713E-2</v>
      </c>
      <c r="J161">
        <f t="shared" si="30"/>
        <v>8.9270159035976793E-3</v>
      </c>
      <c r="K161">
        <f t="shared" si="31"/>
        <v>2.8520515397003621E-3</v>
      </c>
      <c r="L161">
        <f t="shared" si="32"/>
        <v>6.8960057096001393E-4</v>
      </c>
      <c r="M161">
        <f t="shared" si="33"/>
        <v>1.1967722979460582E-2</v>
      </c>
      <c r="N161">
        <f t="shared" si="34"/>
        <v>-9.0687779829823345E-4</v>
      </c>
      <c r="O161">
        <f t="shared" si="35"/>
        <v>8.1415676557379246E-3</v>
      </c>
      <c r="P161">
        <f t="shared" si="36"/>
        <v>2.0153773943147879E-3</v>
      </c>
      <c r="Q161">
        <f t="shared" si="37"/>
        <v>7.8544824785975464E-4</v>
      </c>
      <c r="R161">
        <f t="shared" si="38"/>
        <v>-5.2895161160375626E-3</v>
      </c>
      <c r="S161">
        <f t="shared" si="39"/>
        <v>-7.4519670847779107E-3</v>
      </c>
      <c r="T161">
        <f t="shared" si="40"/>
        <v>3.8261553237226575E-3</v>
      </c>
      <c r="U161">
        <f t="shared" si="40"/>
        <v>-9.0484454540361581E-3</v>
      </c>
    </row>
    <row r="162" spans="1:21" x14ac:dyDescent="0.25">
      <c r="A162" s="1">
        <v>44431</v>
      </c>
      <c r="B162">
        <v>146.92095947265599</v>
      </c>
      <c r="C162">
        <v>47.863376617431598</v>
      </c>
      <c r="D162">
        <v>142.46942138671801</v>
      </c>
      <c r="E162">
        <v>132.396240234375</v>
      </c>
      <c r="F162">
        <v>361.64559936523398</v>
      </c>
      <c r="G162">
        <v>228.016677856445</v>
      </c>
      <c r="H162">
        <v>4479.52978515625</v>
      </c>
      <c r="I162">
        <f t="shared" si="29"/>
        <v>1.0257109201034176E-2</v>
      </c>
      <c r="J162">
        <f t="shared" si="30"/>
        <v>-6.6029869294136345E-3</v>
      </c>
      <c r="K162">
        <f t="shared" si="31"/>
        <v>1.2797298245697863E-2</v>
      </c>
      <c r="L162">
        <f t="shared" si="32"/>
        <v>-5.1002155666651783E-3</v>
      </c>
      <c r="M162">
        <f t="shared" si="33"/>
        <v>1.1075119388127108E-2</v>
      </c>
      <c r="N162">
        <f t="shared" si="34"/>
        <v>1.2015880398832834E-2</v>
      </c>
      <c r="O162">
        <f t="shared" si="35"/>
        <v>8.5237903642483293E-3</v>
      </c>
      <c r="P162">
        <f t="shared" si="36"/>
        <v>1.7333188367858465E-3</v>
      </c>
      <c r="Q162">
        <f t="shared" si="37"/>
        <v>-1.5126777293661964E-2</v>
      </c>
      <c r="R162">
        <f t="shared" si="38"/>
        <v>4.2735078814495342E-3</v>
      </c>
      <c r="S162">
        <f t="shared" si="39"/>
        <v>-1.3624005930913508E-2</v>
      </c>
      <c r="T162">
        <f t="shared" si="40"/>
        <v>2.5513290238787789E-3</v>
      </c>
      <c r="U162">
        <f t="shared" si="40"/>
        <v>3.4920900345845052E-3</v>
      </c>
    </row>
    <row r="163" spans="1:21" x14ac:dyDescent="0.25">
      <c r="A163" s="1">
        <v>44432</v>
      </c>
      <c r="B163">
        <v>146.83265686035099</v>
      </c>
      <c r="C163">
        <v>47.370265960693303</v>
      </c>
      <c r="D163">
        <v>143.35133361816401</v>
      </c>
      <c r="E163">
        <v>131.32312011718699</v>
      </c>
      <c r="F163">
        <v>363.79544067382801</v>
      </c>
      <c r="G163">
        <v>228.11407470703099</v>
      </c>
      <c r="H163">
        <v>4486.22998046875</v>
      </c>
      <c r="I163">
        <f t="shared" si="29"/>
        <v>-6.0102120638161338E-4</v>
      </c>
      <c r="J163">
        <f t="shared" si="30"/>
        <v>-1.0302462792788125E-2</v>
      </c>
      <c r="K163">
        <f t="shared" si="31"/>
        <v>6.1901860965107858E-3</v>
      </c>
      <c r="L163">
        <f t="shared" si="32"/>
        <v>-8.1053670050472704E-3</v>
      </c>
      <c r="M163">
        <f t="shared" si="33"/>
        <v>5.9446079597469392E-3</v>
      </c>
      <c r="N163">
        <f t="shared" si="34"/>
        <v>4.2714792400988522E-4</v>
      </c>
      <c r="O163">
        <f t="shared" si="35"/>
        <v>1.4957363013194946E-3</v>
      </c>
      <c r="P163">
        <f t="shared" si="36"/>
        <v>-2.096757507701108E-3</v>
      </c>
      <c r="Q163">
        <f t="shared" si="37"/>
        <v>-1.179819909410762E-2</v>
      </c>
      <c r="R163">
        <f t="shared" si="38"/>
        <v>4.6944497951912911E-3</v>
      </c>
      <c r="S163">
        <f t="shared" si="39"/>
        <v>-9.601103306366765E-3</v>
      </c>
      <c r="T163">
        <f t="shared" si="40"/>
        <v>4.4488716584274446E-3</v>
      </c>
      <c r="U163">
        <f t="shared" si="40"/>
        <v>-1.0685883773096094E-3</v>
      </c>
    </row>
    <row r="164" spans="1:21" x14ac:dyDescent="0.25">
      <c r="A164" s="1">
        <v>44433</v>
      </c>
      <c r="B164">
        <v>145.59611511230401</v>
      </c>
      <c r="C164">
        <v>47.389347076416001</v>
      </c>
      <c r="D164">
        <v>146.30616760253901</v>
      </c>
      <c r="E164">
        <v>130.85539245605401</v>
      </c>
      <c r="F164">
        <v>366.66195678710898</v>
      </c>
      <c r="G164">
        <v>226.50721740722599</v>
      </c>
      <c r="H164">
        <v>4496.18994140625</v>
      </c>
      <c r="I164">
        <f t="shared" si="29"/>
        <v>-8.4214354932161672E-3</v>
      </c>
      <c r="J164">
        <f t="shared" si="30"/>
        <v>4.0280786556134984E-4</v>
      </c>
      <c r="K164">
        <f t="shared" si="31"/>
        <v>2.0612532229700831E-2</v>
      </c>
      <c r="L164">
        <f t="shared" si="32"/>
        <v>-3.5616551047188416E-3</v>
      </c>
      <c r="M164">
        <f t="shared" si="33"/>
        <v>7.8794723429507219E-3</v>
      </c>
      <c r="N164">
        <f t="shared" si="34"/>
        <v>-7.0440953802114459E-3</v>
      </c>
      <c r="O164">
        <f t="shared" si="35"/>
        <v>2.220118224179668E-3</v>
      </c>
      <c r="P164">
        <f t="shared" si="36"/>
        <v>-1.0641553717395835E-2</v>
      </c>
      <c r="Q164">
        <f t="shared" si="37"/>
        <v>-1.8173103586183181E-3</v>
      </c>
      <c r="R164">
        <f t="shared" si="38"/>
        <v>1.8392414005521163E-2</v>
      </c>
      <c r="S164">
        <f t="shared" si="39"/>
        <v>-5.7817733288985096E-3</v>
      </c>
      <c r="T164">
        <f t="shared" si="40"/>
        <v>5.6593541187710539E-3</v>
      </c>
      <c r="U164">
        <f t="shared" si="40"/>
        <v>-9.2642136043911139E-3</v>
      </c>
    </row>
    <row r="165" spans="1:21" x14ac:dyDescent="0.25">
      <c r="A165" s="1">
        <v>44434</v>
      </c>
      <c r="B165">
        <v>144.79138183593699</v>
      </c>
      <c r="C165">
        <v>46.877159118652301</v>
      </c>
      <c r="D165">
        <v>147.06082153320301</v>
      </c>
      <c r="E165">
        <v>130.62608337402301</v>
      </c>
      <c r="F165">
        <v>362.67074584960898</v>
      </c>
      <c r="G165">
        <v>224.49133300781199</v>
      </c>
      <c r="H165">
        <v>4470</v>
      </c>
      <c r="I165">
        <f t="shared" si="29"/>
        <v>-5.5271617360551639E-3</v>
      </c>
      <c r="J165">
        <f t="shared" si="30"/>
        <v>-1.0808082182221068E-2</v>
      </c>
      <c r="K165">
        <f t="shared" si="31"/>
        <v>5.1580459185707195E-3</v>
      </c>
      <c r="L165">
        <f t="shared" si="32"/>
        <v>-1.7523854212427858E-3</v>
      </c>
      <c r="M165">
        <f t="shared" si="33"/>
        <v>-1.0885260561180554E-2</v>
      </c>
      <c r="N165">
        <f t="shared" si="34"/>
        <v>-8.8998682800899287E-3</v>
      </c>
      <c r="O165">
        <f t="shared" si="35"/>
        <v>-5.8249188196125568E-3</v>
      </c>
      <c r="P165">
        <f t="shared" si="36"/>
        <v>2.9775708355739283E-4</v>
      </c>
      <c r="Q165">
        <f t="shared" si="37"/>
        <v>-4.9831633626085114E-3</v>
      </c>
      <c r="R165">
        <f t="shared" si="38"/>
        <v>1.0982964738183276E-2</v>
      </c>
      <c r="S165">
        <f t="shared" si="39"/>
        <v>4.0725333983697709E-3</v>
      </c>
      <c r="T165">
        <f t="shared" si="40"/>
        <v>-5.0603417415679974E-3</v>
      </c>
      <c r="U165">
        <f t="shared" si="40"/>
        <v>-3.0749494604773719E-3</v>
      </c>
    </row>
    <row r="166" spans="1:21" x14ac:dyDescent="0.25">
      <c r="A166" s="1">
        <v>44435</v>
      </c>
      <c r="B166">
        <v>145.83164978027301</v>
      </c>
      <c r="C166">
        <v>46.613105773925703</v>
      </c>
      <c r="D166">
        <v>148.242752075195</v>
      </c>
      <c r="E166">
        <v>130.52516174316401</v>
      </c>
      <c r="F166">
        <v>370.88201904296801</v>
      </c>
      <c r="G166">
        <v>226.60459899902301</v>
      </c>
      <c r="H166">
        <v>4509.3701171875</v>
      </c>
      <c r="I166">
        <f t="shared" si="29"/>
        <v>7.1845984971312671E-3</v>
      </c>
      <c r="J166">
        <f t="shared" si="30"/>
        <v>-5.6328785636997614E-3</v>
      </c>
      <c r="K166">
        <f t="shared" si="31"/>
        <v>8.0370184911902065E-3</v>
      </c>
      <c r="L166">
        <f t="shared" si="32"/>
        <v>-7.7259937871698714E-4</v>
      </c>
      <c r="M166">
        <f t="shared" si="33"/>
        <v>2.2641123628879711E-2</v>
      </c>
      <c r="N166">
        <f t="shared" si="34"/>
        <v>9.4135749603192487E-3</v>
      </c>
      <c r="O166">
        <f t="shared" si="35"/>
        <v>8.8076324804251538E-3</v>
      </c>
      <c r="P166">
        <f t="shared" si="36"/>
        <v>-1.6230339832938867E-3</v>
      </c>
      <c r="Q166">
        <f t="shared" si="37"/>
        <v>-1.4440511044124915E-2</v>
      </c>
      <c r="R166">
        <f t="shared" si="38"/>
        <v>-7.7061398923494728E-4</v>
      </c>
      <c r="S166">
        <f t="shared" si="39"/>
        <v>-9.5802318591421409E-3</v>
      </c>
      <c r="T166">
        <f t="shared" si="40"/>
        <v>1.3833491148454558E-2</v>
      </c>
      <c r="U166">
        <f t="shared" si="40"/>
        <v>6.0594247989409489E-4</v>
      </c>
    </row>
    <row r="167" spans="1:21" x14ac:dyDescent="0.25">
      <c r="A167" s="1">
        <v>44438</v>
      </c>
      <c r="B167">
        <v>150.26742553710901</v>
      </c>
      <c r="C167">
        <v>46.988498687744098</v>
      </c>
      <c r="D167">
        <v>145.86976623535099</v>
      </c>
      <c r="E167">
        <v>131.093826293945</v>
      </c>
      <c r="F167">
        <v>378.87435913085898</v>
      </c>
      <c r="G167">
        <v>225.18275451660099</v>
      </c>
      <c r="H167">
        <v>4528.7900390625</v>
      </c>
      <c r="I167">
        <f t="shared" si="29"/>
        <v>3.0417099192935559E-2</v>
      </c>
      <c r="J167">
        <f t="shared" si="30"/>
        <v>8.0533769974275859E-3</v>
      </c>
      <c r="K167">
        <f t="shared" si="31"/>
        <v>-1.6007432448638892E-2</v>
      </c>
      <c r="L167">
        <f t="shared" si="32"/>
        <v>4.3567427397634972E-3</v>
      </c>
      <c r="M167">
        <f t="shared" si="33"/>
        <v>2.1549548582901368E-2</v>
      </c>
      <c r="N167">
        <f t="shared" si="34"/>
        <v>-6.2745614550751005E-3</v>
      </c>
      <c r="O167">
        <f t="shared" si="35"/>
        <v>4.3065708447795892E-3</v>
      </c>
      <c r="P167">
        <f t="shared" si="36"/>
        <v>2.611052834815597E-2</v>
      </c>
      <c r="Q167">
        <f t="shared" si="37"/>
        <v>3.7468061526479968E-3</v>
      </c>
      <c r="R167">
        <f t="shared" si="38"/>
        <v>-2.0314003293418481E-2</v>
      </c>
      <c r="S167">
        <f t="shared" si="39"/>
        <v>5.0171894983908061E-5</v>
      </c>
      <c r="T167">
        <f t="shared" si="40"/>
        <v>1.7242977738121779E-2</v>
      </c>
      <c r="U167">
        <f t="shared" si="40"/>
        <v>-1.058113229985469E-2</v>
      </c>
    </row>
    <row r="168" spans="1:21" x14ac:dyDescent="0.25">
      <c r="A168" s="1">
        <v>44439</v>
      </c>
      <c r="B168">
        <v>149.00148010253901</v>
      </c>
      <c r="C168">
        <v>47.115760803222599</v>
      </c>
      <c r="D168">
        <v>145.42424011230401</v>
      </c>
      <c r="E168">
        <v>130.598541259765</v>
      </c>
      <c r="F168">
        <v>377.60037231445301</v>
      </c>
      <c r="G168">
        <v>223.10848999023401</v>
      </c>
      <c r="H168">
        <v>4522.68017578125</v>
      </c>
      <c r="I168">
        <f t="shared" si="29"/>
        <v>-8.4246165131601769E-3</v>
      </c>
      <c r="J168">
        <f t="shared" si="30"/>
        <v>2.7083673458947466E-3</v>
      </c>
      <c r="K168">
        <f t="shared" si="31"/>
        <v>-3.0542732366360958E-3</v>
      </c>
      <c r="L168">
        <f t="shared" si="32"/>
        <v>-3.7780957973524432E-3</v>
      </c>
      <c r="M168">
        <f t="shared" si="33"/>
        <v>-3.3625574961803073E-3</v>
      </c>
      <c r="N168">
        <f t="shared" si="34"/>
        <v>-9.211471503756119E-3</v>
      </c>
      <c r="O168">
        <f t="shared" si="35"/>
        <v>-1.3491160395050494E-3</v>
      </c>
      <c r="P168">
        <f t="shared" si="36"/>
        <v>-7.0755004736551275E-3</v>
      </c>
      <c r="Q168">
        <f t="shared" si="37"/>
        <v>4.057483385399796E-3</v>
      </c>
      <c r="R168">
        <f t="shared" si="38"/>
        <v>-1.7051571971310464E-3</v>
      </c>
      <c r="S168">
        <f t="shared" si="39"/>
        <v>-2.4289797578473937E-3</v>
      </c>
      <c r="T168">
        <f t="shared" si="40"/>
        <v>-2.0134414566752579E-3</v>
      </c>
      <c r="U168">
        <f t="shared" si="40"/>
        <v>-7.8623554642510696E-3</v>
      </c>
    </row>
    <row r="169" spans="1:21" x14ac:dyDescent="0.25">
      <c r="A169" s="1">
        <v>44440</v>
      </c>
      <c r="B169">
        <v>149.66880798339801</v>
      </c>
      <c r="C169">
        <v>47.013954162597599</v>
      </c>
      <c r="D169">
        <v>145.21514892578099</v>
      </c>
      <c r="E169">
        <v>131.92848205566401</v>
      </c>
      <c r="F169">
        <v>380.2578125</v>
      </c>
      <c r="G169">
        <v>224.101806640625</v>
      </c>
      <c r="H169">
        <v>4524.08984375</v>
      </c>
      <c r="I169">
        <f t="shared" si="29"/>
        <v>4.4786661206301925E-3</v>
      </c>
      <c r="J169">
        <f t="shared" si="30"/>
        <v>-2.1607767526070631E-3</v>
      </c>
      <c r="K169">
        <f t="shared" si="31"/>
        <v>-1.4378014721723176E-3</v>
      </c>
      <c r="L169">
        <f t="shared" si="32"/>
        <v>1.0183427648351007E-2</v>
      </c>
      <c r="M169">
        <f t="shared" si="33"/>
        <v>7.0377054165984276E-3</v>
      </c>
      <c r="N169">
        <f t="shared" si="34"/>
        <v>4.4521687652248065E-3</v>
      </c>
      <c r="O169">
        <f t="shared" si="35"/>
        <v>3.1168862576191891E-4</v>
      </c>
      <c r="P169">
        <f t="shared" si="36"/>
        <v>4.1669774948682736E-3</v>
      </c>
      <c r="Q169">
        <f t="shared" si="37"/>
        <v>-2.4724653783689821E-3</v>
      </c>
      <c r="R169">
        <f t="shared" si="38"/>
        <v>-1.7494900979342365E-3</v>
      </c>
      <c r="S169">
        <f t="shared" si="39"/>
        <v>9.8717390225890878E-3</v>
      </c>
      <c r="T169">
        <f t="shared" si="40"/>
        <v>6.7260167908365087E-3</v>
      </c>
      <c r="U169">
        <f t="shared" si="40"/>
        <v>4.1404801394628876E-3</v>
      </c>
    </row>
    <row r="170" spans="1:21" x14ac:dyDescent="0.25">
      <c r="A170" s="1">
        <v>44441</v>
      </c>
      <c r="B170">
        <v>150.78756713867099</v>
      </c>
      <c r="C170">
        <v>47.262100219726499</v>
      </c>
      <c r="D170">
        <v>145.88795471191401</v>
      </c>
      <c r="E170">
        <v>132.02935791015599</v>
      </c>
      <c r="F170">
        <v>373.51962280273398</v>
      </c>
      <c r="G170">
        <v>218.31716918945301</v>
      </c>
      <c r="H170">
        <v>4536.9501953125</v>
      </c>
      <c r="I170">
        <f t="shared" si="29"/>
        <v>7.4748985466435158E-3</v>
      </c>
      <c r="J170">
        <f t="shared" si="30"/>
        <v>5.2781362799370068E-3</v>
      </c>
      <c r="K170">
        <f t="shared" si="31"/>
        <v>4.6331652800004619E-3</v>
      </c>
      <c r="L170">
        <f t="shared" si="32"/>
        <v>7.6462529485810116E-4</v>
      </c>
      <c r="M170">
        <f t="shared" si="33"/>
        <v>-1.7720055908821086E-2</v>
      </c>
      <c r="N170">
        <f t="shared" si="34"/>
        <v>-2.5812542691582951E-2</v>
      </c>
      <c r="O170">
        <f t="shared" si="35"/>
        <v>2.8426384105229019E-3</v>
      </c>
      <c r="P170">
        <f t="shared" si="36"/>
        <v>4.6322601361206139E-3</v>
      </c>
      <c r="Q170">
        <f t="shared" si="37"/>
        <v>2.435497869414105E-3</v>
      </c>
      <c r="R170">
        <f t="shared" si="38"/>
        <v>1.79052686947756E-3</v>
      </c>
      <c r="S170">
        <f t="shared" si="39"/>
        <v>-2.0780131156648007E-3</v>
      </c>
      <c r="T170">
        <f t="shared" si="40"/>
        <v>-2.0562694319343988E-2</v>
      </c>
      <c r="U170">
        <f t="shared" si="40"/>
        <v>-2.8655181102105853E-2</v>
      </c>
    </row>
    <row r="171" spans="1:21" x14ac:dyDescent="0.25">
      <c r="A171" s="1">
        <v>44442</v>
      </c>
      <c r="B171">
        <v>151.42547607421801</v>
      </c>
      <c r="C171">
        <v>47.481616973876903</v>
      </c>
      <c r="D171">
        <v>145.00605773925699</v>
      </c>
      <c r="E171">
        <v>132.12109375</v>
      </c>
      <c r="F171">
        <v>374.49499511718699</v>
      </c>
      <c r="G171">
        <v>219.22283935546801</v>
      </c>
      <c r="H171">
        <v>4535.43017578125</v>
      </c>
      <c r="I171">
        <f t="shared" si="29"/>
        <v>4.2305141441825178E-3</v>
      </c>
      <c r="J171">
        <f t="shared" si="30"/>
        <v>4.6446677809459658E-3</v>
      </c>
      <c r="K171">
        <f t="shared" si="31"/>
        <v>-6.0450293816134426E-3</v>
      </c>
      <c r="L171">
        <f t="shared" si="32"/>
        <v>6.9481395120041256E-4</v>
      </c>
      <c r="M171">
        <f t="shared" si="33"/>
        <v>2.6113014013406932E-3</v>
      </c>
      <c r="N171">
        <f t="shared" si="34"/>
        <v>4.1484147553647599E-3</v>
      </c>
      <c r="O171">
        <f t="shared" si="35"/>
        <v>-3.3503112571531268E-4</v>
      </c>
      <c r="P171">
        <f t="shared" si="36"/>
        <v>4.5655452698978305E-3</v>
      </c>
      <c r="Q171">
        <f t="shared" si="37"/>
        <v>4.9796989066612785E-3</v>
      </c>
      <c r="R171">
        <f t="shared" si="38"/>
        <v>-5.7099982558981299E-3</v>
      </c>
      <c r="S171">
        <f t="shared" si="39"/>
        <v>1.0298450769157252E-3</v>
      </c>
      <c r="T171">
        <f t="shared" si="40"/>
        <v>2.9463325270560059E-3</v>
      </c>
      <c r="U171">
        <f t="shared" si="40"/>
        <v>4.4834458810800726E-3</v>
      </c>
    </row>
    <row r="172" spans="1:21" x14ac:dyDescent="0.25">
      <c r="A172" s="1">
        <v>44446</v>
      </c>
      <c r="B172">
        <v>153.77093505859301</v>
      </c>
      <c r="C172">
        <v>46.851711273193303</v>
      </c>
      <c r="D172">
        <v>144.75146484375</v>
      </c>
      <c r="E172">
        <v>131.62577819824199</v>
      </c>
      <c r="F172">
        <v>380.38726806640602</v>
      </c>
      <c r="G172">
        <v>220.35250854492099</v>
      </c>
      <c r="H172">
        <v>4520.02978515625</v>
      </c>
      <c r="I172">
        <f t="shared" si="29"/>
        <v>1.5489196700464225E-2</v>
      </c>
      <c r="J172">
        <f t="shared" si="30"/>
        <v>-1.3266306853664145E-2</v>
      </c>
      <c r="K172">
        <f t="shared" si="31"/>
        <v>-1.7557397220244741E-3</v>
      </c>
      <c r="L172">
        <f t="shared" si="32"/>
        <v>-3.7489513422833687E-3</v>
      </c>
      <c r="M172">
        <f t="shared" si="33"/>
        <v>1.5733916410218596E-2</v>
      </c>
      <c r="N172">
        <f t="shared" si="34"/>
        <v>5.1530633978389417E-3</v>
      </c>
      <c r="O172">
        <f t="shared" si="35"/>
        <v>-3.395574405981705E-3</v>
      </c>
      <c r="P172">
        <f t="shared" si="36"/>
        <v>1.888477110644593E-2</v>
      </c>
      <c r="Q172">
        <f t="shared" si="37"/>
        <v>-9.8707324476824398E-3</v>
      </c>
      <c r="R172">
        <f t="shared" si="38"/>
        <v>1.6398346839572309E-3</v>
      </c>
      <c r="S172">
        <f t="shared" si="39"/>
        <v>-3.5337693630166367E-4</v>
      </c>
      <c r="T172">
        <f t="shared" si="40"/>
        <v>1.9129490816200301E-2</v>
      </c>
      <c r="U172">
        <f t="shared" si="40"/>
        <v>8.5486378038206468E-3</v>
      </c>
    </row>
    <row r="173" spans="1:21" x14ac:dyDescent="0.25">
      <c r="A173" s="1">
        <v>44447</v>
      </c>
      <c r="B173">
        <v>152.22035217285099</v>
      </c>
      <c r="C173">
        <v>46.912151336669901</v>
      </c>
      <c r="D173">
        <v>144.10597229003901</v>
      </c>
      <c r="E173">
        <v>132.62554931640599</v>
      </c>
      <c r="F173">
        <v>375.798828125</v>
      </c>
      <c r="G173">
        <v>223.09873962402301</v>
      </c>
      <c r="H173">
        <v>4514.06982421875</v>
      </c>
      <c r="I173">
        <f t="shared" si="29"/>
        <v>-1.0083718910541717E-2</v>
      </c>
      <c r="J173">
        <f t="shared" si="30"/>
        <v>1.2900289409745191E-3</v>
      </c>
      <c r="K173">
        <f t="shared" si="31"/>
        <v>-4.4593162107738893E-3</v>
      </c>
      <c r="L173">
        <f t="shared" si="32"/>
        <v>7.5955571305967862E-3</v>
      </c>
      <c r="M173">
        <f t="shared" si="33"/>
        <v>-1.2062548688156927E-2</v>
      </c>
      <c r="N173">
        <f t="shared" si="34"/>
        <v>1.2462899093985902E-2</v>
      </c>
      <c r="O173">
        <f t="shared" si="35"/>
        <v>-1.318566739775151E-3</v>
      </c>
      <c r="P173">
        <f t="shared" si="36"/>
        <v>-8.7651521707665658E-3</v>
      </c>
      <c r="Q173">
        <f t="shared" si="37"/>
        <v>2.6085956807496702E-3</v>
      </c>
      <c r="R173">
        <f t="shared" si="38"/>
        <v>-3.1407494709987382E-3</v>
      </c>
      <c r="S173">
        <f t="shared" si="39"/>
        <v>8.9141238703719372E-3</v>
      </c>
      <c r="T173">
        <f t="shared" si="40"/>
        <v>-1.0743981948381776E-2</v>
      </c>
      <c r="U173">
        <f t="shared" si="40"/>
        <v>1.3781465833761053E-2</v>
      </c>
    </row>
    <row r="174" spans="1:21" x14ac:dyDescent="0.25">
      <c r="A174" s="1">
        <v>44448</v>
      </c>
      <c r="B174">
        <v>151.199783325195</v>
      </c>
      <c r="C174">
        <v>46.581298828125</v>
      </c>
      <c r="D174">
        <v>144.73329162597599</v>
      </c>
      <c r="E174">
        <v>132.06605529785099</v>
      </c>
      <c r="F174">
        <v>376.22683715820301</v>
      </c>
      <c r="G174">
        <v>221.540603637695</v>
      </c>
      <c r="H174">
        <v>4493.27978515625</v>
      </c>
      <c r="I174">
        <f t="shared" si="29"/>
        <v>-6.7045492477714186E-3</v>
      </c>
      <c r="J174">
        <f t="shared" si="30"/>
        <v>-7.0525972294577244E-3</v>
      </c>
      <c r="K174">
        <f t="shared" si="31"/>
        <v>4.3531806903491788E-3</v>
      </c>
      <c r="L174">
        <f t="shared" si="32"/>
        <v>-4.2185990666112616E-3</v>
      </c>
      <c r="M174">
        <f t="shared" si="33"/>
        <v>1.1389312610114999E-3</v>
      </c>
      <c r="N174">
        <f t="shared" si="34"/>
        <v>-6.9840644951820741E-3</v>
      </c>
      <c r="O174">
        <f t="shared" si="35"/>
        <v>-4.6056086573933452E-3</v>
      </c>
      <c r="P174">
        <f t="shared" si="36"/>
        <v>-2.0989405903780733E-3</v>
      </c>
      <c r="Q174">
        <f t="shared" si="37"/>
        <v>-2.4469885720643791E-3</v>
      </c>
      <c r="R174">
        <f t="shared" si="38"/>
        <v>8.958789347742524E-3</v>
      </c>
      <c r="S174">
        <f t="shared" si="39"/>
        <v>3.8700959078208363E-4</v>
      </c>
      <c r="T174">
        <f t="shared" si="40"/>
        <v>5.7445399184048451E-3</v>
      </c>
      <c r="U174">
        <f t="shared" si="40"/>
        <v>-2.3784558377887288E-3</v>
      </c>
    </row>
    <row r="175" spans="1:21" x14ac:dyDescent="0.25">
      <c r="A175" s="1">
        <v>44449</v>
      </c>
      <c r="B175">
        <v>146.19477844238199</v>
      </c>
      <c r="C175">
        <v>46.412681579589801</v>
      </c>
      <c r="D175">
        <v>143.06945800781199</v>
      </c>
      <c r="E175">
        <v>132.19447326660099</v>
      </c>
      <c r="F175">
        <v>376.91363525390602</v>
      </c>
      <c r="G175">
        <v>219.028076171875</v>
      </c>
      <c r="H175">
        <v>4458.580078125</v>
      </c>
      <c r="I175">
        <f t="shared" si="29"/>
        <v>-3.3101931581796196E-2</v>
      </c>
      <c r="J175">
        <f t="shared" si="30"/>
        <v>-3.619848582525842E-3</v>
      </c>
      <c r="K175">
        <f t="shared" si="31"/>
        <v>-1.1495859725651369E-2</v>
      </c>
      <c r="L175">
        <f t="shared" si="32"/>
        <v>9.7237680386808023E-4</v>
      </c>
      <c r="M175">
        <f t="shared" si="33"/>
        <v>1.8254893799991567E-3</v>
      </c>
      <c r="N175">
        <f t="shared" si="34"/>
        <v>-1.1341160151070784E-2</v>
      </c>
      <c r="O175">
        <f t="shared" si="35"/>
        <v>-7.7225787599254359E-3</v>
      </c>
      <c r="P175">
        <f t="shared" si="36"/>
        <v>-2.537935282187076E-2</v>
      </c>
      <c r="Q175">
        <f t="shared" si="37"/>
        <v>4.1027301773995939E-3</v>
      </c>
      <c r="R175">
        <f t="shared" si="38"/>
        <v>-3.7732809657259336E-3</v>
      </c>
      <c r="S175">
        <f t="shared" si="39"/>
        <v>8.6949555637935161E-3</v>
      </c>
      <c r="T175">
        <f t="shared" si="40"/>
        <v>9.5480681399245926E-3</v>
      </c>
      <c r="U175">
        <f t="shared" si="40"/>
        <v>-3.6185813911453479E-3</v>
      </c>
    </row>
    <row r="176" spans="1:21" x14ac:dyDescent="0.25">
      <c r="A176" s="1">
        <v>44452</v>
      </c>
      <c r="B176">
        <v>146.76394653320301</v>
      </c>
      <c r="C176">
        <v>46.148628234863203</v>
      </c>
      <c r="D176">
        <v>145.34243774414</v>
      </c>
      <c r="E176">
        <v>133.61608886718699</v>
      </c>
      <c r="F176">
        <v>374.74386596679602</v>
      </c>
      <c r="G176">
        <v>218.75538635253901</v>
      </c>
      <c r="H176">
        <v>4468.72998046875</v>
      </c>
      <c r="I176">
        <f t="shared" si="29"/>
        <v>3.8932176435106935E-3</v>
      </c>
      <c r="J176">
        <f t="shared" si="30"/>
        <v>-5.6892499148921694E-3</v>
      </c>
      <c r="K176">
        <f t="shared" si="31"/>
        <v>1.5887246432455981E-2</v>
      </c>
      <c r="L176">
        <f t="shared" si="32"/>
        <v>1.0753971519815275E-2</v>
      </c>
      <c r="M176">
        <f t="shared" si="33"/>
        <v>-5.7566749625503899E-3</v>
      </c>
      <c r="N176">
        <f t="shared" si="34"/>
        <v>-1.2449993813670179E-3</v>
      </c>
      <c r="O176">
        <f t="shared" si="35"/>
        <v>2.2764876184568905E-3</v>
      </c>
      <c r="P176">
        <f t="shared" si="36"/>
        <v>1.616730025053803E-3</v>
      </c>
      <c r="Q176">
        <f t="shared" si="37"/>
        <v>-7.9657375333490599E-3</v>
      </c>
      <c r="R176">
        <f t="shared" si="38"/>
        <v>1.3610758813999091E-2</v>
      </c>
      <c r="S176">
        <f t="shared" si="39"/>
        <v>8.4774839013583847E-3</v>
      </c>
      <c r="T176">
        <f t="shared" si="40"/>
        <v>-8.0331625810072804E-3</v>
      </c>
      <c r="U176">
        <f t="shared" si="40"/>
        <v>-3.5214869998239084E-3</v>
      </c>
    </row>
    <row r="177" spans="1:21" x14ac:dyDescent="0.25">
      <c r="A177" s="1">
        <v>44453</v>
      </c>
      <c r="B177">
        <v>145.36056518554599</v>
      </c>
      <c r="C177">
        <v>45.906848907470703</v>
      </c>
      <c r="D177">
        <v>142.80581665039</v>
      </c>
      <c r="E177">
        <v>133.38682556152301</v>
      </c>
      <c r="F177">
        <v>374.76376342773398</v>
      </c>
      <c r="G177">
        <v>217.19723510742099</v>
      </c>
      <c r="H177">
        <v>4443.0498046875</v>
      </c>
      <c r="I177">
        <f t="shared" si="29"/>
        <v>-9.5621668727715603E-3</v>
      </c>
      <c r="J177">
        <f t="shared" si="30"/>
        <v>-5.239144404510121E-3</v>
      </c>
      <c r="K177">
        <f t="shared" si="31"/>
        <v>-1.7452721539014338E-2</v>
      </c>
      <c r="L177">
        <f t="shared" si="32"/>
        <v>-1.7158360763864788E-3</v>
      </c>
      <c r="M177">
        <f t="shared" si="33"/>
        <v>5.3096161792165475E-5</v>
      </c>
      <c r="N177">
        <f t="shared" si="34"/>
        <v>-7.1228017334711291E-3</v>
      </c>
      <c r="O177">
        <f t="shared" si="35"/>
        <v>-5.7466385065755299E-3</v>
      </c>
      <c r="P177">
        <f t="shared" si="36"/>
        <v>-3.8155283661960304E-3</v>
      </c>
      <c r="Q177">
        <f t="shared" si="37"/>
        <v>5.074941020654089E-4</v>
      </c>
      <c r="R177">
        <f t="shared" si="38"/>
        <v>-1.1706083032438808E-2</v>
      </c>
      <c r="S177">
        <f t="shared" si="39"/>
        <v>4.030802430189051E-3</v>
      </c>
      <c r="T177">
        <f t="shared" si="40"/>
        <v>5.7997346683676954E-3</v>
      </c>
      <c r="U177">
        <f t="shared" si="40"/>
        <v>-1.3761632268955992E-3</v>
      </c>
    </row>
    <row r="178" spans="1:21" x14ac:dyDescent="0.25">
      <c r="A178" s="1">
        <v>44454</v>
      </c>
      <c r="B178">
        <v>146.253662109375</v>
      </c>
      <c r="C178">
        <v>45.986385345458899</v>
      </c>
      <c r="D178">
        <v>143.79684448242099</v>
      </c>
      <c r="E178">
        <v>133.10249328613199</v>
      </c>
      <c r="F178">
        <v>372.16598510742102</v>
      </c>
      <c r="G178">
        <v>217.95684814453099</v>
      </c>
      <c r="H178">
        <v>4480.7001953125</v>
      </c>
      <c r="I178">
        <f t="shared" si="29"/>
        <v>6.1440110850492502E-3</v>
      </c>
      <c r="J178">
        <f t="shared" si="30"/>
        <v>1.7325614778855858E-3</v>
      </c>
      <c r="K178">
        <f t="shared" si="31"/>
        <v>6.9396881392946863E-3</v>
      </c>
      <c r="L178">
        <f t="shared" si="32"/>
        <v>-2.1316368703885313E-3</v>
      </c>
      <c r="M178">
        <f t="shared" si="33"/>
        <v>-6.9317756246032314E-3</v>
      </c>
      <c r="N178">
        <f t="shared" si="34"/>
        <v>3.4973421127313387E-3</v>
      </c>
      <c r="O178">
        <f t="shared" si="35"/>
        <v>8.4739969795697423E-3</v>
      </c>
      <c r="P178">
        <f t="shared" si="36"/>
        <v>-2.3299858945204921E-3</v>
      </c>
      <c r="Q178">
        <f t="shared" si="37"/>
        <v>-6.7414355016841565E-3</v>
      </c>
      <c r="R178">
        <f t="shared" si="38"/>
        <v>-1.534308840275056E-3</v>
      </c>
      <c r="S178">
        <f t="shared" si="39"/>
        <v>-1.0605633849958274E-2</v>
      </c>
      <c r="T178">
        <f t="shared" si="40"/>
        <v>-1.5405772604172974E-2</v>
      </c>
      <c r="U178">
        <f t="shared" si="40"/>
        <v>-4.9766548668384036E-3</v>
      </c>
    </row>
    <row r="179" spans="1:21" x14ac:dyDescent="0.25">
      <c r="A179" s="1">
        <v>44455</v>
      </c>
      <c r="B179">
        <v>146.01811218261699</v>
      </c>
      <c r="C179">
        <v>46.139087677001903</v>
      </c>
      <c r="D179">
        <v>143.73320007324199</v>
      </c>
      <c r="E179">
        <v>132.17614746093699</v>
      </c>
      <c r="F179">
        <v>371.30999755859301</v>
      </c>
      <c r="G179">
        <v>218.46324157714801</v>
      </c>
      <c r="H179">
        <v>4473.75</v>
      </c>
      <c r="I179">
        <f t="shared" si="29"/>
        <v>-1.6105574613363149E-3</v>
      </c>
      <c r="J179">
        <f t="shared" si="30"/>
        <v>3.3205987032003392E-3</v>
      </c>
      <c r="K179">
        <f t="shared" si="31"/>
        <v>-4.4259948407132654E-4</v>
      </c>
      <c r="L179">
        <f t="shared" si="32"/>
        <v>-6.9596429212157584E-3</v>
      </c>
      <c r="M179">
        <f t="shared" si="33"/>
        <v>-2.300015538983069E-3</v>
      </c>
      <c r="N179">
        <f t="shared" si="34"/>
        <v>2.3233655511536444E-3</v>
      </c>
      <c r="O179">
        <f t="shared" si="35"/>
        <v>-1.5511404489350067E-3</v>
      </c>
      <c r="P179">
        <f t="shared" si="36"/>
        <v>-5.9417012401308256E-5</v>
      </c>
      <c r="Q179">
        <f t="shared" si="37"/>
        <v>4.8717391521353459E-3</v>
      </c>
      <c r="R179">
        <f t="shared" si="38"/>
        <v>1.1085409648636801E-3</v>
      </c>
      <c r="S179">
        <f t="shared" si="39"/>
        <v>-5.4085024722807518E-3</v>
      </c>
      <c r="T179">
        <f t="shared" si="40"/>
        <v>-7.488750900480623E-4</v>
      </c>
      <c r="U179">
        <f t="shared" si="40"/>
        <v>3.8745060000886511E-3</v>
      </c>
    </row>
    <row r="180" spans="1:21" x14ac:dyDescent="0.25">
      <c r="A180" s="1">
        <v>44456</v>
      </c>
      <c r="B180">
        <v>143.33897399902301</v>
      </c>
      <c r="C180">
        <v>46.043643951416001</v>
      </c>
      <c r="D180">
        <v>143.36039733886699</v>
      </c>
      <c r="E180">
        <v>132.38706970214801</v>
      </c>
      <c r="F180">
        <v>363.00912475585898</v>
      </c>
      <c r="G180">
        <v>215.95069885253901</v>
      </c>
      <c r="H180">
        <v>4432.990234375</v>
      </c>
      <c r="I180">
        <f t="shared" si="29"/>
        <v>-1.8347985352963114E-2</v>
      </c>
      <c r="J180">
        <f t="shared" si="30"/>
        <v>-2.0686088605404995E-3</v>
      </c>
      <c r="K180">
        <f t="shared" si="31"/>
        <v>-2.5937134509287363E-3</v>
      </c>
      <c r="L180">
        <f t="shared" si="32"/>
        <v>1.5957662956802565E-3</v>
      </c>
      <c r="M180">
        <f t="shared" si="33"/>
        <v>-2.2355640454911674E-2</v>
      </c>
      <c r="N180">
        <f t="shared" si="34"/>
        <v>-1.1500986190950191E-2</v>
      </c>
      <c r="O180">
        <f t="shared" si="35"/>
        <v>-9.1108724504050942E-3</v>
      </c>
      <c r="P180">
        <f t="shared" si="36"/>
        <v>-9.2371129025580201E-3</v>
      </c>
      <c r="Q180">
        <f t="shared" si="37"/>
        <v>7.0422635898645947E-3</v>
      </c>
      <c r="R180">
        <f t="shared" si="38"/>
        <v>6.5171589994763579E-3</v>
      </c>
      <c r="S180">
        <f t="shared" si="39"/>
        <v>1.0706638746085351E-2</v>
      </c>
      <c r="T180">
        <f t="shared" si="40"/>
        <v>-1.324476800450658E-2</v>
      </c>
      <c r="U180">
        <f t="shared" si="40"/>
        <v>-2.3901137405450967E-3</v>
      </c>
    </row>
    <row r="181" spans="1:21" x14ac:dyDescent="0.25">
      <c r="A181" s="1">
        <v>44459</v>
      </c>
      <c r="B181">
        <v>140.277099609375</v>
      </c>
      <c r="C181">
        <v>45.410549163818303</v>
      </c>
      <c r="D181">
        <v>139.06906127929599</v>
      </c>
      <c r="E181">
        <v>131.05715942382801</v>
      </c>
      <c r="F181">
        <v>354.03143310546801</v>
      </c>
      <c r="G181">
        <v>214.295150756835</v>
      </c>
      <c r="H181">
        <v>4357.72998046875</v>
      </c>
      <c r="I181">
        <f t="shared" si="29"/>
        <v>-2.1361073713761058E-2</v>
      </c>
      <c r="J181">
        <f t="shared" si="30"/>
        <v>-1.3749884528377554E-2</v>
      </c>
      <c r="K181">
        <f t="shared" si="31"/>
        <v>-2.9933901825253573E-2</v>
      </c>
      <c r="L181">
        <f t="shared" si="32"/>
        <v>-1.0045620628299279E-2</v>
      </c>
      <c r="M181">
        <f t="shared" si="33"/>
        <v>-2.473131124852268E-2</v>
      </c>
      <c r="N181">
        <f t="shared" si="34"/>
        <v>-7.6663243254169178E-3</v>
      </c>
      <c r="O181">
        <f t="shared" si="35"/>
        <v>-1.6977311008414819E-2</v>
      </c>
      <c r="P181">
        <f t="shared" si="36"/>
        <v>-4.3837627053462391E-3</v>
      </c>
      <c r="Q181">
        <f t="shared" si="37"/>
        <v>3.2274264800372654E-3</v>
      </c>
      <c r="R181">
        <f t="shared" si="38"/>
        <v>-1.2956590816838753E-2</v>
      </c>
      <c r="S181">
        <f t="shared" si="39"/>
        <v>6.9316903801155405E-3</v>
      </c>
      <c r="T181">
        <f t="shared" si="40"/>
        <v>-7.7540002401078612E-3</v>
      </c>
      <c r="U181">
        <f t="shared" si="40"/>
        <v>9.3109866829979016E-3</v>
      </c>
    </row>
    <row r="182" spans="1:21" x14ac:dyDescent="0.25">
      <c r="A182" s="1">
        <v>44460</v>
      </c>
      <c r="B182">
        <v>140.75794982910099</v>
      </c>
      <c r="C182">
        <v>45.499626159667898</v>
      </c>
      <c r="D182">
        <v>139.08721923828099</v>
      </c>
      <c r="E182">
        <v>131.25894165039</v>
      </c>
      <c r="F182">
        <v>355.803131103515</v>
      </c>
      <c r="G182">
        <v>214.41204833984301</v>
      </c>
      <c r="H182">
        <v>4354.18994140625</v>
      </c>
      <c r="I182">
        <f t="shared" si="29"/>
        <v>3.4278597223995622E-3</v>
      </c>
      <c r="J182">
        <f t="shared" si="30"/>
        <v>1.9615925702252124E-3</v>
      </c>
      <c r="K182">
        <f t="shared" si="31"/>
        <v>1.3056792659682515E-4</v>
      </c>
      <c r="L182">
        <f t="shared" si="32"/>
        <v>1.5396505421687579E-3</v>
      </c>
      <c r="M182">
        <f t="shared" si="33"/>
        <v>5.0043522477825064E-3</v>
      </c>
      <c r="N182">
        <f t="shared" si="34"/>
        <v>5.4549803201409119E-4</v>
      </c>
      <c r="O182">
        <f t="shared" si="35"/>
        <v>-8.1235851655936386E-4</v>
      </c>
      <c r="P182">
        <f t="shared" si="36"/>
        <v>4.240218238958926E-3</v>
      </c>
      <c r="Q182">
        <f t="shared" si="37"/>
        <v>2.7739510867845762E-3</v>
      </c>
      <c r="R182">
        <f t="shared" si="38"/>
        <v>9.4292644315618901E-4</v>
      </c>
      <c r="S182">
        <f t="shared" si="39"/>
        <v>2.3520090587281217E-3</v>
      </c>
      <c r="T182">
        <f t="shared" si="40"/>
        <v>5.8167107643418703E-3</v>
      </c>
      <c r="U182">
        <f t="shared" si="40"/>
        <v>1.3578565485734551E-3</v>
      </c>
    </row>
    <row r="183" spans="1:21" x14ac:dyDescent="0.25">
      <c r="A183" s="1">
        <v>44461</v>
      </c>
      <c r="B183">
        <v>143.13290405273401</v>
      </c>
      <c r="C183">
        <v>45.394641876220703</v>
      </c>
      <c r="D183">
        <v>141.75115966796801</v>
      </c>
      <c r="E183">
        <v>131.70835876464801</v>
      </c>
      <c r="F183">
        <v>341.600006103515</v>
      </c>
      <c r="G183">
        <v>216.92457580566401</v>
      </c>
      <c r="H183">
        <v>4395.64013671875</v>
      </c>
      <c r="I183">
        <f t="shared" si="29"/>
        <v>1.6872611646564284E-2</v>
      </c>
      <c r="J183">
        <f t="shared" si="30"/>
        <v>-2.3073658468925062E-3</v>
      </c>
      <c r="K183">
        <f t="shared" si="31"/>
        <v>1.9153020991261815E-2</v>
      </c>
      <c r="L183">
        <f t="shared" si="32"/>
        <v>3.4238971349855873E-3</v>
      </c>
      <c r="M183">
        <f t="shared" si="33"/>
        <v>-3.9918493566791668E-2</v>
      </c>
      <c r="N183">
        <f t="shared" si="34"/>
        <v>1.1718219592952384E-2</v>
      </c>
      <c r="O183">
        <f t="shared" si="35"/>
        <v>9.5196111952602358E-3</v>
      </c>
      <c r="P183">
        <f t="shared" si="36"/>
        <v>7.3530004513040481E-3</v>
      </c>
      <c r="Q183">
        <f t="shared" si="37"/>
        <v>-1.1826977042152742E-2</v>
      </c>
      <c r="R183">
        <f t="shared" si="38"/>
        <v>9.6334097960015797E-3</v>
      </c>
      <c r="S183">
        <f t="shared" si="39"/>
        <v>-6.0957140602746485E-3</v>
      </c>
      <c r="T183">
        <f t="shared" si="40"/>
        <v>-4.9438104762051904E-2</v>
      </c>
      <c r="U183">
        <f t="shared" si="40"/>
        <v>2.1986083976921478E-3</v>
      </c>
    </row>
    <row r="184" spans="1:21" x14ac:dyDescent="0.25">
      <c r="A184" s="1">
        <v>44462</v>
      </c>
      <c r="B184">
        <v>144.09461975097599</v>
      </c>
      <c r="C184">
        <v>45.4201049804687</v>
      </c>
      <c r="D184">
        <v>146.542556762695</v>
      </c>
      <c r="E184">
        <v>132.24951171875</v>
      </c>
      <c r="F184">
        <v>344.33718872070301</v>
      </c>
      <c r="G184">
        <v>222.33915710449199</v>
      </c>
      <c r="H184">
        <v>4448.97998046875</v>
      </c>
      <c r="I184">
        <f t="shared" si="29"/>
        <v>6.7190399342953455E-3</v>
      </c>
      <c r="J184">
        <f t="shared" si="30"/>
        <v>5.6092752791014888E-4</v>
      </c>
      <c r="K184">
        <f t="shared" si="31"/>
        <v>3.3801466640203559E-2</v>
      </c>
      <c r="L184">
        <f t="shared" si="32"/>
        <v>4.1087214143256112E-3</v>
      </c>
      <c r="M184">
        <f t="shared" si="33"/>
        <v>8.0128295324402021E-3</v>
      </c>
      <c r="N184">
        <f t="shared" si="34"/>
        <v>2.4960663302984853E-2</v>
      </c>
      <c r="O184">
        <f t="shared" si="35"/>
        <v>1.2134715784494876E-2</v>
      </c>
      <c r="P184">
        <f t="shared" si="36"/>
        <v>-5.4156758501995306E-3</v>
      </c>
      <c r="Q184">
        <f t="shared" si="37"/>
        <v>-1.1573788256584727E-2</v>
      </c>
      <c r="R184">
        <f t="shared" si="38"/>
        <v>2.1666750855708683E-2</v>
      </c>
      <c r="S184">
        <f t="shared" si="39"/>
        <v>-8.0259943701692649E-3</v>
      </c>
      <c r="T184">
        <f t="shared" si="40"/>
        <v>-4.121886252054674E-3</v>
      </c>
      <c r="U184">
        <f t="shared" si="40"/>
        <v>1.2825947518489977E-2</v>
      </c>
    </row>
    <row r="185" spans="1:21" x14ac:dyDescent="0.25">
      <c r="A185" s="1">
        <v>44463</v>
      </c>
      <c r="B185">
        <v>144.18292236328099</v>
      </c>
      <c r="C185">
        <v>45.547355651855398</v>
      </c>
      <c r="D185">
        <v>148.23365783691401</v>
      </c>
      <c r="E185">
        <v>131.662506103515</v>
      </c>
      <c r="F185">
        <v>351.30426025390602</v>
      </c>
      <c r="G185">
        <v>225.53337097167901</v>
      </c>
      <c r="H185">
        <v>4455.47998046875</v>
      </c>
      <c r="I185">
        <f t="shared" si="29"/>
        <v>6.1280991932655127E-4</v>
      </c>
      <c r="J185">
        <f t="shared" si="30"/>
        <v>2.8016375444621655E-3</v>
      </c>
      <c r="K185">
        <f t="shared" si="31"/>
        <v>1.1539999789668576E-2</v>
      </c>
      <c r="L185">
        <f t="shared" si="32"/>
        <v>-4.4386221741473664E-3</v>
      </c>
      <c r="M185">
        <f t="shared" si="33"/>
        <v>2.0233282263491192E-2</v>
      </c>
      <c r="N185">
        <f t="shared" si="34"/>
        <v>1.4366402701103453E-2</v>
      </c>
      <c r="O185">
        <f t="shared" si="35"/>
        <v>1.461009046688222E-3</v>
      </c>
      <c r="P185">
        <f t="shared" si="36"/>
        <v>-8.4819912736167069E-4</v>
      </c>
      <c r="Q185">
        <f t="shared" si="37"/>
        <v>1.3406284977739436E-3</v>
      </c>
      <c r="R185">
        <f t="shared" si="38"/>
        <v>1.0078990742980354E-2</v>
      </c>
      <c r="S185">
        <f t="shared" si="39"/>
        <v>-5.8996312208355883E-3</v>
      </c>
      <c r="T185">
        <f t="shared" si="40"/>
        <v>1.877227321680297E-2</v>
      </c>
      <c r="U185">
        <f t="shared" si="40"/>
        <v>1.2905393654415231E-2</v>
      </c>
    </row>
    <row r="186" spans="1:21" x14ac:dyDescent="0.25">
      <c r="A186" s="1">
        <v>44466</v>
      </c>
      <c r="B186">
        <v>142.66180419921801</v>
      </c>
      <c r="C186">
        <v>45.254669189453097</v>
      </c>
      <c r="D186">
        <v>151.81584167480401</v>
      </c>
      <c r="E186">
        <v>129.92901611328099</v>
      </c>
      <c r="F186">
        <v>351.92135620117102</v>
      </c>
      <c r="G186">
        <v>223.595458984375</v>
      </c>
      <c r="H186">
        <v>4443.10986328125</v>
      </c>
      <c r="I186">
        <f t="shared" si="29"/>
        <v>-1.0549919082860626E-2</v>
      </c>
      <c r="J186">
        <f t="shared" si="30"/>
        <v>-6.4259814475173815E-3</v>
      </c>
      <c r="K186">
        <f t="shared" si="31"/>
        <v>2.4165792642256045E-2</v>
      </c>
      <c r="L186">
        <f t="shared" si="32"/>
        <v>-1.3166162801664383E-2</v>
      </c>
      <c r="M186">
        <f t="shared" si="33"/>
        <v>1.7565854362795452E-3</v>
      </c>
      <c r="N186">
        <f t="shared" si="34"/>
        <v>-8.5925731476224065E-3</v>
      </c>
      <c r="O186">
        <f t="shared" si="35"/>
        <v>-2.7763826213396126E-3</v>
      </c>
      <c r="P186">
        <f t="shared" si="36"/>
        <v>-7.7735364615210134E-3</v>
      </c>
      <c r="Q186">
        <f t="shared" si="37"/>
        <v>-3.649598826177769E-3</v>
      </c>
      <c r="R186">
        <f t="shared" si="38"/>
        <v>2.6942175263595658E-2</v>
      </c>
      <c r="S186">
        <f t="shared" si="39"/>
        <v>-1.038978018032477E-2</v>
      </c>
      <c r="T186">
        <f t="shared" si="40"/>
        <v>4.5329680576191578E-3</v>
      </c>
      <c r="U186">
        <f t="shared" si="40"/>
        <v>-5.816190526282794E-3</v>
      </c>
    </row>
    <row r="187" spans="1:21" x14ac:dyDescent="0.25">
      <c r="A187" s="1">
        <v>44467</v>
      </c>
      <c r="B187">
        <v>139.26625061035099</v>
      </c>
      <c r="C187">
        <v>44.6979370117187</v>
      </c>
      <c r="D187">
        <v>150.99757385253901</v>
      </c>
      <c r="E187">
        <v>128.94763183593699</v>
      </c>
      <c r="F187">
        <v>339.05203247070301</v>
      </c>
      <c r="G187">
        <v>219.66108703613199</v>
      </c>
      <c r="H187">
        <v>4352.6298828125</v>
      </c>
      <c r="I187">
        <f t="shared" si="29"/>
        <v>-2.38014204848086E-2</v>
      </c>
      <c r="J187">
        <f t="shared" si="30"/>
        <v>-1.2302204119617022E-2</v>
      </c>
      <c r="K187">
        <f t="shared" si="31"/>
        <v>-5.3898711309572356E-3</v>
      </c>
      <c r="L187">
        <f t="shared" si="32"/>
        <v>-7.5532341173766282E-3</v>
      </c>
      <c r="M187">
        <f t="shared" si="33"/>
        <v>-3.6568748965355335E-2</v>
      </c>
      <c r="N187">
        <f t="shared" si="34"/>
        <v>-1.7595938513751075E-2</v>
      </c>
      <c r="O187">
        <f t="shared" si="35"/>
        <v>-2.0364110556098214E-2</v>
      </c>
      <c r="P187">
        <f t="shared" si="36"/>
        <v>-3.4373099287103859E-3</v>
      </c>
      <c r="Q187">
        <f t="shared" si="37"/>
        <v>8.0619064364811921E-3</v>
      </c>
      <c r="R187">
        <f t="shared" si="38"/>
        <v>1.4974239425140978E-2</v>
      </c>
      <c r="S187">
        <f t="shared" si="39"/>
        <v>1.2810876438721586E-2</v>
      </c>
      <c r="T187">
        <f t="shared" si="40"/>
        <v>-1.6204638409257122E-2</v>
      </c>
      <c r="U187">
        <f t="shared" si="40"/>
        <v>2.768172042347139E-3</v>
      </c>
    </row>
    <row r="188" spans="1:21" x14ac:dyDescent="0.25">
      <c r="A188" s="1">
        <v>44468</v>
      </c>
      <c r="B188">
        <v>140.16914367675699</v>
      </c>
      <c r="C188">
        <v>44.678844451904297</v>
      </c>
      <c r="D188">
        <v>150.87937927246</v>
      </c>
      <c r="E188">
        <v>130.25920104980401</v>
      </c>
      <c r="F188">
        <v>338.01693725585898</v>
      </c>
      <c r="G188">
        <v>220.75177001953099</v>
      </c>
      <c r="H188">
        <v>4359.4599609375</v>
      </c>
      <c r="I188">
        <f t="shared" si="29"/>
        <v>6.4832151540588079E-3</v>
      </c>
      <c r="J188">
        <f t="shared" si="30"/>
        <v>-4.2714633137086455E-4</v>
      </c>
      <c r="K188">
        <f t="shared" si="31"/>
        <v>-7.8275814017003675E-4</v>
      </c>
      <c r="L188">
        <f t="shared" si="32"/>
        <v>1.0171332309039771E-2</v>
      </c>
      <c r="M188">
        <f t="shared" si="33"/>
        <v>-3.0529096295374147E-3</v>
      </c>
      <c r="N188">
        <f t="shared" si="34"/>
        <v>4.9652990345969705E-3</v>
      </c>
      <c r="O188">
        <f t="shared" si="35"/>
        <v>1.5691842194003325E-3</v>
      </c>
      <c r="P188">
        <f t="shared" si="36"/>
        <v>4.9140309346584754E-3</v>
      </c>
      <c r="Q188">
        <f t="shared" si="37"/>
        <v>-1.996330550771197E-3</v>
      </c>
      <c r="R188">
        <f t="shared" si="38"/>
        <v>-2.3519423595703692E-3</v>
      </c>
      <c r="S188">
        <f t="shared" si="39"/>
        <v>8.6021480896394387E-3</v>
      </c>
      <c r="T188">
        <f t="shared" si="40"/>
        <v>-4.6220938489377472E-3</v>
      </c>
      <c r="U188">
        <f t="shared" si="40"/>
        <v>3.396114815196638E-3</v>
      </c>
    </row>
    <row r="189" spans="1:21" x14ac:dyDescent="0.25">
      <c r="A189" s="1">
        <v>44469</v>
      </c>
      <c r="B189">
        <v>138.86392211914</v>
      </c>
      <c r="C189">
        <v>44.3416328430175</v>
      </c>
      <c r="D189">
        <v>148.82463073730401</v>
      </c>
      <c r="E189">
        <v>128.22303771972599</v>
      </c>
      <c r="F189">
        <v>337.79797363281199</v>
      </c>
      <c r="G189">
        <v>216.92457580566401</v>
      </c>
      <c r="H189">
        <v>4307.5400390625</v>
      </c>
      <c r="I189">
        <f t="shared" si="29"/>
        <v>-9.3117609438133631E-3</v>
      </c>
      <c r="J189">
        <f t="shared" si="30"/>
        <v>-7.5474559161841093E-3</v>
      </c>
      <c r="K189">
        <f t="shared" si="31"/>
        <v>-1.3618484812596532E-2</v>
      </c>
      <c r="L189">
        <f t="shared" si="32"/>
        <v>-1.5631627659834169E-2</v>
      </c>
      <c r="M189">
        <f t="shared" si="33"/>
        <v>-6.4778890911387776E-4</v>
      </c>
      <c r="N189">
        <f t="shared" si="34"/>
        <v>-1.7337094119464491E-2</v>
      </c>
      <c r="O189">
        <f t="shared" si="35"/>
        <v>-1.1909714125195148E-2</v>
      </c>
      <c r="P189">
        <f t="shared" si="36"/>
        <v>2.5979531813817847E-3</v>
      </c>
      <c r="Q189">
        <f t="shared" si="37"/>
        <v>4.3622582090110384E-3</v>
      </c>
      <c r="R189">
        <f t="shared" si="38"/>
        <v>-1.7087706874013842E-3</v>
      </c>
      <c r="S189">
        <f t="shared" si="39"/>
        <v>-3.7219135346390209E-3</v>
      </c>
      <c r="T189">
        <f t="shared" si="40"/>
        <v>1.126192521608127E-2</v>
      </c>
      <c r="U189">
        <f t="shared" si="40"/>
        <v>-5.4273799942693435E-3</v>
      </c>
    </row>
    <row r="190" spans="1:21" x14ac:dyDescent="0.25">
      <c r="A190" s="1">
        <v>44470</v>
      </c>
      <c r="B190">
        <v>139.99249267578099</v>
      </c>
      <c r="C190">
        <v>43.600368499755803</v>
      </c>
      <c r="D190">
        <v>151.95223999023401</v>
      </c>
      <c r="E190">
        <v>128.021240234375</v>
      </c>
      <c r="F190">
        <v>341.40097045898398</v>
      </c>
      <c r="G190">
        <v>224.43293762207</v>
      </c>
      <c r="H190">
        <v>4357.0400390625</v>
      </c>
      <c r="I190">
        <f t="shared" si="29"/>
        <v>8.1271689537381064E-3</v>
      </c>
      <c r="J190">
        <f t="shared" si="30"/>
        <v>-1.6717118782837659E-2</v>
      </c>
      <c r="K190">
        <f t="shared" si="31"/>
        <v>2.1015400726581701E-2</v>
      </c>
      <c r="L190">
        <f t="shared" si="32"/>
        <v>-1.5738005349092976E-3</v>
      </c>
      <c r="M190">
        <f t="shared" si="33"/>
        <v>1.0666129187880902E-2</v>
      </c>
      <c r="N190">
        <f t="shared" si="34"/>
        <v>3.4612776300332548E-2</v>
      </c>
      <c r="O190">
        <f t="shared" si="35"/>
        <v>1.149147763018199E-2</v>
      </c>
      <c r="P190">
        <f t="shared" si="36"/>
        <v>-3.3643086764438834E-3</v>
      </c>
      <c r="Q190">
        <f t="shared" si="37"/>
        <v>-2.8208596413019649E-2</v>
      </c>
      <c r="R190">
        <f t="shared" si="38"/>
        <v>9.5239230963997112E-3</v>
      </c>
      <c r="S190">
        <f t="shared" si="39"/>
        <v>-1.3065278165091287E-2</v>
      </c>
      <c r="T190">
        <f t="shared" si="40"/>
        <v>-8.2534844230108817E-4</v>
      </c>
      <c r="U190">
        <f t="shared" si="40"/>
        <v>2.3121298670150559E-2</v>
      </c>
    </row>
    <row r="191" spans="1:21" x14ac:dyDescent="0.25">
      <c r="A191" s="1">
        <v>44473</v>
      </c>
      <c r="B191">
        <v>136.54788208007801</v>
      </c>
      <c r="C191">
        <v>43.180431365966797</v>
      </c>
      <c r="D191">
        <v>151.78855895996</v>
      </c>
      <c r="E191">
        <v>127.29663848876901</v>
      </c>
      <c r="F191">
        <v>324.69970703125</v>
      </c>
      <c r="G191">
        <v>218.852767944335</v>
      </c>
      <c r="H191">
        <v>4300.4599609375</v>
      </c>
      <c r="I191">
        <f t="shared" si="29"/>
        <v>-2.4605680846619515E-2</v>
      </c>
      <c r="J191">
        <f t="shared" si="30"/>
        <v>-9.6315042335332057E-3</v>
      </c>
      <c r="K191">
        <f t="shared" si="31"/>
        <v>-1.0771873470540871E-3</v>
      </c>
      <c r="L191">
        <f t="shared" si="32"/>
        <v>-5.6600119189552656E-3</v>
      </c>
      <c r="M191">
        <f t="shared" si="33"/>
        <v>-4.8919788966272026E-2</v>
      </c>
      <c r="N191">
        <f t="shared" si="34"/>
        <v>-2.4863416826685358E-2</v>
      </c>
      <c r="O191">
        <f t="shared" si="35"/>
        <v>-1.2985898136748442E-2</v>
      </c>
      <c r="P191">
        <f t="shared" si="36"/>
        <v>-1.1619782709871074E-2</v>
      </c>
      <c r="Q191">
        <f t="shared" si="37"/>
        <v>3.3543939032152359E-3</v>
      </c>
      <c r="R191">
        <f t="shared" si="38"/>
        <v>1.1908710789694354E-2</v>
      </c>
      <c r="S191">
        <f t="shared" si="39"/>
        <v>7.3258862177931761E-3</v>
      </c>
      <c r="T191">
        <f t="shared" si="40"/>
        <v>-3.5933890829523585E-2</v>
      </c>
      <c r="U191">
        <f t="shared" si="40"/>
        <v>-1.1877518689936917E-2</v>
      </c>
    </row>
    <row r="192" spans="1:21" x14ac:dyDescent="0.25">
      <c r="A192" s="1">
        <v>44474</v>
      </c>
      <c r="B192">
        <v>138.48117065429599</v>
      </c>
      <c r="C192">
        <v>43.463577270507798</v>
      </c>
      <c r="D192">
        <v>154.267318725585</v>
      </c>
      <c r="E192">
        <v>127.79196166992099</v>
      </c>
      <c r="F192">
        <v>331.39813232421801</v>
      </c>
      <c r="G192">
        <v>218.41452026367099</v>
      </c>
      <c r="H192">
        <v>4345.72021484375</v>
      </c>
      <c r="I192">
        <f t="shared" si="29"/>
        <v>1.415831973932935E-2</v>
      </c>
      <c r="J192">
        <f t="shared" si="30"/>
        <v>6.5572736441943391E-3</v>
      </c>
      <c r="K192">
        <f t="shared" si="31"/>
        <v>1.6330346520246453E-2</v>
      </c>
      <c r="L192">
        <f t="shared" si="32"/>
        <v>3.8910939600003136E-3</v>
      </c>
      <c r="M192">
        <f t="shared" si="33"/>
        <v>2.0629600667682046E-2</v>
      </c>
      <c r="N192">
        <f t="shared" si="34"/>
        <v>-2.0024772123306001E-3</v>
      </c>
      <c r="O192">
        <f t="shared" si="35"/>
        <v>1.0524514660609219E-2</v>
      </c>
      <c r="P192">
        <f t="shared" si="36"/>
        <v>3.6338050787201315E-3</v>
      </c>
      <c r="Q192">
        <f t="shared" si="37"/>
        <v>-3.9672410164148797E-3</v>
      </c>
      <c r="R192">
        <f t="shared" si="38"/>
        <v>5.8058318596372338E-3</v>
      </c>
      <c r="S192">
        <f t="shared" si="39"/>
        <v>-6.6334207006089052E-3</v>
      </c>
      <c r="T192">
        <f t="shared" si="40"/>
        <v>1.0105086007072828E-2</v>
      </c>
      <c r="U192">
        <f t="shared" si="40"/>
        <v>-1.2526991872939819E-2</v>
      </c>
    </row>
    <row r="193" spans="1:21" x14ac:dyDescent="0.25">
      <c r="A193" s="1">
        <v>44475</v>
      </c>
      <c r="B193">
        <v>139.35458374023401</v>
      </c>
      <c r="C193">
        <v>43.781703948974602</v>
      </c>
      <c r="D193">
        <v>154.59657287597599</v>
      </c>
      <c r="E193">
        <v>129.49790954589801</v>
      </c>
      <c r="F193">
        <v>332.07498168945301</v>
      </c>
      <c r="G193">
        <v>220.58622741699199</v>
      </c>
      <c r="H193">
        <v>4363.5498046875</v>
      </c>
      <c r="I193">
        <f t="shared" si="29"/>
        <v>6.3070891285168518E-3</v>
      </c>
      <c r="J193">
        <f t="shared" si="30"/>
        <v>7.3193855279525266E-3</v>
      </c>
      <c r="K193">
        <f t="shared" si="31"/>
        <v>2.1343091531698111E-3</v>
      </c>
      <c r="L193">
        <f t="shared" si="32"/>
        <v>1.3349414577290775E-2</v>
      </c>
      <c r="M193">
        <f t="shared" si="33"/>
        <v>2.0424054912078216E-3</v>
      </c>
      <c r="N193">
        <f t="shared" si="34"/>
        <v>9.943053010849745E-3</v>
      </c>
      <c r="O193">
        <f t="shared" si="35"/>
        <v>4.1027928541854664E-3</v>
      </c>
      <c r="P193">
        <f t="shared" si="36"/>
        <v>2.2042962743313854E-3</v>
      </c>
      <c r="Q193">
        <f t="shared" si="37"/>
        <v>3.2165926737670603E-3</v>
      </c>
      <c r="R193">
        <f t="shared" si="38"/>
        <v>-1.9684837010156553E-3</v>
      </c>
      <c r="S193">
        <f t="shared" si="39"/>
        <v>9.2466217231053083E-3</v>
      </c>
      <c r="T193">
        <f t="shared" si="40"/>
        <v>-2.0603873629776448E-3</v>
      </c>
      <c r="U193">
        <f t="shared" si="40"/>
        <v>5.8402601566642787E-3</v>
      </c>
    </row>
    <row r="194" spans="1:21" x14ac:dyDescent="0.25">
      <c r="A194" s="1">
        <v>44476</v>
      </c>
      <c r="B194">
        <v>140.62057495117099</v>
      </c>
      <c r="C194">
        <v>44.297084808349602</v>
      </c>
      <c r="D194">
        <v>155.57525634765599</v>
      </c>
      <c r="E194">
        <v>130.53434753417901</v>
      </c>
      <c r="F194">
        <v>327.67562866210898</v>
      </c>
      <c r="G194">
        <v>224.520584106445</v>
      </c>
      <c r="H194">
        <v>4399.759765625</v>
      </c>
      <c r="I194">
        <f t="shared" si="29"/>
        <v>9.084675774259976E-3</v>
      </c>
      <c r="J194">
        <f t="shared" si="30"/>
        <v>1.177160349847628E-2</v>
      </c>
      <c r="K194">
        <f t="shared" si="31"/>
        <v>6.3305638247566076E-3</v>
      </c>
      <c r="L194">
        <f t="shared" si="32"/>
        <v>8.0035113455916296E-3</v>
      </c>
      <c r="M194">
        <f t="shared" si="33"/>
        <v>-1.3248071278848084E-2</v>
      </c>
      <c r="N194">
        <f t="shared" si="34"/>
        <v>1.7835912674709187E-2</v>
      </c>
      <c r="O194">
        <f t="shared" si="35"/>
        <v>8.2982806564053657E-3</v>
      </c>
      <c r="P194">
        <f t="shared" si="36"/>
        <v>7.8639511785461025E-4</v>
      </c>
      <c r="Q194">
        <f t="shared" si="37"/>
        <v>3.4733228420709139E-3</v>
      </c>
      <c r="R194">
        <f t="shared" si="38"/>
        <v>-1.9677168316487581E-3</v>
      </c>
      <c r="S194">
        <f t="shared" si="39"/>
        <v>-2.9476931081373614E-4</v>
      </c>
      <c r="T194">
        <f t="shared" si="40"/>
        <v>-2.1546351935253449E-2</v>
      </c>
      <c r="U194">
        <f t="shared" si="40"/>
        <v>9.537632018303821E-3</v>
      </c>
    </row>
    <row r="195" spans="1:21" x14ac:dyDescent="0.25">
      <c r="A195" s="1">
        <v>44477</v>
      </c>
      <c r="B195">
        <v>140.23783874511699</v>
      </c>
      <c r="C195">
        <v>44.430706024169901</v>
      </c>
      <c r="D195">
        <v>155.69415283203099</v>
      </c>
      <c r="E195">
        <v>129.99322509765599</v>
      </c>
      <c r="F195">
        <v>328.50173950195301</v>
      </c>
      <c r="G195">
        <v>224.24789428710901</v>
      </c>
      <c r="H195">
        <v>4391.33984375</v>
      </c>
      <c r="I195">
        <f t="shared" si="29"/>
        <v>-2.7217653333226899E-3</v>
      </c>
      <c r="J195">
        <f t="shared" si="30"/>
        <v>3.0164787682622762E-3</v>
      </c>
      <c r="K195">
        <f t="shared" si="31"/>
        <v>7.6423775326661669E-4</v>
      </c>
      <c r="L195">
        <f t="shared" si="32"/>
        <v>-4.1454410026550148E-3</v>
      </c>
      <c r="M195">
        <f t="shared" si="33"/>
        <v>2.5211238419440285E-3</v>
      </c>
      <c r="N195">
        <f t="shared" si="34"/>
        <v>-1.2145426238812096E-3</v>
      </c>
      <c r="O195">
        <f t="shared" si="35"/>
        <v>-1.9137230947889883E-3</v>
      </c>
      <c r="P195">
        <f t="shared" si="36"/>
        <v>-8.0804223853370161E-4</v>
      </c>
      <c r="Q195">
        <f t="shared" si="37"/>
        <v>4.9302018630512645E-3</v>
      </c>
      <c r="R195">
        <f t="shared" si="38"/>
        <v>2.677960848055605E-3</v>
      </c>
      <c r="S195">
        <f t="shared" si="39"/>
        <v>-2.2317179078660265E-3</v>
      </c>
      <c r="T195">
        <f t="shared" si="40"/>
        <v>4.4348469367330168E-3</v>
      </c>
      <c r="U195">
        <f t="shared" si="40"/>
        <v>6.9918047090777868E-4</v>
      </c>
    </row>
    <row r="196" spans="1:21" x14ac:dyDescent="0.25">
      <c r="A196" s="1">
        <v>44480</v>
      </c>
      <c r="B196">
        <v>140.149490356445</v>
      </c>
      <c r="C196">
        <v>44.3893432617187</v>
      </c>
      <c r="D196">
        <v>152.419677734375</v>
      </c>
      <c r="E196">
        <v>130.53434753417901</v>
      </c>
      <c r="F196">
        <v>323.92337036132801</v>
      </c>
      <c r="G196">
        <v>219.22283935546801</v>
      </c>
      <c r="H196">
        <v>4361.18994140625</v>
      </c>
      <c r="I196">
        <f t="shared" ref="I196:I259" si="41">+B196/B195-1</f>
        <v>-6.2998966229477205E-4</v>
      </c>
      <c r="J196">
        <f t="shared" ref="J196:J259" si="42">+C196/C195-1</f>
        <v>-9.3094992523190534E-4</v>
      </c>
      <c r="K196">
        <f t="shared" ref="K196:K259" si="43">+D196/D195-1</f>
        <v>-2.1031458395156521E-2</v>
      </c>
      <c r="L196">
        <f t="shared" ref="L196:L259" si="44">+E196/E195-1</f>
        <v>4.1626972183856914E-3</v>
      </c>
      <c r="M196">
        <f t="shared" ref="M196:M259" si="45">+F196/F195-1</f>
        <v>-1.3937122974040705E-2</v>
      </c>
      <c r="N196">
        <f t="shared" ref="N196:N259" si="46">+G196/G195-1</f>
        <v>-2.2408482129189222E-2</v>
      </c>
      <c r="O196">
        <f t="shared" ref="O196:O259" si="47">+H196/H195-1</f>
        <v>-6.8657638480568162E-3</v>
      </c>
      <c r="P196">
        <f t="shared" ref="P196:P259" si="48">+I196-$O196</f>
        <v>6.2357741857620441E-3</v>
      </c>
      <c r="Q196">
        <f t="shared" ref="Q196:Q259" si="49">+J196-$O196</f>
        <v>5.9348139228249108E-3</v>
      </c>
      <c r="R196">
        <f t="shared" ref="R196:R259" si="50">+K196-$O196</f>
        <v>-1.4165694547099705E-2</v>
      </c>
      <c r="S196">
        <f t="shared" ref="S196:S259" si="51">+L196-$O196</f>
        <v>1.1028461066442508E-2</v>
      </c>
      <c r="T196">
        <f t="shared" ref="T196:U259" si="52">+M196-$O196</f>
        <v>-7.0713591259838893E-3</v>
      </c>
      <c r="U196">
        <f t="shared" si="52"/>
        <v>-1.5542718281132406E-2</v>
      </c>
    </row>
    <row r="197" spans="1:21" x14ac:dyDescent="0.25">
      <c r="A197" s="1">
        <v>44481</v>
      </c>
      <c r="B197">
        <v>138.87371826171801</v>
      </c>
      <c r="C197">
        <v>44.3416328430175</v>
      </c>
      <c r="D197">
        <v>151.24890136718699</v>
      </c>
      <c r="E197">
        <v>130.34173583984301</v>
      </c>
      <c r="F197">
        <v>322.25119018554602</v>
      </c>
      <c r="G197">
        <v>218.19053649902301</v>
      </c>
      <c r="H197">
        <v>4350.64990234375</v>
      </c>
      <c r="I197">
        <f t="shared" si="41"/>
        <v>-9.1029378093512303E-3</v>
      </c>
      <c r="J197">
        <f t="shared" si="42"/>
        <v>-1.0748169536977104E-3</v>
      </c>
      <c r="K197">
        <f t="shared" si="43"/>
        <v>-7.6812678296587222E-3</v>
      </c>
      <c r="L197">
        <f t="shared" si="44"/>
        <v>-1.4755633132157442E-3</v>
      </c>
      <c r="M197">
        <f t="shared" si="45"/>
        <v>-5.1622708602862E-3</v>
      </c>
      <c r="N197">
        <f t="shared" si="46"/>
        <v>-4.7089201995560437E-3</v>
      </c>
      <c r="O197">
        <f t="shared" si="47"/>
        <v>-2.4167805585421087E-3</v>
      </c>
      <c r="P197">
        <f t="shared" si="48"/>
        <v>-6.6861572508091216E-3</v>
      </c>
      <c r="Q197">
        <f t="shared" si="49"/>
        <v>1.3419636048443984E-3</v>
      </c>
      <c r="R197">
        <f t="shared" si="50"/>
        <v>-5.2644872711166135E-3</v>
      </c>
      <c r="S197">
        <f t="shared" si="51"/>
        <v>9.4121724532636453E-4</v>
      </c>
      <c r="T197">
        <f t="shared" si="52"/>
        <v>-2.7454903017440913E-3</v>
      </c>
      <c r="U197">
        <f t="shared" si="52"/>
        <v>-2.292139641013935E-3</v>
      </c>
    </row>
    <row r="198" spans="1:21" x14ac:dyDescent="0.25">
      <c r="A198" s="1">
        <v>44482</v>
      </c>
      <c r="B198">
        <v>138.28492736816401</v>
      </c>
      <c r="C198">
        <v>44.020309448242102</v>
      </c>
      <c r="D198">
        <v>147.26100158691401</v>
      </c>
      <c r="E198">
        <v>130.644439697265</v>
      </c>
      <c r="F198">
        <v>323.01763916015602</v>
      </c>
      <c r="G198">
        <v>216.64215087890599</v>
      </c>
      <c r="H198">
        <v>4363.7998046875</v>
      </c>
      <c r="I198">
        <f t="shared" si="41"/>
        <v>-4.239757536011135E-3</v>
      </c>
      <c r="J198">
        <f t="shared" si="42"/>
        <v>-7.2465395199354798E-3</v>
      </c>
      <c r="K198">
        <f t="shared" si="43"/>
        <v>-2.6366471056814889E-2</v>
      </c>
      <c r="L198">
        <f t="shared" si="44"/>
        <v>2.3223862676950979E-3</v>
      </c>
      <c r="M198">
        <f t="shared" si="45"/>
        <v>2.3784209273787216E-3</v>
      </c>
      <c r="N198">
        <f t="shared" si="46"/>
        <v>-7.0964838574653077E-3</v>
      </c>
      <c r="O198">
        <f t="shared" si="47"/>
        <v>3.02251448379387E-3</v>
      </c>
      <c r="P198">
        <f t="shared" si="48"/>
        <v>-7.262272019805005E-3</v>
      </c>
      <c r="Q198">
        <f t="shared" si="49"/>
        <v>-1.026905400372935E-2</v>
      </c>
      <c r="R198">
        <f t="shared" si="50"/>
        <v>-2.9388985540608759E-2</v>
      </c>
      <c r="S198">
        <f t="shared" si="51"/>
        <v>-7.0012821609877207E-4</v>
      </c>
      <c r="T198">
        <f t="shared" si="52"/>
        <v>-6.4409355641514843E-4</v>
      </c>
      <c r="U198">
        <f t="shared" si="52"/>
        <v>-1.0118998341259178E-2</v>
      </c>
    </row>
    <row r="199" spans="1:21" x14ac:dyDescent="0.25">
      <c r="A199" s="1">
        <v>44483</v>
      </c>
      <c r="B199">
        <v>141.08180236816401</v>
      </c>
      <c r="C199">
        <v>44.497505187988203</v>
      </c>
      <c r="D199">
        <v>149.52021789550699</v>
      </c>
      <c r="E199">
        <v>132.12109375</v>
      </c>
      <c r="F199">
        <v>326.98889160156199</v>
      </c>
      <c r="G199">
        <v>219.291015625</v>
      </c>
      <c r="H199">
        <v>4438.259765625</v>
      </c>
      <c r="I199">
        <f t="shared" si="41"/>
        <v>2.0225450837123571E-2</v>
      </c>
      <c r="J199">
        <f t="shared" si="42"/>
        <v>1.0840354048559764E-2</v>
      </c>
      <c r="K199">
        <f t="shared" si="43"/>
        <v>1.5341579129893201E-2</v>
      </c>
      <c r="L199">
        <f t="shared" si="44"/>
        <v>1.1302846536421773E-2</v>
      </c>
      <c r="M199">
        <f t="shared" si="45"/>
        <v>1.229422780666467E-2</v>
      </c>
      <c r="N199">
        <f t="shared" si="46"/>
        <v>1.2226913069999013E-2</v>
      </c>
      <c r="O199">
        <f t="shared" si="47"/>
        <v>1.7063101945583359E-2</v>
      </c>
      <c r="P199">
        <f t="shared" si="48"/>
        <v>3.162348891540212E-3</v>
      </c>
      <c r="Q199">
        <f t="shared" si="49"/>
        <v>-6.222747897023595E-3</v>
      </c>
      <c r="R199">
        <f t="shared" si="50"/>
        <v>-1.7215228156901574E-3</v>
      </c>
      <c r="S199">
        <f t="shared" si="51"/>
        <v>-5.7602554091615854E-3</v>
      </c>
      <c r="T199">
        <f t="shared" si="52"/>
        <v>-4.7688741389186884E-3</v>
      </c>
      <c r="U199">
        <f t="shared" si="52"/>
        <v>-4.8361888755843463E-3</v>
      </c>
    </row>
    <row r="200" spans="1:21" x14ac:dyDescent="0.25">
      <c r="A200" s="1">
        <v>44484</v>
      </c>
      <c r="B200">
        <v>142.141677856445</v>
      </c>
      <c r="C200">
        <v>44.713848114013601</v>
      </c>
      <c r="D200">
        <v>152.39224243164</v>
      </c>
      <c r="E200">
        <v>132.46046447753901</v>
      </c>
      <c r="F200">
        <v>323.23660278320301</v>
      </c>
      <c r="G200">
        <v>224.94905090332</v>
      </c>
      <c r="H200">
        <v>4471.3701171875</v>
      </c>
      <c r="I200">
        <f t="shared" si="41"/>
        <v>7.5124889992201904E-3</v>
      </c>
      <c r="J200">
        <f t="shared" si="42"/>
        <v>4.8619113613541654E-3</v>
      </c>
      <c r="K200">
        <f t="shared" si="43"/>
        <v>1.9208268798405204E-2</v>
      </c>
      <c r="L200">
        <f t="shared" si="44"/>
        <v>2.5686339547048576E-3</v>
      </c>
      <c r="M200">
        <f t="shared" si="45"/>
        <v>-1.1475279175327979E-2</v>
      </c>
      <c r="N200">
        <f t="shared" si="46"/>
        <v>2.5801491512062569E-2</v>
      </c>
      <c r="O200">
        <f t="shared" si="47"/>
        <v>7.4602103777126061E-3</v>
      </c>
      <c r="P200">
        <f t="shared" si="48"/>
        <v>5.2278621507584333E-5</v>
      </c>
      <c r="Q200">
        <f t="shared" si="49"/>
        <v>-2.5982990163584407E-3</v>
      </c>
      <c r="R200">
        <f t="shared" si="50"/>
        <v>1.1748058420692598E-2</v>
      </c>
      <c r="S200">
        <f t="shared" si="51"/>
        <v>-4.8915764230077485E-3</v>
      </c>
      <c r="T200">
        <f t="shared" si="52"/>
        <v>-1.8935489553040585E-2</v>
      </c>
      <c r="U200">
        <f t="shared" si="52"/>
        <v>1.8341281134349963E-2</v>
      </c>
    </row>
    <row r="201" spans="1:21" x14ac:dyDescent="0.25">
      <c r="A201" s="1">
        <v>44487</v>
      </c>
      <c r="B201">
        <v>143.81985473632801</v>
      </c>
      <c r="C201">
        <v>45.073333740234297</v>
      </c>
      <c r="D201">
        <v>152.33737182617099</v>
      </c>
      <c r="E201">
        <v>130.55270385742099</v>
      </c>
      <c r="F201">
        <v>333.76693725585898</v>
      </c>
      <c r="G201">
        <v>224.61795043945301</v>
      </c>
      <c r="H201">
        <v>4486.4599609375</v>
      </c>
      <c r="I201">
        <f t="shared" si="41"/>
        <v>1.1806367458092604E-2</v>
      </c>
      <c r="J201">
        <f t="shared" si="42"/>
        <v>8.039693325075925E-3</v>
      </c>
      <c r="K201">
        <f t="shared" si="43"/>
        <v>-3.6006167107638376E-4</v>
      </c>
      <c r="L201">
        <f t="shared" si="44"/>
        <v>-1.4402490793330336E-2</v>
      </c>
      <c r="M201">
        <f t="shared" si="45"/>
        <v>3.2577790949370744E-2</v>
      </c>
      <c r="N201">
        <f t="shared" si="46"/>
        <v>-1.4718909127973134E-3</v>
      </c>
      <c r="O201">
        <f t="shared" si="47"/>
        <v>3.37476955709759E-3</v>
      </c>
      <c r="P201">
        <f t="shared" si="48"/>
        <v>8.4315979009950137E-3</v>
      </c>
      <c r="Q201">
        <f t="shared" si="49"/>
        <v>4.6649237679783351E-3</v>
      </c>
      <c r="R201">
        <f t="shared" si="50"/>
        <v>-3.7348312281739737E-3</v>
      </c>
      <c r="S201">
        <f t="shared" si="51"/>
        <v>-1.7777260350427926E-2</v>
      </c>
      <c r="T201">
        <f t="shared" si="52"/>
        <v>2.9203021392273154E-2</v>
      </c>
      <c r="U201">
        <f t="shared" si="52"/>
        <v>-4.8466604698949034E-3</v>
      </c>
    </row>
    <row r="202" spans="1:21" x14ac:dyDescent="0.25">
      <c r="A202" s="1">
        <v>44488</v>
      </c>
      <c r="B202">
        <v>145.98866271972599</v>
      </c>
      <c r="C202">
        <v>46.030921936035099</v>
      </c>
      <c r="D202">
        <v>154.18501281738199</v>
      </c>
      <c r="E202">
        <v>129.011795043945</v>
      </c>
      <c r="F202">
        <v>338.39514160156199</v>
      </c>
      <c r="G202">
        <v>227.41290283203099</v>
      </c>
      <c r="H202">
        <v>4519.6298828125</v>
      </c>
      <c r="I202">
        <f t="shared" si="41"/>
        <v>1.5080031803495819E-2</v>
      </c>
      <c r="J202">
        <f t="shared" si="42"/>
        <v>2.1245115822130067E-2</v>
      </c>
      <c r="K202">
        <f t="shared" si="43"/>
        <v>1.2128612756423962E-2</v>
      </c>
      <c r="L202">
        <f t="shared" si="44"/>
        <v>-1.1802963615053508E-2</v>
      </c>
      <c r="M202">
        <f t="shared" si="45"/>
        <v>1.386657523287016E-2</v>
      </c>
      <c r="N202">
        <f t="shared" si="46"/>
        <v>1.2443139059499897E-2</v>
      </c>
      <c r="O202">
        <f t="shared" si="47"/>
        <v>7.3933395514063083E-3</v>
      </c>
      <c r="P202">
        <f t="shared" si="48"/>
        <v>7.6866922520895109E-3</v>
      </c>
      <c r="Q202">
        <f t="shared" si="49"/>
        <v>1.3851776270723759E-2</v>
      </c>
      <c r="R202">
        <f t="shared" si="50"/>
        <v>4.7352732050176538E-3</v>
      </c>
      <c r="S202">
        <f t="shared" si="51"/>
        <v>-1.9196303166459816E-2</v>
      </c>
      <c r="T202">
        <f t="shared" si="52"/>
        <v>6.4732356814638514E-3</v>
      </c>
      <c r="U202">
        <f t="shared" si="52"/>
        <v>5.0497995080935887E-3</v>
      </c>
    </row>
    <row r="203" spans="1:21" x14ac:dyDescent="0.25">
      <c r="A203" s="1">
        <v>44489</v>
      </c>
      <c r="B203">
        <v>146.47932434082</v>
      </c>
      <c r="C203">
        <v>46.447681427001903</v>
      </c>
      <c r="D203">
        <v>156.26126098632801</v>
      </c>
      <c r="E203">
        <v>129.51623535156199</v>
      </c>
      <c r="F203">
        <v>339.18145751953102</v>
      </c>
      <c r="G203">
        <v>225.36781311035099</v>
      </c>
      <c r="H203">
        <v>4536.18994140625</v>
      </c>
      <c r="I203">
        <f t="shared" si="41"/>
        <v>3.3609570219572671E-3</v>
      </c>
      <c r="J203">
        <f t="shared" si="42"/>
        <v>9.0539027557592355E-3</v>
      </c>
      <c r="K203">
        <f t="shared" si="43"/>
        <v>1.3465953214305992E-2</v>
      </c>
      <c r="L203">
        <f t="shared" si="44"/>
        <v>3.9100324698617683E-3</v>
      </c>
      <c r="M203">
        <f t="shared" si="45"/>
        <v>2.3236619599429353E-3</v>
      </c>
      <c r="N203">
        <f t="shared" si="46"/>
        <v>-8.9928482342557237E-3</v>
      </c>
      <c r="O203">
        <f t="shared" si="47"/>
        <v>3.6640298040166996E-3</v>
      </c>
      <c r="P203">
        <f t="shared" si="48"/>
        <v>-3.0307278205943256E-4</v>
      </c>
      <c r="Q203">
        <f t="shared" si="49"/>
        <v>5.3898729517425359E-3</v>
      </c>
      <c r="R203">
        <f t="shared" si="50"/>
        <v>9.8019234102892927E-3</v>
      </c>
      <c r="S203">
        <f t="shared" si="51"/>
        <v>2.4600266584506869E-4</v>
      </c>
      <c r="T203">
        <f t="shared" si="52"/>
        <v>-1.3403678440737643E-3</v>
      </c>
      <c r="U203">
        <f t="shared" si="52"/>
        <v>-1.2656878038272423E-2</v>
      </c>
    </row>
    <row r="204" spans="1:21" x14ac:dyDescent="0.25">
      <c r="A204" s="1">
        <v>44490</v>
      </c>
      <c r="B204">
        <v>146.69525146484301</v>
      </c>
      <c r="C204">
        <v>46.705368041992102</v>
      </c>
      <c r="D204">
        <v>155.03562927246</v>
      </c>
      <c r="E204">
        <v>128.58416748046801</v>
      </c>
      <c r="F204">
        <v>340.276275634765</v>
      </c>
      <c r="G204">
        <v>224.218658447265</v>
      </c>
      <c r="H204">
        <v>4549.77978515625</v>
      </c>
      <c r="I204">
        <f t="shared" si="41"/>
        <v>1.4741133261961803E-3</v>
      </c>
      <c r="J204">
        <f t="shared" si="42"/>
        <v>5.5478897347154277E-3</v>
      </c>
      <c r="K204">
        <f t="shared" si="43"/>
        <v>-7.8434776868673284E-3</v>
      </c>
      <c r="L204">
        <f t="shared" si="44"/>
        <v>-7.1965330721971421E-3</v>
      </c>
      <c r="M204">
        <f t="shared" si="45"/>
        <v>3.2278241954630804E-3</v>
      </c>
      <c r="N204">
        <f t="shared" si="46"/>
        <v>-5.0990185653676523E-3</v>
      </c>
      <c r="O204">
        <f t="shared" si="47"/>
        <v>2.9958718496225778E-3</v>
      </c>
      <c r="P204">
        <f t="shared" si="48"/>
        <v>-1.5217585234263975E-3</v>
      </c>
      <c r="Q204">
        <f t="shared" si="49"/>
        <v>2.5520178850928499E-3</v>
      </c>
      <c r="R204">
        <f t="shared" si="50"/>
        <v>-1.0839349536489906E-2</v>
      </c>
      <c r="S204">
        <f t="shared" si="51"/>
        <v>-1.019240492181972E-2</v>
      </c>
      <c r="T204">
        <f t="shared" si="52"/>
        <v>2.3195234584050262E-4</v>
      </c>
      <c r="U204">
        <f t="shared" si="52"/>
        <v>-8.0948904149902301E-3</v>
      </c>
    </row>
    <row r="205" spans="1:21" x14ac:dyDescent="0.25">
      <c r="A205" s="1">
        <v>44491</v>
      </c>
      <c r="B205">
        <v>145.91998291015599</v>
      </c>
      <c r="C205">
        <v>47.192115783691399</v>
      </c>
      <c r="D205">
        <v>157.12107849121</v>
      </c>
      <c r="E205">
        <v>129.968490600585</v>
      </c>
      <c r="F205">
        <v>323.08728027343699</v>
      </c>
      <c r="G205">
        <v>225.18275451660099</v>
      </c>
      <c r="H205">
        <v>4544.89990234375</v>
      </c>
      <c r="I205">
        <f t="shared" si="41"/>
        <v>-5.2848919576160558E-3</v>
      </c>
      <c r="J205">
        <f t="shared" si="42"/>
        <v>1.0421665904905675E-2</v>
      </c>
      <c r="K205">
        <f t="shared" si="43"/>
        <v>1.3451419061131009E-2</v>
      </c>
      <c r="L205">
        <f t="shared" si="44"/>
        <v>1.0765890912092901E-2</v>
      </c>
      <c r="M205">
        <f t="shared" si="45"/>
        <v>-5.0514821608597216E-2</v>
      </c>
      <c r="N205">
        <f t="shared" si="46"/>
        <v>4.2998030405339005E-3</v>
      </c>
      <c r="O205">
        <f t="shared" si="47"/>
        <v>-1.0725536274130976E-3</v>
      </c>
      <c r="P205">
        <f t="shared" si="48"/>
        <v>-4.2123383302029582E-3</v>
      </c>
      <c r="Q205">
        <f t="shared" si="49"/>
        <v>1.1494219532318772E-2</v>
      </c>
      <c r="R205">
        <f t="shared" si="50"/>
        <v>1.4523972688544107E-2</v>
      </c>
      <c r="S205">
        <f t="shared" si="51"/>
        <v>1.1838444539505999E-2</v>
      </c>
      <c r="T205">
        <f t="shared" si="52"/>
        <v>-4.9442267981184118E-2</v>
      </c>
      <c r="U205">
        <f t="shared" si="52"/>
        <v>5.3723566679469981E-3</v>
      </c>
    </row>
    <row r="206" spans="1:21" x14ac:dyDescent="0.25">
      <c r="A206" s="1">
        <v>44494</v>
      </c>
      <c r="B206">
        <v>145.87092590332</v>
      </c>
      <c r="C206">
        <v>47.739299774169901</v>
      </c>
      <c r="D206">
        <v>156.35275268554599</v>
      </c>
      <c r="E206">
        <v>129.98695373535099</v>
      </c>
      <c r="F206">
        <v>327.14813232421801</v>
      </c>
      <c r="G206">
        <v>227.76350402832</v>
      </c>
      <c r="H206">
        <v>4566.47998046875</v>
      </c>
      <c r="I206">
        <f t="shared" si="41"/>
        <v>-3.3619114981808806E-4</v>
      </c>
      <c r="J206">
        <f t="shared" si="42"/>
        <v>1.1594817934982293E-2</v>
      </c>
      <c r="K206">
        <f t="shared" si="43"/>
        <v>-4.8900237513771483E-3</v>
      </c>
      <c r="L206">
        <f t="shared" si="44"/>
        <v>1.4205854573434706E-4</v>
      </c>
      <c r="M206">
        <f t="shared" si="45"/>
        <v>1.256890103300945E-2</v>
      </c>
      <c r="N206">
        <f t="shared" si="46"/>
        <v>1.1460688973536692E-2</v>
      </c>
      <c r="O206">
        <f t="shared" si="47"/>
        <v>4.7481965694935457E-3</v>
      </c>
      <c r="P206">
        <f t="shared" si="48"/>
        <v>-5.0843877193116338E-3</v>
      </c>
      <c r="Q206">
        <f t="shared" si="49"/>
        <v>6.8466213654887476E-3</v>
      </c>
      <c r="R206">
        <f t="shared" si="50"/>
        <v>-9.638220320870694E-3</v>
      </c>
      <c r="S206">
        <f t="shared" si="51"/>
        <v>-4.6061380237591987E-3</v>
      </c>
      <c r="T206">
        <f t="shared" si="52"/>
        <v>7.820704463515904E-3</v>
      </c>
      <c r="U206">
        <f t="shared" si="52"/>
        <v>6.7124924040431466E-3</v>
      </c>
    </row>
    <row r="207" spans="1:21" x14ac:dyDescent="0.25">
      <c r="A207" s="1">
        <v>44495</v>
      </c>
      <c r="B207">
        <v>146.53825378417901</v>
      </c>
      <c r="C207">
        <v>47.322551727294901</v>
      </c>
      <c r="D207">
        <v>156.77346801757801</v>
      </c>
      <c r="E207">
        <v>131.83270263671801</v>
      </c>
      <c r="F207">
        <v>314.328521728515</v>
      </c>
      <c r="G207">
        <v>225.75735473632801</v>
      </c>
      <c r="H207">
        <v>4574.7900390625</v>
      </c>
      <c r="I207">
        <f t="shared" si="41"/>
        <v>4.5747833348319666E-3</v>
      </c>
      <c r="J207">
        <f t="shared" si="42"/>
        <v>-8.7296640052623165E-3</v>
      </c>
      <c r="K207">
        <f t="shared" si="43"/>
        <v>2.6908086030192901E-3</v>
      </c>
      <c r="L207">
        <f t="shared" si="44"/>
        <v>1.4199493474744473E-2</v>
      </c>
      <c r="M207">
        <f t="shared" si="45"/>
        <v>-3.9185950733162778E-2</v>
      </c>
      <c r="N207">
        <f t="shared" si="46"/>
        <v>-8.8080366542944155E-3</v>
      </c>
      <c r="O207">
        <f t="shared" si="47"/>
        <v>1.8197952535197182E-3</v>
      </c>
      <c r="P207">
        <f t="shared" si="48"/>
        <v>2.7549880813122485E-3</v>
      </c>
      <c r="Q207">
        <f t="shared" si="49"/>
        <v>-1.0549459258782035E-2</v>
      </c>
      <c r="R207">
        <f t="shared" si="50"/>
        <v>8.7101334949957199E-4</v>
      </c>
      <c r="S207">
        <f t="shared" si="51"/>
        <v>1.2379698221224755E-2</v>
      </c>
      <c r="T207">
        <f t="shared" si="52"/>
        <v>-4.1005745986682496E-2</v>
      </c>
      <c r="U207">
        <f t="shared" si="52"/>
        <v>-1.0627831907814134E-2</v>
      </c>
    </row>
    <row r="208" spans="1:21" x14ac:dyDescent="0.25">
      <c r="A208" s="1">
        <v>44496</v>
      </c>
      <c r="B208">
        <v>146.07699584960901</v>
      </c>
      <c r="C208">
        <v>46.934417724609297</v>
      </c>
      <c r="D208">
        <v>153.50813293457</v>
      </c>
      <c r="E208">
        <v>130.891342163085</v>
      </c>
      <c r="F208">
        <v>310.75540161132801</v>
      </c>
      <c r="G208">
        <v>210.13682556152301</v>
      </c>
      <c r="H208">
        <v>4551.68017578125</v>
      </c>
      <c r="I208">
        <f t="shared" si="41"/>
        <v>-3.1476964045807909E-3</v>
      </c>
      <c r="J208">
        <f t="shared" si="42"/>
        <v>-8.2018823693679188E-3</v>
      </c>
      <c r="K208">
        <f t="shared" si="43"/>
        <v>-2.0828365438990581E-2</v>
      </c>
      <c r="L208">
        <f t="shared" si="44"/>
        <v>-7.1405687269193718E-3</v>
      </c>
      <c r="M208">
        <f t="shared" si="45"/>
        <v>-1.1367470242719779E-2</v>
      </c>
      <c r="N208">
        <f t="shared" si="46"/>
        <v>-6.9191673480799354E-2</v>
      </c>
      <c r="O208">
        <f t="shared" si="47"/>
        <v>-5.0515680684628528E-3</v>
      </c>
      <c r="P208">
        <f t="shared" si="48"/>
        <v>1.9038716638820619E-3</v>
      </c>
      <c r="Q208">
        <f t="shared" si="49"/>
        <v>-3.150314300905066E-3</v>
      </c>
      <c r="R208">
        <f t="shared" si="50"/>
        <v>-1.5776797370527729E-2</v>
      </c>
      <c r="S208">
        <f t="shared" si="51"/>
        <v>-2.0890006584565191E-3</v>
      </c>
      <c r="T208">
        <f t="shared" si="52"/>
        <v>-6.3159021742569266E-3</v>
      </c>
      <c r="U208">
        <f t="shared" si="52"/>
        <v>-6.4140105412336501E-2</v>
      </c>
    </row>
    <row r="209" spans="1:21" x14ac:dyDescent="0.25">
      <c r="A209" s="1">
        <v>44497</v>
      </c>
      <c r="B209">
        <v>149.72766113281199</v>
      </c>
      <c r="C209">
        <v>47.227115631103501</v>
      </c>
      <c r="D209">
        <v>155.82223510742099</v>
      </c>
      <c r="E209">
        <v>131.67578125</v>
      </c>
      <c r="F209">
        <v>315.433349609375</v>
      </c>
      <c r="G209">
        <v>204.35220336914</v>
      </c>
      <c r="H209">
        <v>4596.419921875</v>
      </c>
      <c r="I209">
        <f t="shared" si="41"/>
        <v>2.4991377060912923E-2</v>
      </c>
      <c r="J209">
        <f t="shared" si="42"/>
        <v>6.236316986217405E-3</v>
      </c>
      <c r="K209">
        <f t="shared" si="43"/>
        <v>1.5074785476267394E-2</v>
      </c>
      <c r="L209">
        <f t="shared" si="44"/>
        <v>5.9930555677061292E-3</v>
      </c>
      <c r="M209">
        <f t="shared" si="45"/>
        <v>1.5053472840024451E-2</v>
      </c>
      <c r="N209">
        <f t="shared" si="46"/>
        <v>-2.7527884162737659E-2</v>
      </c>
      <c r="O209">
        <f t="shared" si="47"/>
        <v>9.8292815764611241E-3</v>
      </c>
      <c r="P209">
        <f t="shared" si="48"/>
        <v>1.5162095484451799E-2</v>
      </c>
      <c r="Q209">
        <f t="shared" si="49"/>
        <v>-3.5929645902437191E-3</v>
      </c>
      <c r="R209">
        <f t="shared" si="50"/>
        <v>5.2455038998062697E-3</v>
      </c>
      <c r="S209">
        <f t="shared" si="51"/>
        <v>-3.8362260087549949E-3</v>
      </c>
      <c r="T209">
        <f t="shared" si="52"/>
        <v>5.224191263563327E-3</v>
      </c>
      <c r="U209">
        <f t="shared" si="52"/>
        <v>-3.7357165739198783E-2</v>
      </c>
    </row>
    <row r="210" spans="1:21" x14ac:dyDescent="0.25">
      <c r="A210" s="1">
        <v>44498</v>
      </c>
      <c r="B210">
        <v>147.00929260253901</v>
      </c>
      <c r="C210">
        <v>47.535694122314403</v>
      </c>
      <c r="D210">
        <v>155.392333984375</v>
      </c>
      <c r="E210">
        <v>131.96189880371</v>
      </c>
      <c r="F210">
        <v>322.05212402343699</v>
      </c>
      <c r="G210">
        <v>206.231689453125</v>
      </c>
      <c r="H210">
        <v>4605.3798828125</v>
      </c>
      <c r="I210">
        <f t="shared" si="41"/>
        <v>-1.8155419711403442E-2</v>
      </c>
      <c r="J210">
        <f t="shared" si="42"/>
        <v>6.5339262643360208E-3</v>
      </c>
      <c r="K210">
        <f t="shared" si="43"/>
        <v>-2.7589202705867732E-3</v>
      </c>
      <c r="L210">
        <f t="shared" si="44"/>
        <v>2.1728942938017415E-3</v>
      </c>
      <c r="M210">
        <f t="shared" si="45"/>
        <v>2.0983115521103102E-2</v>
      </c>
      <c r="N210">
        <f t="shared" si="46"/>
        <v>9.1972880791009182E-3</v>
      </c>
      <c r="O210">
        <f t="shared" si="47"/>
        <v>1.9493347191492649E-3</v>
      </c>
      <c r="P210">
        <f t="shared" si="48"/>
        <v>-2.0104754430552707E-2</v>
      </c>
      <c r="Q210">
        <f t="shared" si="49"/>
        <v>4.5845915451867558E-3</v>
      </c>
      <c r="R210">
        <f t="shared" si="50"/>
        <v>-4.7082549897360382E-3</v>
      </c>
      <c r="S210">
        <f t="shared" si="51"/>
        <v>2.2355957465247656E-4</v>
      </c>
      <c r="T210">
        <f t="shared" si="52"/>
        <v>1.9033780801953837E-2</v>
      </c>
      <c r="U210">
        <f t="shared" si="52"/>
        <v>7.2479533599516532E-3</v>
      </c>
    </row>
    <row r="211" spans="1:21" x14ac:dyDescent="0.25">
      <c r="A211" s="1">
        <v>44501</v>
      </c>
      <c r="B211">
        <v>146.18493652343699</v>
      </c>
      <c r="C211">
        <v>47.6534004211425</v>
      </c>
      <c r="D211">
        <v>155.31004333496</v>
      </c>
      <c r="E211">
        <v>131.63888549804599</v>
      </c>
      <c r="F211">
        <v>328.43209838867102</v>
      </c>
      <c r="G211">
        <v>206.90367126464801</v>
      </c>
      <c r="H211">
        <v>4613.669921875</v>
      </c>
      <c r="I211">
        <f t="shared" si="41"/>
        <v>-5.6075100050361204E-3</v>
      </c>
      <c r="J211">
        <f t="shared" si="42"/>
        <v>2.4761666154538009E-3</v>
      </c>
      <c r="K211">
        <f t="shared" si="43"/>
        <v>-5.2956698252104584E-4</v>
      </c>
      <c r="L211">
        <f t="shared" si="44"/>
        <v>-2.4477770371013063E-3</v>
      </c>
      <c r="M211">
        <f t="shared" si="45"/>
        <v>1.9810378163410913E-2</v>
      </c>
      <c r="N211">
        <f t="shared" si="46"/>
        <v>3.2583829056773705E-3</v>
      </c>
      <c r="O211">
        <f t="shared" si="47"/>
        <v>1.8000771431341267E-3</v>
      </c>
      <c r="P211">
        <f t="shared" si="48"/>
        <v>-7.4075871481702471E-3</v>
      </c>
      <c r="Q211">
        <f t="shared" si="49"/>
        <v>6.760894723196742E-4</v>
      </c>
      <c r="R211">
        <f t="shared" si="50"/>
        <v>-2.3296441256551725E-3</v>
      </c>
      <c r="S211">
        <f t="shared" si="51"/>
        <v>-4.247854180235433E-3</v>
      </c>
      <c r="T211">
        <f t="shared" si="52"/>
        <v>1.8010301020276787E-2</v>
      </c>
      <c r="U211">
        <f t="shared" si="52"/>
        <v>1.4583057625432438E-3</v>
      </c>
    </row>
    <row r="212" spans="1:21" x14ac:dyDescent="0.25">
      <c r="A212" s="1">
        <v>44502</v>
      </c>
      <c r="B212">
        <v>147.22518920898401</v>
      </c>
      <c r="C212">
        <v>47.631130218505803</v>
      </c>
      <c r="D212">
        <v>155.92283630371</v>
      </c>
      <c r="E212">
        <v>132.94935607910099</v>
      </c>
      <c r="F212">
        <v>326.54098510742102</v>
      </c>
      <c r="G212">
        <v>203.67051696777301</v>
      </c>
      <c r="H212">
        <v>4630.64990234375</v>
      </c>
      <c r="I212">
        <f t="shared" si="41"/>
        <v>7.1160046328044846E-3</v>
      </c>
      <c r="J212">
        <f t="shared" si="42"/>
        <v>-4.6733711424329361E-4</v>
      </c>
      <c r="K212">
        <f t="shared" si="43"/>
        <v>3.9456106996789142E-3</v>
      </c>
      <c r="L212">
        <f t="shared" si="44"/>
        <v>9.9550415980576012E-3</v>
      </c>
      <c r="M212">
        <f t="shared" si="45"/>
        <v>-5.7580038325365512E-3</v>
      </c>
      <c r="N212">
        <f t="shared" si="46"/>
        <v>-1.5626374713958113E-2</v>
      </c>
      <c r="O212">
        <f t="shared" si="47"/>
        <v>3.6803630854131963E-3</v>
      </c>
      <c r="P212">
        <f t="shared" si="48"/>
        <v>3.4356415473912882E-3</v>
      </c>
      <c r="Q212">
        <f t="shared" si="49"/>
        <v>-4.1477001996564899E-3</v>
      </c>
      <c r="R212">
        <f t="shared" si="50"/>
        <v>2.6524761426571786E-4</v>
      </c>
      <c r="S212">
        <f t="shared" si="51"/>
        <v>6.2746785126444049E-3</v>
      </c>
      <c r="T212">
        <f t="shared" si="52"/>
        <v>-9.4383669179497476E-3</v>
      </c>
      <c r="U212">
        <f t="shared" si="52"/>
        <v>-1.930673779937131E-2</v>
      </c>
    </row>
    <row r="213" spans="1:21" x14ac:dyDescent="0.25">
      <c r="A213" s="1">
        <v>44503</v>
      </c>
      <c r="B213">
        <v>148.66780090332</v>
      </c>
      <c r="C213">
        <v>47.777481079101499</v>
      </c>
      <c r="D213">
        <v>155.97770690917901</v>
      </c>
      <c r="E213">
        <v>133.86299133300699</v>
      </c>
      <c r="F213">
        <v>330.06442260742102</v>
      </c>
      <c r="G213">
        <v>202.65771484375</v>
      </c>
      <c r="H213">
        <v>4660.56982421875</v>
      </c>
      <c r="I213">
        <f t="shared" si="41"/>
        <v>9.7986744122178226E-3</v>
      </c>
      <c r="J213">
        <f t="shared" si="42"/>
        <v>3.0725884505431456E-3</v>
      </c>
      <c r="K213">
        <f t="shared" si="43"/>
        <v>3.5190871824664072E-4</v>
      </c>
      <c r="L213">
        <f t="shared" si="44"/>
        <v>6.8720547496476936E-3</v>
      </c>
      <c r="M213">
        <f t="shared" si="45"/>
        <v>1.0790184573127748E-2</v>
      </c>
      <c r="N213">
        <f t="shared" si="46"/>
        <v>-4.9727478434361538E-3</v>
      </c>
      <c r="O213">
        <f t="shared" si="47"/>
        <v>6.461279195357994E-3</v>
      </c>
      <c r="P213">
        <f t="shared" si="48"/>
        <v>3.3373952168598287E-3</v>
      </c>
      <c r="Q213">
        <f t="shared" si="49"/>
        <v>-3.3886907448148484E-3</v>
      </c>
      <c r="R213">
        <f t="shared" si="50"/>
        <v>-6.1093704771113533E-3</v>
      </c>
      <c r="S213">
        <f t="shared" si="51"/>
        <v>4.1077555428969958E-4</v>
      </c>
      <c r="T213">
        <f t="shared" si="52"/>
        <v>4.3289053777697539E-3</v>
      </c>
      <c r="U213">
        <f t="shared" si="52"/>
        <v>-1.1434027038794148E-2</v>
      </c>
    </row>
    <row r="214" spans="1:21" x14ac:dyDescent="0.25">
      <c r="A214" s="1">
        <v>44504</v>
      </c>
      <c r="B214">
        <v>148.14767456054599</v>
      </c>
      <c r="C214">
        <v>48.127429962158203</v>
      </c>
      <c r="D214">
        <v>153.92889404296801</v>
      </c>
      <c r="E214">
        <v>134.11218261718699</v>
      </c>
      <c r="F214">
        <v>334.27459716796801</v>
      </c>
      <c r="G214">
        <v>203.31991577148401</v>
      </c>
      <c r="H214">
        <v>4680.06005859375</v>
      </c>
      <c r="I214">
        <f t="shared" si="41"/>
        <v>-3.4985809947659652E-3</v>
      </c>
      <c r="J214">
        <f t="shared" si="42"/>
        <v>7.3245569911339903E-3</v>
      </c>
      <c r="K214">
        <f t="shared" si="43"/>
        <v>-1.3135292900567919E-2</v>
      </c>
      <c r="L214">
        <f t="shared" si="44"/>
        <v>1.8615397855565874E-3</v>
      </c>
      <c r="M214">
        <f t="shared" si="45"/>
        <v>1.2755614577565577E-2</v>
      </c>
      <c r="N214">
        <f t="shared" si="46"/>
        <v>3.2675831178918813E-3</v>
      </c>
      <c r="O214">
        <f t="shared" si="47"/>
        <v>4.1819423611504369E-3</v>
      </c>
      <c r="P214">
        <f t="shared" si="48"/>
        <v>-7.6805233559164021E-3</v>
      </c>
      <c r="Q214">
        <f t="shared" si="49"/>
        <v>3.1426146299835533E-3</v>
      </c>
      <c r="R214">
        <f t="shared" si="50"/>
        <v>-1.7317235261718356E-2</v>
      </c>
      <c r="S214">
        <f t="shared" si="51"/>
        <v>-2.3204025755938495E-3</v>
      </c>
      <c r="T214">
        <f t="shared" si="52"/>
        <v>8.5736722164151402E-3</v>
      </c>
      <c r="U214">
        <f t="shared" si="52"/>
        <v>-9.1435924325855567E-4</v>
      </c>
    </row>
    <row r="215" spans="1:21" x14ac:dyDescent="0.25">
      <c r="A215" s="1">
        <v>44505</v>
      </c>
      <c r="B215">
        <v>148.67839050292901</v>
      </c>
      <c r="C215">
        <v>47.793384552001903</v>
      </c>
      <c r="D215">
        <v>153.70935058593699</v>
      </c>
      <c r="E215">
        <v>134.77664184570301</v>
      </c>
      <c r="F215">
        <v>339.52978515625</v>
      </c>
      <c r="G215">
        <v>211.00354003906199</v>
      </c>
      <c r="H215">
        <v>4697.52978515625</v>
      </c>
      <c r="I215">
        <f t="shared" si="41"/>
        <v>3.5823440628230951E-3</v>
      </c>
      <c r="J215">
        <f t="shared" si="42"/>
        <v>-6.9408528653815971E-3</v>
      </c>
      <c r="K215">
        <f t="shared" si="43"/>
        <v>-1.4262654090774207E-3</v>
      </c>
      <c r="L215">
        <f t="shared" si="44"/>
        <v>4.9545031297617559E-3</v>
      </c>
      <c r="M215">
        <f t="shared" si="45"/>
        <v>1.572117065671419E-2</v>
      </c>
      <c r="N215">
        <f t="shared" si="46"/>
        <v>3.7790809810357207E-2</v>
      </c>
      <c r="O215">
        <f t="shared" si="47"/>
        <v>3.7327996529492591E-3</v>
      </c>
      <c r="P215">
        <f t="shared" si="48"/>
        <v>-1.5045559012616394E-4</v>
      </c>
      <c r="Q215">
        <f t="shared" si="49"/>
        <v>-1.0673652518330856E-2</v>
      </c>
      <c r="R215">
        <f t="shared" si="50"/>
        <v>-5.1590650620266798E-3</v>
      </c>
      <c r="S215">
        <f t="shared" si="51"/>
        <v>1.2217034768124968E-3</v>
      </c>
      <c r="T215">
        <f t="shared" si="52"/>
        <v>1.198837100376493E-2</v>
      </c>
      <c r="U215">
        <f t="shared" si="52"/>
        <v>3.4058010157407947E-2</v>
      </c>
    </row>
    <row r="216" spans="1:21" x14ac:dyDescent="0.25">
      <c r="A216" s="1">
        <v>44508</v>
      </c>
      <c r="B216">
        <v>147.85282897949199</v>
      </c>
      <c r="C216">
        <v>47.487983703613203</v>
      </c>
      <c r="D216">
        <v>154.63316345214801</v>
      </c>
      <c r="E216">
        <v>133.770736694335</v>
      </c>
      <c r="F216">
        <v>337.03158569335898</v>
      </c>
      <c r="G216">
        <v>214.72369384765599</v>
      </c>
      <c r="H216">
        <v>4701.7001953125</v>
      </c>
      <c r="I216">
        <f t="shared" si="41"/>
        <v>-5.5526665350924542E-3</v>
      </c>
      <c r="J216">
        <f t="shared" si="42"/>
        <v>-6.3900234572508152E-3</v>
      </c>
      <c r="K216">
        <f t="shared" si="43"/>
        <v>6.0101279635198512E-3</v>
      </c>
      <c r="L216">
        <f t="shared" si="44"/>
        <v>-7.4634976624481375E-3</v>
      </c>
      <c r="M216">
        <f t="shared" si="45"/>
        <v>-7.3578212342736427E-3</v>
      </c>
      <c r="N216">
        <f t="shared" si="46"/>
        <v>1.7630764905201657E-2</v>
      </c>
      <c r="O216">
        <f t="shared" si="47"/>
        <v>8.8778791130361689E-4</v>
      </c>
      <c r="P216">
        <f t="shared" si="48"/>
        <v>-6.4404544463960711E-3</v>
      </c>
      <c r="Q216">
        <f t="shared" si="49"/>
        <v>-7.2778113685544321E-3</v>
      </c>
      <c r="R216">
        <f t="shared" si="50"/>
        <v>5.1223400522162343E-3</v>
      </c>
      <c r="S216">
        <f t="shared" si="51"/>
        <v>-8.3512855737517544E-3</v>
      </c>
      <c r="T216">
        <f t="shared" si="52"/>
        <v>-8.2456091455772595E-3</v>
      </c>
      <c r="U216">
        <f t="shared" si="52"/>
        <v>1.674297699389804E-2</v>
      </c>
    </row>
    <row r="217" spans="1:21" x14ac:dyDescent="0.25">
      <c r="A217" s="1">
        <v>44509</v>
      </c>
      <c r="B217">
        <v>148.21647644042901</v>
      </c>
      <c r="C217">
        <v>47.6534004211425</v>
      </c>
      <c r="D217">
        <v>153.46240234375</v>
      </c>
      <c r="E217">
        <v>134.17681884765599</v>
      </c>
      <c r="F217">
        <v>333.796783447265</v>
      </c>
      <c r="G217">
        <v>207.809326171875</v>
      </c>
      <c r="H217">
        <v>4685.25</v>
      </c>
      <c r="I217">
        <f t="shared" si="41"/>
        <v>2.4595231856365807E-3</v>
      </c>
      <c r="J217">
        <f t="shared" si="42"/>
        <v>3.4833384074950402E-3</v>
      </c>
      <c r="K217">
        <f t="shared" si="43"/>
        <v>-7.5712161755023821E-3</v>
      </c>
      <c r="L217">
        <f t="shared" si="44"/>
        <v>3.0356575986336676E-3</v>
      </c>
      <c r="M217">
        <f t="shared" si="45"/>
        <v>-9.5979201457904173E-3</v>
      </c>
      <c r="N217">
        <f t="shared" si="46"/>
        <v>-3.2201232904863542E-2</v>
      </c>
      <c r="O217">
        <f t="shared" si="47"/>
        <v>-3.4987758957707449E-3</v>
      </c>
      <c r="P217">
        <f t="shared" si="48"/>
        <v>5.9582990814073256E-3</v>
      </c>
      <c r="Q217">
        <f t="shared" si="49"/>
        <v>6.9821143032657851E-3</v>
      </c>
      <c r="R217">
        <f t="shared" si="50"/>
        <v>-4.0724402797316372E-3</v>
      </c>
      <c r="S217">
        <f t="shared" si="51"/>
        <v>6.5344334944044125E-3</v>
      </c>
      <c r="T217">
        <f t="shared" si="52"/>
        <v>-6.0991442500196724E-3</v>
      </c>
      <c r="U217">
        <f t="shared" si="52"/>
        <v>-2.8702457009092797E-2</v>
      </c>
    </row>
    <row r="218" spans="1:21" x14ac:dyDescent="0.25">
      <c r="A218" s="1">
        <v>44510</v>
      </c>
      <c r="B218">
        <v>145.37617492675699</v>
      </c>
      <c r="C218">
        <v>47.223926544189403</v>
      </c>
      <c r="D218">
        <v>153.31604003906199</v>
      </c>
      <c r="E218">
        <v>135.49650573730401</v>
      </c>
      <c r="F218">
        <v>326.10308837890602</v>
      </c>
      <c r="G218">
        <v>210.29216003417901</v>
      </c>
      <c r="H218">
        <v>4646.7099609375</v>
      </c>
      <c r="I218">
        <f t="shared" si="41"/>
        <v>-1.9163196844809494E-2</v>
      </c>
      <c r="J218">
        <f t="shared" si="42"/>
        <v>-9.0124497550556626E-3</v>
      </c>
      <c r="K218">
        <f t="shared" si="43"/>
        <v>-9.5373395993214594E-4</v>
      </c>
      <c r="L218">
        <f t="shared" si="44"/>
        <v>9.8354313433706153E-3</v>
      </c>
      <c r="M218">
        <f t="shared" si="45"/>
        <v>-2.3049038965872737E-2</v>
      </c>
      <c r="N218">
        <f t="shared" si="46"/>
        <v>1.1947653688316739E-2</v>
      </c>
      <c r="O218">
        <f t="shared" si="47"/>
        <v>-8.2258233952297033E-3</v>
      </c>
      <c r="P218">
        <f t="shared" si="48"/>
        <v>-1.093737344957979E-2</v>
      </c>
      <c r="Q218">
        <f t="shared" si="49"/>
        <v>-7.866263598259593E-4</v>
      </c>
      <c r="R218">
        <f t="shared" si="50"/>
        <v>7.2720894352975574E-3</v>
      </c>
      <c r="S218">
        <f t="shared" si="51"/>
        <v>1.8061254738600319E-2</v>
      </c>
      <c r="T218">
        <f t="shared" si="52"/>
        <v>-1.4823215570643034E-2</v>
      </c>
      <c r="U218">
        <f t="shared" si="52"/>
        <v>2.0173477083546443E-2</v>
      </c>
    </row>
    <row r="219" spans="1:21" x14ac:dyDescent="0.25">
      <c r="A219" s="1">
        <v>44511</v>
      </c>
      <c r="B219">
        <v>145.32704162597599</v>
      </c>
      <c r="C219">
        <v>47.243019104003899</v>
      </c>
      <c r="D219">
        <v>153.30691528320301</v>
      </c>
      <c r="E219">
        <v>135.10887145996</v>
      </c>
      <c r="F219">
        <v>326.20257568359301</v>
      </c>
      <c r="G219">
        <v>205.27775573730401</v>
      </c>
      <c r="H219">
        <v>4649.27001953125</v>
      </c>
      <c r="I219">
        <f t="shared" si="41"/>
        <v>-3.3797354212783404E-4</v>
      </c>
      <c r="J219">
        <f t="shared" si="42"/>
        <v>4.0429843961886647E-4</v>
      </c>
      <c r="K219">
        <f t="shared" si="43"/>
        <v>-5.9515989694558513E-5</v>
      </c>
      <c r="L219">
        <f t="shared" si="44"/>
        <v>-2.8608433496841723E-3</v>
      </c>
      <c r="M219">
        <f t="shared" si="45"/>
        <v>3.0507930845291575E-4</v>
      </c>
      <c r="N219">
        <f t="shared" si="46"/>
        <v>-2.3844941704246114E-2</v>
      </c>
      <c r="O219">
        <f t="shared" si="47"/>
        <v>5.509400447352153E-4</v>
      </c>
      <c r="P219">
        <f t="shared" si="48"/>
        <v>-8.8891358686304933E-4</v>
      </c>
      <c r="Q219">
        <f t="shared" si="49"/>
        <v>-1.4664160511634883E-4</v>
      </c>
      <c r="R219">
        <f t="shared" si="50"/>
        <v>-6.1045603442977381E-4</v>
      </c>
      <c r="S219">
        <f t="shared" si="51"/>
        <v>-3.4117833944193876E-3</v>
      </c>
      <c r="T219">
        <f t="shared" si="52"/>
        <v>-2.4586073628229954E-4</v>
      </c>
      <c r="U219">
        <f t="shared" si="52"/>
        <v>-2.439588174898133E-2</v>
      </c>
    </row>
    <row r="220" spans="1:21" x14ac:dyDescent="0.25">
      <c r="A220" s="1">
        <v>44512</v>
      </c>
      <c r="B220">
        <v>147.41058349609301</v>
      </c>
      <c r="C220">
        <v>47.007591247558501</v>
      </c>
      <c r="D220">
        <v>152.62088012695301</v>
      </c>
      <c r="E220">
        <v>135.25654602050699</v>
      </c>
      <c r="F220">
        <v>339.29095458984301</v>
      </c>
      <c r="G220">
        <v>206.90695190429599</v>
      </c>
      <c r="H220">
        <v>4682.85009765625</v>
      </c>
      <c r="I220">
        <f t="shared" si="41"/>
        <v>1.433691793905334E-2</v>
      </c>
      <c r="J220">
        <f t="shared" si="42"/>
        <v>-4.983336393618476E-3</v>
      </c>
      <c r="K220">
        <f t="shared" si="43"/>
        <v>-4.4749133134841523E-3</v>
      </c>
      <c r="L220">
        <f t="shared" si="44"/>
        <v>1.0930041747165831E-3</v>
      </c>
      <c r="M220">
        <f t="shared" si="45"/>
        <v>4.0123468917502736E-2</v>
      </c>
      <c r="N220">
        <f t="shared" si="46"/>
        <v>7.936545102708914E-3</v>
      </c>
      <c r="O220">
        <f t="shared" si="47"/>
        <v>7.2226560264154749E-3</v>
      </c>
      <c r="P220">
        <f t="shared" si="48"/>
        <v>7.1142619126378648E-3</v>
      </c>
      <c r="Q220">
        <f t="shared" si="49"/>
        <v>-1.2205992420033951E-2</v>
      </c>
      <c r="R220">
        <f t="shared" si="50"/>
        <v>-1.1697569339899627E-2</v>
      </c>
      <c r="S220">
        <f t="shared" si="51"/>
        <v>-6.1296518516988918E-3</v>
      </c>
      <c r="T220">
        <f t="shared" si="52"/>
        <v>3.2900812891087261E-2</v>
      </c>
      <c r="U220">
        <f t="shared" si="52"/>
        <v>7.1388907629343912E-4</v>
      </c>
    </row>
    <row r="221" spans="1:21" x14ac:dyDescent="0.25">
      <c r="A221" s="1">
        <v>44515</v>
      </c>
      <c r="B221">
        <v>147.42041015625</v>
      </c>
      <c r="C221">
        <v>46.737174987792898</v>
      </c>
      <c r="D221">
        <v>152.34651184082</v>
      </c>
      <c r="E221">
        <v>136.03176879882801</v>
      </c>
      <c r="F221">
        <v>345.92962646484301</v>
      </c>
      <c r="G221">
        <v>207.11183166503901</v>
      </c>
      <c r="H221">
        <v>4682.7998046875</v>
      </c>
      <c r="I221">
        <f t="shared" si="41"/>
        <v>6.6661836103820704E-5</v>
      </c>
      <c r="J221">
        <f t="shared" si="42"/>
        <v>-5.7526083040820852E-3</v>
      </c>
      <c r="K221">
        <f t="shared" si="43"/>
        <v>-1.7977113348107698E-3</v>
      </c>
      <c r="L221">
        <f t="shared" si="44"/>
        <v>5.7314991483183864E-3</v>
      </c>
      <c r="M221">
        <f t="shared" si="45"/>
        <v>1.9566309638361146E-2</v>
      </c>
      <c r="N221">
        <f t="shared" si="46"/>
        <v>9.9020240188818498E-4</v>
      </c>
      <c r="O221">
        <f t="shared" si="47"/>
        <v>-1.0739820344718431E-5</v>
      </c>
      <c r="P221">
        <f t="shared" si="48"/>
        <v>7.7401656448539136E-5</v>
      </c>
      <c r="Q221">
        <f t="shared" si="49"/>
        <v>-5.7418684837373668E-3</v>
      </c>
      <c r="R221">
        <f t="shared" si="50"/>
        <v>-1.7869715144660514E-3</v>
      </c>
      <c r="S221">
        <f t="shared" si="51"/>
        <v>5.7422389686631048E-3</v>
      </c>
      <c r="T221">
        <f t="shared" si="52"/>
        <v>1.9577049458705864E-2</v>
      </c>
      <c r="U221">
        <f t="shared" si="52"/>
        <v>1.0009422222329034E-3</v>
      </c>
    </row>
    <row r="222" spans="1:21" x14ac:dyDescent="0.25">
      <c r="A222" s="1">
        <v>44516</v>
      </c>
      <c r="B222">
        <v>148.40318298339801</v>
      </c>
      <c r="C222">
        <v>45.547355651855398</v>
      </c>
      <c r="D222">
        <v>151.24890136718699</v>
      </c>
      <c r="E222">
        <v>135.837966918945</v>
      </c>
      <c r="F222">
        <v>341.35122680664</v>
      </c>
      <c r="G222">
        <v>209.92143249511699</v>
      </c>
      <c r="H222">
        <v>4700.89990234375</v>
      </c>
      <c r="I222">
        <f t="shared" si="41"/>
        <v>6.6664637963385065E-3</v>
      </c>
      <c r="J222">
        <f t="shared" si="42"/>
        <v>-2.5457664829940274E-2</v>
      </c>
      <c r="K222">
        <f t="shared" si="43"/>
        <v>-7.2046971103602031E-3</v>
      </c>
      <c r="L222">
        <f t="shared" si="44"/>
        <v>-1.4246810255743592E-3</v>
      </c>
      <c r="M222">
        <f t="shared" si="45"/>
        <v>-1.3235060856137237E-2</v>
      </c>
      <c r="N222">
        <f t="shared" si="46"/>
        <v>1.3565622048198334E-2</v>
      </c>
      <c r="O222">
        <f t="shared" si="47"/>
        <v>3.865229864862485E-3</v>
      </c>
      <c r="P222">
        <f t="shared" si="48"/>
        <v>2.8012339314760215E-3</v>
      </c>
      <c r="Q222">
        <f t="shared" si="49"/>
        <v>-2.9322894694802759E-2</v>
      </c>
      <c r="R222">
        <f t="shared" si="50"/>
        <v>-1.1069926975222688E-2</v>
      </c>
      <c r="S222">
        <f t="shared" si="51"/>
        <v>-5.2899108904368441E-3</v>
      </c>
      <c r="T222">
        <f t="shared" si="52"/>
        <v>-1.7100290720999722E-2</v>
      </c>
      <c r="U222">
        <f t="shared" si="52"/>
        <v>9.7003921833358486E-3</v>
      </c>
    </row>
    <row r="223" spans="1:21" x14ac:dyDescent="0.25">
      <c r="A223" s="1">
        <v>44517</v>
      </c>
      <c r="B223">
        <v>150.85037231445301</v>
      </c>
      <c r="C223">
        <v>45.156051635742102</v>
      </c>
      <c r="D223">
        <v>150.43487548828099</v>
      </c>
      <c r="E223">
        <v>135.75491333007801</v>
      </c>
      <c r="F223">
        <v>339.17144775390602</v>
      </c>
      <c r="G223">
        <v>200.048736572265</v>
      </c>
      <c r="H223">
        <v>4688.669921875</v>
      </c>
      <c r="I223">
        <f t="shared" si="41"/>
        <v>1.6490140452908975E-2</v>
      </c>
      <c r="J223">
        <f t="shared" si="42"/>
        <v>-8.5911467419592658E-3</v>
      </c>
      <c r="K223">
        <f t="shared" si="43"/>
        <v>-5.3820283753981402E-3</v>
      </c>
      <c r="L223">
        <f t="shared" si="44"/>
        <v>-6.1141660723285085E-4</v>
      </c>
      <c r="M223">
        <f t="shared" si="45"/>
        <v>-6.3857366886473921E-3</v>
      </c>
      <c r="N223">
        <f t="shared" si="46"/>
        <v>-4.7030433269750316E-2</v>
      </c>
      <c r="O223">
        <f t="shared" si="47"/>
        <v>-2.601625374463401E-3</v>
      </c>
      <c r="P223">
        <f t="shared" si="48"/>
        <v>1.9091765827372376E-2</v>
      </c>
      <c r="Q223">
        <f t="shared" si="49"/>
        <v>-5.9895213674958647E-3</v>
      </c>
      <c r="R223">
        <f t="shared" si="50"/>
        <v>-2.7804030009347391E-3</v>
      </c>
      <c r="S223">
        <f t="shared" si="51"/>
        <v>1.9902087672305502E-3</v>
      </c>
      <c r="T223">
        <f t="shared" si="52"/>
        <v>-3.784111314183991E-3</v>
      </c>
      <c r="U223">
        <f t="shared" si="52"/>
        <v>-4.4428807895286915E-2</v>
      </c>
    </row>
    <row r="224" spans="1:21" x14ac:dyDescent="0.25">
      <c r="A224" s="1">
        <v>44518</v>
      </c>
      <c r="B224">
        <v>155.15504455566401</v>
      </c>
      <c r="C224">
        <v>45.544178009033203</v>
      </c>
      <c r="D224">
        <v>149.13604736328099</v>
      </c>
      <c r="E224">
        <v>135.77336120605401</v>
      </c>
      <c r="F224">
        <v>337.10125732421801</v>
      </c>
      <c r="G224">
        <v>198.36103820800699</v>
      </c>
      <c r="H224">
        <v>4704.5400390625</v>
      </c>
      <c r="I224">
        <f t="shared" si="41"/>
        <v>2.8536039886184472E-2</v>
      </c>
      <c r="J224">
        <f t="shared" si="42"/>
        <v>8.595223878783198E-3</v>
      </c>
      <c r="K224">
        <f t="shared" si="43"/>
        <v>-8.6338232460010378E-3</v>
      </c>
      <c r="L224">
        <f t="shared" si="44"/>
        <v>1.3589103718958384E-4</v>
      </c>
      <c r="M224">
        <f t="shared" si="45"/>
        <v>-6.1036695258325224E-3</v>
      </c>
      <c r="N224">
        <f t="shared" si="46"/>
        <v>-8.4364360064246302E-3</v>
      </c>
      <c r="O224">
        <f t="shared" si="47"/>
        <v>3.3847802152713324E-3</v>
      </c>
      <c r="P224">
        <f t="shared" si="48"/>
        <v>2.515125967091314E-2</v>
      </c>
      <c r="Q224">
        <f t="shared" si="49"/>
        <v>5.2104436635118656E-3</v>
      </c>
      <c r="R224">
        <f t="shared" si="50"/>
        <v>-1.201860346127237E-2</v>
      </c>
      <c r="S224">
        <f t="shared" si="51"/>
        <v>-3.2488891780817486E-3</v>
      </c>
      <c r="T224">
        <f t="shared" si="52"/>
        <v>-9.4884497411038549E-3</v>
      </c>
      <c r="U224">
        <f t="shared" si="52"/>
        <v>-1.1821216221695963E-2</v>
      </c>
    </row>
    <row r="225" spans="1:21" x14ac:dyDescent="0.25">
      <c r="A225" s="1">
        <v>44519</v>
      </c>
      <c r="B225">
        <v>157.78898620605401</v>
      </c>
      <c r="C225">
        <v>45.299205780029297</v>
      </c>
      <c r="D225">
        <v>147.18778991699199</v>
      </c>
      <c r="E225">
        <v>135.49650573730401</v>
      </c>
      <c r="F225">
        <v>343.68023681640602</v>
      </c>
      <c r="G225">
        <v>195.95137023925699</v>
      </c>
      <c r="H225">
        <v>4697.9599609375</v>
      </c>
      <c r="I225">
        <f t="shared" si="41"/>
        <v>1.697619086722657E-2</v>
      </c>
      <c r="J225">
        <f t="shared" si="42"/>
        <v>-5.3787825296861547E-3</v>
      </c>
      <c r="K225">
        <f t="shared" si="43"/>
        <v>-1.3063625332266127E-2</v>
      </c>
      <c r="L225">
        <f t="shared" si="44"/>
        <v>-2.0391000582937746E-3</v>
      </c>
      <c r="M225">
        <f t="shared" si="45"/>
        <v>1.9516330328784415E-2</v>
      </c>
      <c r="N225">
        <f t="shared" si="46"/>
        <v>-1.2147889477283069E-2</v>
      </c>
      <c r="O225">
        <f t="shared" si="47"/>
        <v>-1.398665559303236E-3</v>
      </c>
      <c r="P225">
        <f t="shared" si="48"/>
        <v>1.8374856426529806E-2</v>
      </c>
      <c r="Q225">
        <f t="shared" si="49"/>
        <v>-3.9801169703829187E-3</v>
      </c>
      <c r="R225">
        <f t="shared" si="50"/>
        <v>-1.1664959772962891E-2</v>
      </c>
      <c r="S225">
        <f t="shared" si="51"/>
        <v>-6.4043449899053861E-4</v>
      </c>
      <c r="T225">
        <f t="shared" si="52"/>
        <v>2.0914995888087651E-2</v>
      </c>
      <c r="U225">
        <f t="shared" si="52"/>
        <v>-1.0749223917979833E-2</v>
      </c>
    </row>
    <row r="226" spans="1:21" x14ac:dyDescent="0.25">
      <c r="A226" s="1">
        <v>44522</v>
      </c>
      <c r="B226">
        <v>158.25086975097599</v>
      </c>
      <c r="C226">
        <v>46.059551239013601</v>
      </c>
      <c r="D226">
        <v>150.325103759765</v>
      </c>
      <c r="E226">
        <v>136.40092468261699</v>
      </c>
      <c r="F226">
        <v>339.41036987304602</v>
      </c>
      <c r="G226">
        <v>190.80041503906199</v>
      </c>
      <c r="H226">
        <v>4682.93994140625</v>
      </c>
      <c r="I226">
        <f t="shared" si="41"/>
        <v>2.9272229705488151E-3</v>
      </c>
      <c r="J226">
        <f t="shared" si="42"/>
        <v>1.6784962250254498E-2</v>
      </c>
      <c r="K226">
        <f t="shared" si="43"/>
        <v>2.1315041448358718E-2</v>
      </c>
      <c r="L226">
        <f t="shared" si="44"/>
        <v>6.6748506936882279E-3</v>
      </c>
      <c r="M226">
        <f t="shared" si="45"/>
        <v>-1.2423952517353953E-2</v>
      </c>
      <c r="N226">
        <f t="shared" si="46"/>
        <v>-2.6286905745571798E-2</v>
      </c>
      <c r="O226">
        <f t="shared" si="47"/>
        <v>-3.1971365563219223E-3</v>
      </c>
      <c r="P226">
        <f t="shared" si="48"/>
        <v>6.1243595268707374E-3</v>
      </c>
      <c r="Q226">
        <f t="shared" si="49"/>
        <v>1.998209880657642E-2</v>
      </c>
      <c r="R226">
        <f t="shared" si="50"/>
        <v>2.451217800468064E-2</v>
      </c>
      <c r="S226">
        <f t="shared" si="51"/>
        <v>9.8719872500101502E-3</v>
      </c>
      <c r="T226">
        <f t="shared" si="52"/>
        <v>-9.2268159610320311E-3</v>
      </c>
      <c r="U226">
        <f t="shared" si="52"/>
        <v>-2.3089769189249876E-2</v>
      </c>
    </row>
    <row r="227" spans="1:21" x14ac:dyDescent="0.25">
      <c r="A227" s="1">
        <v>44523</v>
      </c>
      <c r="B227">
        <v>158.63417053222599</v>
      </c>
      <c r="C227">
        <v>46.387222290038999</v>
      </c>
      <c r="D227">
        <v>153.91970825195301</v>
      </c>
      <c r="E227">
        <v>137.91444396972599</v>
      </c>
      <c r="F227">
        <v>335.66796875</v>
      </c>
      <c r="G227">
        <v>193.63932800292901</v>
      </c>
      <c r="H227">
        <v>4690.7001953125</v>
      </c>
      <c r="I227">
        <f t="shared" si="41"/>
        <v>2.4221085283964161E-3</v>
      </c>
      <c r="J227">
        <f t="shared" si="42"/>
        <v>7.1140738937085501E-3</v>
      </c>
      <c r="K227">
        <f t="shared" si="43"/>
        <v>2.3912203632552087E-2</v>
      </c>
      <c r="L227">
        <f t="shared" si="44"/>
        <v>1.1096107234102037E-2</v>
      </c>
      <c r="M227">
        <f t="shared" si="45"/>
        <v>-1.1026183803535039E-2</v>
      </c>
      <c r="N227">
        <f t="shared" si="46"/>
        <v>1.4878966396827842E-2</v>
      </c>
      <c r="O227">
        <f t="shared" si="47"/>
        <v>1.657132912945114E-3</v>
      </c>
      <c r="P227">
        <f t="shared" si="48"/>
        <v>7.649756154513021E-4</v>
      </c>
      <c r="Q227">
        <f t="shared" si="49"/>
        <v>5.4569409807634361E-3</v>
      </c>
      <c r="R227">
        <f t="shared" si="50"/>
        <v>2.2255070719606973E-2</v>
      </c>
      <c r="S227">
        <f t="shared" si="51"/>
        <v>9.4389743211569233E-3</v>
      </c>
      <c r="T227">
        <f t="shared" si="52"/>
        <v>-1.2683316716480153E-2</v>
      </c>
      <c r="U227">
        <f t="shared" si="52"/>
        <v>1.3221833483882728E-2</v>
      </c>
    </row>
    <row r="228" spans="1:21" x14ac:dyDescent="0.25">
      <c r="A228" s="1">
        <v>44524</v>
      </c>
      <c r="B228">
        <v>159.15507507324199</v>
      </c>
      <c r="C228">
        <v>46.619468688964801</v>
      </c>
      <c r="D228">
        <v>152.71238708496</v>
      </c>
      <c r="E228">
        <v>137.19459533691401</v>
      </c>
      <c r="F228">
        <v>339.46014404296801</v>
      </c>
      <c r="G228">
        <v>198.28298950195301</v>
      </c>
      <c r="H228">
        <v>4701.4599609375</v>
      </c>
      <c r="I228">
        <f t="shared" si="41"/>
        <v>3.2836843365355861E-3</v>
      </c>
      <c r="J228">
        <f t="shared" si="42"/>
        <v>5.0066890721256474E-3</v>
      </c>
      <c r="K228">
        <f t="shared" si="43"/>
        <v>-7.8438374182514536E-3</v>
      </c>
      <c r="L228">
        <f t="shared" si="44"/>
        <v>-5.2195303993685105E-3</v>
      </c>
      <c r="M228">
        <f t="shared" si="45"/>
        <v>1.1297399948793974E-2</v>
      </c>
      <c r="N228">
        <f t="shared" si="46"/>
        <v>2.3980983341120421E-2</v>
      </c>
      <c r="O228">
        <f t="shared" si="47"/>
        <v>2.2938506357221833E-3</v>
      </c>
      <c r="P228">
        <f t="shared" si="48"/>
        <v>9.8983370081340283E-4</v>
      </c>
      <c r="Q228">
        <f t="shared" si="49"/>
        <v>2.7128384364034641E-3</v>
      </c>
      <c r="R228">
        <f t="shared" si="50"/>
        <v>-1.0137688053973637E-2</v>
      </c>
      <c r="S228">
        <f t="shared" si="51"/>
        <v>-7.5133810350906938E-3</v>
      </c>
      <c r="T228">
        <f t="shared" si="52"/>
        <v>9.0035493130717903E-3</v>
      </c>
      <c r="U228">
        <f t="shared" si="52"/>
        <v>2.1687132705398238E-2</v>
      </c>
    </row>
    <row r="229" spans="1:21" x14ac:dyDescent="0.25">
      <c r="A229" s="1">
        <v>44526</v>
      </c>
      <c r="B229">
        <v>154.11329650878901</v>
      </c>
      <c r="C229">
        <v>46.097732543945298</v>
      </c>
      <c r="D229">
        <v>148.11161804199199</v>
      </c>
      <c r="E229">
        <v>136.09637451171801</v>
      </c>
      <c r="F229">
        <v>331.557373046875</v>
      </c>
      <c r="G229">
        <v>192.81982421875</v>
      </c>
      <c r="H229">
        <v>4594.6201171875</v>
      </c>
      <c r="I229">
        <f t="shared" si="41"/>
        <v>-3.1678402728488542E-2</v>
      </c>
      <c r="J229">
        <f t="shared" si="42"/>
        <v>-1.1191379045960681E-2</v>
      </c>
      <c r="K229">
        <f t="shared" si="43"/>
        <v>-3.012701936489548E-2</v>
      </c>
      <c r="L229">
        <f t="shared" si="44"/>
        <v>-8.004840296361948E-3</v>
      </c>
      <c r="M229">
        <f t="shared" si="45"/>
        <v>-2.3280409010527858E-2</v>
      </c>
      <c r="N229">
        <f t="shared" si="46"/>
        <v>-2.7552364915040761E-2</v>
      </c>
      <c r="O229">
        <f t="shared" si="47"/>
        <v>-2.2724822637582465E-2</v>
      </c>
      <c r="P229">
        <f t="shared" si="48"/>
        <v>-8.953580090906077E-3</v>
      </c>
      <c r="Q229">
        <f t="shared" si="49"/>
        <v>1.1533443591621784E-2</v>
      </c>
      <c r="R229">
        <f t="shared" si="50"/>
        <v>-7.4021967273130151E-3</v>
      </c>
      <c r="S229">
        <f t="shared" si="51"/>
        <v>1.4719982341220517E-2</v>
      </c>
      <c r="T229">
        <f t="shared" si="52"/>
        <v>-5.5558637294539359E-4</v>
      </c>
      <c r="U229">
        <f t="shared" si="52"/>
        <v>-4.8275422774582966E-3</v>
      </c>
    </row>
    <row r="230" spans="1:21" x14ac:dyDescent="0.25">
      <c r="A230" s="1">
        <v>44529</v>
      </c>
      <c r="B230">
        <v>157.48432922363199</v>
      </c>
      <c r="C230">
        <v>45.375556945800703</v>
      </c>
      <c r="D230">
        <v>147.47131347656199</v>
      </c>
      <c r="E230">
        <v>137.52682495117099</v>
      </c>
      <c r="F230">
        <v>336.4443359375</v>
      </c>
      <c r="G230">
        <v>191.493072509765</v>
      </c>
      <c r="H230">
        <v>4655.27001953125</v>
      </c>
      <c r="I230">
        <f t="shared" si="41"/>
        <v>2.1873730503524369E-2</v>
      </c>
      <c r="J230">
        <f t="shared" si="42"/>
        <v>-1.5666184827120122E-2</v>
      </c>
      <c r="K230">
        <f t="shared" si="43"/>
        <v>-4.3231218043169317E-3</v>
      </c>
      <c r="L230">
        <f t="shared" si="44"/>
        <v>1.0510569767821609E-2</v>
      </c>
      <c r="M230">
        <f t="shared" si="45"/>
        <v>1.4739418537780713E-2</v>
      </c>
      <c r="N230">
        <f t="shared" si="46"/>
        <v>-6.8807847655738552E-3</v>
      </c>
      <c r="O230">
        <f t="shared" si="47"/>
        <v>1.3200199537034996E-2</v>
      </c>
      <c r="P230">
        <f t="shared" si="48"/>
        <v>8.6735309664893734E-3</v>
      </c>
      <c r="Q230">
        <f t="shared" si="49"/>
        <v>-2.8866384364155118E-2</v>
      </c>
      <c r="R230">
        <f t="shared" si="50"/>
        <v>-1.7523321341351927E-2</v>
      </c>
      <c r="S230">
        <f t="shared" si="51"/>
        <v>-2.6896297692133864E-3</v>
      </c>
      <c r="T230">
        <f t="shared" si="52"/>
        <v>1.5392190007457174E-3</v>
      </c>
      <c r="U230">
        <f t="shared" si="52"/>
        <v>-2.0080984302608851E-2</v>
      </c>
    </row>
    <row r="231" spans="1:21" x14ac:dyDescent="0.25">
      <c r="A231" s="1">
        <v>44530</v>
      </c>
      <c r="B231">
        <v>162.45730590820301</v>
      </c>
      <c r="C231">
        <v>44.739288330078097</v>
      </c>
      <c r="D231">
        <v>145.27616882324199</v>
      </c>
      <c r="E231">
        <v>133.42926025390599</v>
      </c>
      <c r="F231">
        <v>322.93798828125</v>
      </c>
      <c r="G231">
        <v>189.03466796875</v>
      </c>
      <c r="H231">
        <v>4567</v>
      </c>
      <c r="I231">
        <f t="shared" si="41"/>
        <v>3.1577597016076764E-2</v>
      </c>
      <c r="J231">
        <f t="shared" si="42"/>
        <v>-1.4022276717894688E-2</v>
      </c>
      <c r="K231">
        <f t="shared" si="43"/>
        <v>-1.4885231585523795E-2</v>
      </c>
      <c r="L231">
        <f t="shared" si="44"/>
        <v>-2.9794657869254504E-2</v>
      </c>
      <c r="M231">
        <f t="shared" si="45"/>
        <v>-4.014437520136771E-2</v>
      </c>
      <c r="N231">
        <f t="shared" si="46"/>
        <v>-1.2838086040369068E-2</v>
      </c>
      <c r="O231">
        <f t="shared" si="47"/>
        <v>-1.896131033450521E-2</v>
      </c>
      <c r="P231">
        <f t="shared" si="48"/>
        <v>5.0538907350581974E-2</v>
      </c>
      <c r="Q231">
        <f t="shared" si="49"/>
        <v>4.939033616610522E-3</v>
      </c>
      <c r="R231">
        <f t="shared" si="50"/>
        <v>4.0760787489814154E-3</v>
      </c>
      <c r="S231">
        <f t="shared" si="51"/>
        <v>-1.0833347534749294E-2</v>
      </c>
      <c r="T231">
        <f t="shared" si="52"/>
        <v>-2.11830648668625E-2</v>
      </c>
      <c r="U231">
        <f t="shared" si="52"/>
        <v>6.1232242941361426E-3</v>
      </c>
    </row>
    <row r="232" spans="1:21" x14ac:dyDescent="0.25">
      <c r="A232" s="1">
        <v>44531</v>
      </c>
      <c r="B232">
        <v>161.93641662597599</v>
      </c>
      <c r="C232">
        <v>43.629001617431598</v>
      </c>
      <c r="D232">
        <v>144.41636657714801</v>
      </c>
      <c r="E232">
        <v>135.10887145996</v>
      </c>
      <c r="F232">
        <v>309.14306640625</v>
      </c>
      <c r="G232">
        <v>185.51287841796801</v>
      </c>
      <c r="H232">
        <v>4513.0400390625</v>
      </c>
      <c r="I232">
        <f t="shared" si="41"/>
        <v>-3.2063149103392918E-3</v>
      </c>
      <c r="J232">
        <f t="shared" si="42"/>
        <v>-2.4816816585346846E-2</v>
      </c>
      <c r="K232">
        <f t="shared" si="43"/>
        <v>-5.9183984066932815E-3</v>
      </c>
      <c r="L232">
        <f t="shared" si="44"/>
        <v>1.2588027565002102E-2</v>
      </c>
      <c r="M232">
        <f t="shared" si="45"/>
        <v>-4.2716937540918432E-2</v>
      </c>
      <c r="N232">
        <f t="shared" si="46"/>
        <v>-1.8630389804288106E-2</v>
      </c>
      <c r="O232">
        <f t="shared" si="47"/>
        <v>-1.1815187417889228E-2</v>
      </c>
      <c r="P232">
        <f t="shared" si="48"/>
        <v>8.6088725075499362E-3</v>
      </c>
      <c r="Q232">
        <f t="shared" si="49"/>
        <v>-1.3001629167457618E-2</v>
      </c>
      <c r="R232">
        <f t="shared" si="50"/>
        <v>5.8967890111959465E-3</v>
      </c>
      <c r="S232">
        <f t="shared" si="51"/>
        <v>2.440321498289133E-2</v>
      </c>
      <c r="T232">
        <f t="shared" si="52"/>
        <v>-3.0901750123029204E-2</v>
      </c>
      <c r="U232">
        <f t="shared" si="52"/>
        <v>-6.8152023863988775E-3</v>
      </c>
    </row>
    <row r="233" spans="1:21" x14ac:dyDescent="0.25">
      <c r="A233" s="1">
        <v>44532</v>
      </c>
      <c r="B233">
        <v>160.94374084472599</v>
      </c>
      <c r="C233">
        <v>43.097713470458899</v>
      </c>
      <c r="D233">
        <v>147.453033447265</v>
      </c>
      <c r="E233">
        <v>135.90254211425699</v>
      </c>
      <c r="F233">
        <v>308.933990478515</v>
      </c>
      <c r="G233">
        <v>193.44419860839801</v>
      </c>
      <c r="H233">
        <v>4577.10009765625</v>
      </c>
      <c r="I233">
        <f t="shared" si="41"/>
        <v>-6.1300342562400356E-3</v>
      </c>
      <c r="J233">
        <f t="shared" si="42"/>
        <v>-1.2177407854330302E-2</v>
      </c>
      <c r="K233">
        <f t="shared" si="43"/>
        <v>2.102716570212837E-2</v>
      </c>
      <c r="L233">
        <f t="shared" si="44"/>
        <v>5.8743045199085575E-3</v>
      </c>
      <c r="M233">
        <f t="shared" si="45"/>
        <v>-6.7630799605333802E-4</v>
      </c>
      <c r="N233">
        <f t="shared" si="46"/>
        <v>4.2753474896553678E-2</v>
      </c>
      <c r="O233">
        <f t="shared" si="47"/>
        <v>1.419443613158311E-2</v>
      </c>
      <c r="P233">
        <f t="shared" si="48"/>
        <v>-2.0324470387823146E-2</v>
      </c>
      <c r="Q233">
        <f t="shared" si="49"/>
        <v>-2.6371843985913412E-2</v>
      </c>
      <c r="R233">
        <f t="shared" si="50"/>
        <v>6.8327295705452595E-3</v>
      </c>
      <c r="S233">
        <f t="shared" si="51"/>
        <v>-8.3201316116745527E-3</v>
      </c>
      <c r="T233">
        <f t="shared" si="52"/>
        <v>-1.4870744127636448E-2</v>
      </c>
      <c r="U233">
        <f t="shared" si="52"/>
        <v>2.8559038764970568E-2</v>
      </c>
    </row>
    <row r="234" spans="1:21" x14ac:dyDescent="0.25">
      <c r="A234" s="1">
        <v>44533</v>
      </c>
      <c r="B234">
        <v>159.05677795410099</v>
      </c>
      <c r="C234">
        <v>43.746711730957003</v>
      </c>
      <c r="D234">
        <v>144.78221130371</v>
      </c>
      <c r="E234">
        <v>138.32051086425699</v>
      </c>
      <c r="F234">
        <v>305.40066528320301</v>
      </c>
      <c r="G234">
        <v>191.52233886718699</v>
      </c>
      <c r="H234">
        <v>4538.43017578125</v>
      </c>
      <c r="I234">
        <f t="shared" si="41"/>
        <v>-1.1724363313050379E-2</v>
      </c>
      <c r="J234">
        <f t="shared" si="42"/>
        <v>1.5058763174128798E-2</v>
      </c>
      <c r="K234">
        <f t="shared" si="43"/>
        <v>-1.8113036274090555E-2</v>
      </c>
      <c r="L234">
        <f t="shared" si="44"/>
        <v>1.7791931720947174E-2</v>
      </c>
      <c r="M234">
        <f t="shared" si="45"/>
        <v>-1.1437152609329759E-2</v>
      </c>
      <c r="N234">
        <f t="shared" si="46"/>
        <v>-9.934956721558641E-3</v>
      </c>
      <c r="O234">
        <f t="shared" si="47"/>
        <v>-8.4485637302975647E-3</v>
      </c>
      <c r="P234">
        <f t="shared" si="48"/>
        <v>-3.2757995827528141E-3</v>
      </c>
      <c r="Q234">
        <f t="shared" si="49"/>
        <v>2.3507326904426362E-2</v>
      </c>
      <c r="R234">
        <f t="shared" si="50"/>
        <v>-9.6644725437929901E-3</v>
      </c>
      <c r="S234">
        <f t="shared" si="51"/>
        <v>2.6240495451244739E-2</v>
      </c>
      <c r="T234">
        <f t="shared" si="52"/>
        <v>-2.9885888790321946E-3</v>
      </c>
      <c r="U234">
        <f t="shared" si="52"/>
        <v>-1.4863929912610763E-3</v>
      </c>
    </row>
    <row r="235" spans="1:21" x14ac:dyDescent="0.25">
      <c r="A235" s="1">
        <v>44536</v>
      </c>
      <c r="B235">
        <v>162.47694396972599</v>
      </c>
      <c r="C235">
        <v>44.220733642578097</v>
      </c>
      <c r="D235">
        <v>146.49264526367099</v>
      </c>
      <c r="E235">
        <v>140.41540527343699</v>
      </c>
      <c r="F235">
        <v>316.37890625</v>
      </c>
      <c r="G235">
        <v>197.72689819335901</v>
      </c>
      <c r="H235">
        <v>4591.669921875</v>
      </c>
      <c r="I235">
        <f t="shared" si="41"/>
        <v>2.1502799563888786E-2</v>
      </c>
      <c r="J235">
        <f t="shared" si="42"/>
        <v>1.0835600959823832E-2</v>
      </c>
      <c r="K235">
        <f t="shared" si="43"/>
        <v>1.1813840557891586E-2</v>
      </c>
      <c r="L235">
        <f t="shared" si="44"/>
        <v>1.5145218855039166E-2</v>
      </c>
      <c r="M235">
        <f t="shared" si="45"/>
        <v>3.5947010647853883E-2</v>
      </c>
      <c r="N235">
        <f t="shared" si="46"/>
        <v>3.2396008543288612E-2</v>
      </c>
      <c r="O235">
        <f t="shared" si="47"/>
        <v>1.1730872577451423E-2</v>
      </c>
      <c r="P235">
        <f t="shared" si="48"/>
        <v>9.7719269864373626E-3</v>
      </c>
      <c r="Q235">
        <f t="shared" si="49"/>
        <v>-8.95271617627591E-4</v>
      </c>
      <c r="R235">
        <f t="shared" si="50"/>
        <v>8.2967980440162847E-5</v>
      </c>
      <c r="S235">
        <f t="shared" si="51"/>
        <v>3.4143462775877431E-3</v>
      </c>
      <c r="T235">
        <f t="shared" si="52"/>
        <v>2.421613807040246E-2</v>
      </c>
      <c r="U235">
        <f t="shared" si="52"/>
        <v>2.0665135965837189E-2</v>
      </c>
    </row>
    <row r="236" spans="1:21" x14ac:dyDescent="0.25">
      <c r="A236" s="1">
        <v>44537</v>
      </c>
      <c r="B236">
        <v>168.23614501953099</v>
      </c>
      <c r="C236">
        <v>44.0775756835937</v>
      </c>
      <c r="D236">
        <v>148.697006225585</v>
      </c>
      <c r="E236">
        <v>140.04626464843699</v>
      </c>
      <c r="F236">
        <v>321.29571533203102</v>
      </c>
      <c r="G236">
        <v>202.30227661132801</v>
      </c>
      <c r="H236">
        <v>4686.75</v>
      </c>
      <c r="I236">
        <f t="shared" si="41"/>
        <v>3.5446266461523823E-2</v>
      </c>
      <c r="J236">
        <f t="shared" si="42"/>
        <v>-3.2373492520837432E-3</v>
      </c>
      <c r="K236">
        <f t="shared" si="43"/>
        <v>1.5047587938264106E-2</v>
      </c>
      <c r="L236">
        <f t="shared" si="44"/>
        <v>-2.6289182748940876E-3</v>
      </c>
      <c r="M236">
        <f t="shared" si="45"/>
        <v>1.5540887792771407E-2</v>
      </c>
      <c r="N236">
        <f t="shared" si="46"/>
        <v>2.3139888703936906E-2</v>
      </c>
      <c r="O236">
        <f t="shared" si="47"/>
        <v>2.0707080374404274E-2</v>
      </c>
      <c r="P236">
        <f t="shared" si="48"/>
        <v>1.4739186087119549E-2</v>
      </c>
      <c r="Q236">
        <f t="shared" si="49"/>
        <v>-2.3944429626488017E-2</v>
      </c>
      <c r="R236">
        <f t="shared" si="50"/>
        <v>-5.6594924361401677E-3</v>
      </c>
      <c r="S236">
        <f t="shared" si="51"/>
        <v>-2.3335998649298362E-2</v>
      </c>
      <c r="T236">
        <f t="shared" si="52"/>
        <v>-5.1661925816328669E-3</v>
      </c>
      <c r="U236">
        <f t="shared" si="52"/>
        <v>2.4328083295326319E-3</v>
      </c>
    </row>
    <row r="237" spans="1:21" x14ac:dyDescent="0.25">
      <c r="A237" s="1">
        <v>44538</v>
      </c>
      <c r="B237">
        <v>172.06910705566401</v>
      </c>
      <c r="C237">
        <v>43.632186889648402</v>
      </c>
      <c r="D237">
        <v>146.99572753906199</v>
      </c>
      <c r="E237">
        <v>140.67384338378901</v>
      </c>
      <c r="F237">
        <v>329.00936889648398</v>
      </c>
      <c r="G237">
        <v>203.882720947265</v>
      </c>
      <c r="H237">
        <v>4701.2099609375</v>
      </c>
      <c r="I237">
        <f t="shared" si="41"/>
        <v>2.278322554102763E-2</v>
      </c>
      <c r="J237">
        <f t="shared" si="42"/>
        <v>-1.0104657233022007E-2</v>
      </c>
      <c r="K237">
        <f t="shared" si="43"/>
        <v>-1.1441243705619941E-2</v>
      </c>
      <c r="L237">
        <f t="shared" si="44"/>
        <v>4.4812243791538808E-3</v>
      </c>
      <c r="M237">
        <f t="shared" si="45"/>
        <v>2.4007956522176466E-2</v>
      </c>
      <c r="N237">
        <f t="shared" si="46"/>
        <v>7.8122914008200706E-3</v>
      </c>
      <c r="O237">
        <f t="shared" si="47"/>
        <v>3.0852853123166657E-3</v>
      </c>
      <c r="P237">
        <f t="shared" si="48"/>
        <v>1.9697940228710964E-2</v>
      </c>
      <c r="Q237">
        <f t="shared" si="49"/>
        <v>-1.3189942545338673E-2</v>
      </c>
      <c r="R237">
        <f t="shared" si="50"/>
        <v>-1.4526529017936607E-2</v>
      </c>
      <c r="S237">
        <f t="shared" si="51"/>
        <v>1.3959390668372151E-3</v>
      </c>
      <c r="T237">
        <f t="shared" si="52"/>
        <v>2.09226712098598E-2</v>
      </c>
      <c r="U237">
        <f t="shared" si="52"/>
        <v>4.7270060885034049E-3</v>
      </c>
    </row>
    <row r="238" spans="1:21" x14ac:dyDescent="0.25">
      <c r="A238" s="1">
        <v>44539</v>
      </c>
      <c r="B238">
        <v>171.558013916015</v>
      </c>
      <c r="C238">
        <v>44.239078521728501</v>
      </c>
      <c r="D238">
        <v>146.76705932617099</v>
      </c>
      <c r="E238">
        <v>141.495193481445</v>
      </c>
      <c r="F238">
        <v>328.27288818359301</v>
      </c>
      <c r="G238">
        <v>206.22404479980401</v>
      </c>
      <c r="H238">
        <v>4667.4501953125</v>
      </c>
      <c r="I238">
        <f t="shared" si="41"/>
        <v>-2.9702783282513634E-3</v>
      </c>
      <c r="J238">
        <f t="shared" si="42"/>
        <v>1.3909264589808679E-2</v>
      </c>
      <c r="K238">
        <f t="shared" si="43"/>
        <v>-1.5556112869350436E-3</v>
      </c>
      <c r="L238">
        <f t="shared" si="44"/>
        <v>5.8386838512343164E-3</v>
      </c>
      <c r="M238">
        <f t="shared" si="45"/>
        <v>-2.238479455345499E-3</v>
      </c>
      <c r="N238">
        <f t="shared" si="46"/>
        <v>1.1483679645145628E-2</v>
      </c>
      <c r="O238">
        <f t="shared" si="47"/>
        <v>-7.1810801698947158E-3</v>
      </c>
      <c r="P238">
        <f t="shared" si="48"/>
        <v>4.2108018416433524E-3</v>
      </c>
      <c r="Q238">
        <f t="shared" si="49"/>
        <v>2.1090344759703394E-2</v>
      </c>
      <c r="R238">
        <f t="shared" si="50"/>
        <v>5.6254688829596722E-3</v>
      </c>
      <c r="S238">
        <f t="shared" si="51"/>
        <v>1.3019764021129032E-2</v>
      </c>
      <c r="T238">
        <f t="shared" si="52"/>
        <v>4.9426007145492168E-3</v>
      </c>
      <c r="U238">
        <f t="shared" si="52"/>
        <v>1.8664759815040344E-2</v>
      </c>
    </row>
    <row r="239" spans="1:21" x14ac:dyDescent="0.25">
      <c r="A239" s="1">
        <v>44540</v>
      </c>
      <c r="B239">
        <v>176.36393737792901</v>
      </c>
      <c r="C239">
        <v>45.047195434570298</v>
      </c>
      <c r="D239">
        <v>146.18168640136699</v>
      </c>
      <c r="E239">
        <v>143.47015380859301</v>
      </c>
      <c r="F239">
        <v>328.20318603515602</v>
      </c>
      <c r="G239">
        <v>208.18490600585901</v>
      </c>
      <c r="H239">
        <v>4712.02001953125</v>
      </c>
      <c r="I239">
        <f t="shared" si="41"/>
        <v>2.8013401135937199E-2</v>
      </c>
      <c r="J239">
        <f t="shared" si="42"/>
        <v>1.8267037647379691E-2</v>
      </c>
      <c r="K239">
        <f t="shared" si="43"/>
        <v>-3.9884489577670657E-3</v>
      </c>
      <c r="L239">
        <f t="shared" si="44"/>
        <v>1.3957790922466851E-2</v>
      </c>
      <c r="M239">
        <f t="shared" si="45"/>
        <v>-2.1232989669861535E-4</v>
      </c>
      <c r="N239">
        <f t="shared" si="46"/>
        <v>9.5084024171796511E-3</v>
      </c>
      <c r="O239">
        <f t="shared" si="47"/>
        <v>9.5490733384817617E-3</v>
      </c>
      <c r="P239">
        <f t="shared" si="48"/>
        <v>1.8464327797455438E-2</v>
      </c>
      <c r="Q239">
        <f t="shared" si="49"/>
        <v>8.7179643088979297E-3</v>
      </c>
      <c r="R239">
        <f t="shared" si="50"/>
        <v>-1.3537522296248827E-2</v>
      </c>
      <c r="S239">
        <f t="shared" si="51"/>
        <v>4.408717583985089E-3</v>
      </c>
      <c r="T239">
        <f t="shared" si="52"/>
        <v>-9.761403235180377E-3</v>
      </c>
      <c r="U239">
        <f t="shared" si="52"/>
        <v>-4.0670921302110585E-5</v>
      </c>
    </row>
    <row r="240" spans="1:21" x14ac:dyDescent="0.25">
      <c r="A240" s="1">
        <v>44543</v>
      </c>
      <c r="B240">
        <v>172.71774291992099</v>
      </c>
      <c r="C240">
        <v>45.858512878417898</v>
      </c>
      <c r="D240">
        <v>144.44381713867099</v>
      </c>
      <c r="E240">
        <v>145.50968933105401</v>
      </c>
      <c r="F240">
        <v>332.92092895507801</v>
      </c>
      <c r="G240">
        <v>205.86308288574199</v>
      </c>
      <c r="H240">
        <v>4668.97021484375</v>
      </c>
      <c r="I240">
        <f t="shared" si="41"/>
        <v>-2.0674263186779562E-2</v>
      </c>
      <c r="J240">
        <f t="shared" si="42"/>
        <v>1.8010387461879107E-2</v>
      </c>
      <c r="K240">
        <f t="shared" si="43"/>
        <v>-1.1888419852568832E-2</v>
      </c>
      <c r="L240">
        <f t="shared" si="44"/>
        <v>1.4215747793663081E-2</v>
      </c>
      <c r="M240">
        <f t="shared" si="45"/>
        <v>1.437445802069881E-2</v>
      </c>
      <c r="N240">
        <f t="shared" si="46"/>
        <v>-1.1152696728415457E-2</v>
      </c>
      <c r="O240">
        <f t="shared" si="47"/>
        <v>-9.1361676115676582E-3</v>
      </c>
      <c r="P240">
        <f t="shared" si="48"/>
        <v>-1.1538095575211904E-2</v>
      </c>
      <c r="Q240">
        <f t="shared" si="49"/>
        <v>2.7146555073446765E-2</v>
      </c>
      <c r="R240">
        <f t="shared" si="50"/>
        <v>-2.752252241001174E-3</v>
      </c>
      <c r="S240">
        <f t="shared" si="51"/>
        <v>2.3351915405230739E-2</v>
      </c>
      <c r="T240">
        <f t="shared" si="52"/>
        <v>2.3510625632266469E-2</v>
      </c>
      <c r="U240">
        <f t="shared" si="52"/>
        <v>-2.0165291168477983E-3</v>
      </c>
    </row>
    <row r="241" spans="1:21" x14ac:dyDescent="0.25">
      <c r="A241" s="1">
        <v>44544</v>
      </c>
      <c r="B241">
        <v>171.33200073242099</v>
      </c>
      <c r="C241">
        <v>46.296112060546797</v>
      </c>
      <c r="D241">
        <v>145.550537109375</v>
      </c>
      <c r="E241">
        <v>146.04496765136699</v>
      </c>
      <c r="F241">
        <v>332.17443847656199</v>
      </c>
      <c r="G241">
        <v>204.84852600097599</v>
      </c>
      <c r="H241">
        <v>4634.08984375</v>
      </c>
      <c r="I241">
        <f t="shared" si="41"/>
        <v>-8.0231605860116018E-3</v>
      </c>
      <c r="J241">
        <f t="shared" si="42"/>
        <v>9.542376205898373E-3</v>
      </c>
      <c r="K241">
        <f t="shared" si="43"/>
        <v>7.6619407644253901E-3</v>
      </c>
      <c r="L241">
        <f t="shared" si="44"/>
        <v>3.678643826220851E-3</v>
      </c>
      <c r="M241">
        <f t="shared" si="45"/>
        <v>-2.2422455712201028E-3</v>
      </c>
      <c r="N241">
        <f t="shared" si="46"/>
        <v>-4.9283090029750287E-3</v>
      </c>
      <c r="O241">
        <f t="shared" si="47"/>
        <v>-7.4706775774360246E-3</v>
      </c>
      <c r="P241">
        <f t="shared" si="48"/>
        <v>-5.5248300857557719E-4</v>
      </c>
      <c r="Q241">
        <f t="shared" si="49"/>
        <v>1.7013053783334398E-2</v>
      </c>
      <c r="R241">
        <f t="shared" si="50"/>
        <v>1.5132618341861415E-2</v>
      </c>
      <c r="S241">
        <f t="shared" si="51"/>
        <v>1.1149321403656876E-2</v>
      </c>
      <c r="T241">
        <f t="shared" si="52"/>
        <v>5.2284320062159217E-3</v>
      </c>
      <c r="U241">
        <f t="shared" si="52"/>
        <v>2.5423685744609958E-3</v>
      </c>
    </row>
    <row r="242" spans="1:21" x14ac:dyDescent="0.25">
      <c r="A242" s="1">
        <v>44545</v>
      </c>
      <c r="B242">
        <v>176.216537475585</v>
      </c>
      <c r="C242">
        <v>46.561233520507798</v>
      </c>
      <c r="D242">
        <v>144.46211242675699</v>
      </c>
      <c r="E242">
        <v>146.60792541503901</v>
      </c>
      <c r="F242">
        <v>340.05731201171801</v>
      </c>
      <c r="G242">
        <v>207.12152099609301</v>
      </c>
      <c r="H242">
        <v>4709.85009765625</v>
      </c>
      <c r="I242">
        <f t="shared" si="41"/>
        <v>2.8509191057614958E-2</v>
      </c>
      <c r="J242">
        <f t="shared" si="42"/>
        <v>5.7266463243019761E-3</v>
      </c>
      <c r="K242">
        <f t="shared" si="43"/>
        <v>-7.4779846521632054E-3</v>
      </c>
      <c r="L242">
        <f t="shared" si="44"/>
        <v>3.8546878589880151E-3</v>
      </c>
      <c r="M242">
        <f t="shared" si="45"/>
        <v>2.373112624592344E-2</v>
      </c>
      <c r="N242">
        <f t="shared" si="46"/>
        <v>1.1095979255941524E-2</v>
      </c>
      <c r="O242">
        <f t="shared" si="47"/>
        <v>1.6348464630746795E-2</v>
      </c>
      <c r="P242">
        <f t="shared" si="48"/>
        <v>1.2160726426868163E-2</v>
      </c>
      <c r="Q242">
        <f t="shared" si="49"/>
        <v>-1.0621818306444819E-2</v>
      </c>
      <c r="R242">
        <f t="shared" si="50"/>
        <v>-2.3826449282910001E-2</v>
      </c>
      <c r="S242">
        <f t="shared" si="51"/>
        <v>-1.249377677175878E-2</v>
      </c>
      <c r="T242">
        <f t="shared" si="52"/>
        <v>7.3826616151766444E-3</v>
      </c>
      <c r="U242">
        <f t="shared" si="52"/>
        <v>-5.2524853748052713E-3</v>
      </c>
    </row>
    <row r="243" spans="1:21" x14ac:dyDescent="0.25">
      <c r="A243" s="1">
        <v>44546</v>
      </c>
      <c r="B243">
        <v>169.29756164550699</v>
      </c>
      <c r="C243">
        <v>45.785037994384702</v>
      </c>
      <c r="D243">
        <v>146.72131347656199</v>
      </c>
      <c r="E243">
        <v>148.68437194824199</v>
      </c>
      <c r="F243">
        <v>333.32904052734301</v>
      </c>
      <c r="G243">
        <v>209.13121032714801</v>
      </c>
      <c r="H243">
        <v>4668.669921875</v>
      </c>
      <c r="I243">
        <f t="shared" si="41"/>
        <v>-3.9264055060874381E-2</v>
      </c>
      <c r="J243">
        <f t="shared" si="42"/>
        <v>-1.6670424459034661E-2</v>
      </c>
      <c r="K243">
        <f t="shared" si="43"/>
        <v>1.5638709775550597E-2</v>
      </c>
      <c r="L243">
        <f t="shared" si="44"/>
        <v>1.4163262506611929E-2</v>
      </c>
      <c r="M243">
        <f t="shared" si="45"/>
        <v>-1.9785698606425317E-2</v>
      </c>
      <c r="N243">
        <f t="shared" si="46"/>
        <v>9.7029479186419021E-3</v>
      </c>
      <c r="O243">
        <f t="shared" si="47"/>
        <v>-8.7434153799804681E-3</v>
      </c>
      <c r="P243">
        <f t="shared" si="48"/>
        <v>-3.0520639680893913E-2</v>
      </c>
      <c r="Q243">
        <f t="shared" si="49"/>
        <v>-7.9270090790541925E-3</v>
      </c>
      <c r="R243">
        <f t="shared" si="50"/>
        <v>2.4382125155531065E-2</v>
      </c>
      <c r="S243">
        <f t="shared" si="51"/>
        <v>2.2906677886592397E-2</v>
      </c>
      <c r="T243">
        <f t="shared" si="52"/>
        <v>-1.1042283226444849E-2</v>
      </c>
      <c r="U243">
        <f t="shared" si="52"/>
        <v>1.844636329862237E-2</v>
      </c>
    </row>
    <row r="244" spans="1:21" x14ac:dyDescent="0.25">
      <c r="A244" s="1">
        <v>44547</v>
      </c>
      <c r="B244">
        <v>168.19686889648401</v>
      </c>
      <c r="C244">
        <v>44.318931579589801</v>
      </c>
      <c r="D244">
        <v>143.3828125</v>
      </c>
      <c r="E244">
        <v>145.31591796875</v>
      </c>
      <c r="F244">
        <v>332.22424316406199</v>
      </c>
      <c r="G244">
        <v>206.70210266113199</v>
      </c>
      <c r="H244">
        <v>4620.64013671875</v>
      </c>
      <c r="I244">
        <f t="shared" si="41"/>
        <v>-6.5015274781554666E-3</v>
      </c>
      <c r="J244">
        <f t="shared" si="42"/>
        <v>-3.2021517924146092E-2</v>
      </c>
      <c r="K244">
        <f t="shared" si="43"/>
        <v>-2.275402869192078E-2</v>
      </c>
      <c r="L244">
        <f t="shared" si="44"/>
        <v>-2.2655064115713275E-2</v>
      </c>
      <c r="M244">
        <f t="shared" si="45"/>
        <v>-3.3144347745194258E-3</v>
      </c>
      <c r="N244">
        <f t="shared" si="46"/>
        <v>-1.161523266764497E-2</v>
      </c>
      <c r="O244">
        <f t="shared" si="47"/>
        <v>-1.0287680637092622E-2</v>
      </c>
      <c r="P244">
        <f t="shared" si="48"/>
        <v>3.7861531589371555E-3</v>
      </c>
      <c r="Q244">
        <f t="shared" si="49"/>
        <v>-2.173383728705347E-2</v>
      </c>
      <c r="R244">
        <f t="shared" si="50"/>
        <v>-1.2466348054828158E-2</v>
      </c>
      <c r="S244">
        <f t="shared" si="51"/>
        <v>-1.2367383478620653E-2</v>
      </c>
      <c r="T244">
        <f t="shared" si="52"/>
        <v>6.9732458625731963E-3</v>
      </c>
      <c r="U244">
        <f t="shared" si="52"/>
        <v>-1.3275520305523481E-3</v>
      </c>
    </row>
    <row r="245" spans="1:21" x14ac:dyDescent="0.25">
      <c r="A245" s="1">
        <v>44550</v>
      </c>
      <c r="B245">
        <v>166.83074951171801</v>
      </c>
      <c r="C245">
        <v>44.462661743163999</v>
      </c>
      <c r="D245">
        <v>140.80343627929599</v>
      </c>
      <c r="E245">
        <v>145.68502807617099</v>
      </c>
      <c r="F245">
        <v>323.92337036132801</v>
      </c>
      <c r="G245">
        <v>203.63880920410099</v>
      </c>
      <c r="H245">
        <v>4568.02001953125</v>
      </c>
      <c r="I245">
        <f t="shared" si="41"/>
        <v>-8.1221451607803585E-3</v>
      </c>
      <c r="J245">
        <f t="shared" si="42"/>
        <v>3.2430872868873806E-3</v>
      </c>
      <c r="K245">
        <f t="shared" si="43"/>
        <v>-1.798943803465991E-2</v>
      </c>
      <c r="L245">
        <f t="shared" si="44"/>
        <v>2.5400528213321838E-3</v>
      </c>
      <c r="M245">
        <f t="shared" si="45"/>
        <v>-2.4985752766497393E-2</v>
      </c>
      <c r="N245">
        <f t="shared" si="46"/>
        <v>-1.4819846617878718E-2</v>
      </c>
      <c r="O245">
        <f t="shared" si="47"/>
        <v>-1.138805785140995E-2</v>
      </c>
      <c r="P245">
        <f t="shared" si="48"/>
        <v>3.265912690629591E-3</v>
      </c>
      <c r="Q245">
        <f t="shared" si="49"/>
        <v>1.463114513829733E-2</v>
      </c>
      <c r="R245">
        <f t="shared" si="50"/>
        <v>-6.6013801832499608E-3</v>
      </c>
      <c r="S245">
        <f t="shared" si="51"/>
        <v>1.3928110672742133E-2</v>
      </c>
      <c r="T245">
        <f t="shared" si="52"/>
        <v>-1.3597694915087444E-2</v>
      </c>
      <c r="U245">
        <f t="shared" si="52"/>
        <v>-3.4317887664687685E-3</v>
      </c>
    </row>
    <row r="246" spans="1:21" x14ac:dyDescent="0.25">
      <c r="A246" s="1">
        <v>44551</v>
      </c>
      <c r="B246">
        <v>170.01507568359301</v>
      </c>
      <c r="C246">
        <v>44.5968208312988</v>
      </c>
      <c r="D246">
        <v>142.76997375488199</v>
      </c>
      <c r="E246">
        <v>145.59275817871</v>
      </c>
      <c r="F246">
        <v>332.63229370117102</v>
      </c>
      <c r="G246">
        <v>210.11654663085901</v>
      </c>
      <c r="H246">
        <v>4649.22998046875</v>
      </c>
      <c r="I246">
        <f t="shared" si="41"/>
        <v>1.9087165772466497E-2</v>
      </c>
      <c r="J246">
        <f t="shared" si="42"/>
        <v>3.017342706780779E-3</v>
      </c>
      <c r="K246">
        <f t="shared" si="43"/>
        <v>1.3966544621007548E-2</v>
      </c>
      <c r="L246">
        <f t="shared" si="44"/>
        <v>-6.3335195578750891E-4</v>
      </c>
      <c r="M246">
        <f t="shared" si="45"/>
        <v>2.6885751806448699E-2</v>
      </c>
      <c r="N246">
        <f t="shared" si="46"/>
        <v>3.1809935699759428E-2</v>
      </c>
      <c r="O246">
        <f t="shared" si="47"/>
        <v>1.7777934551572505E-2</v>
      </c>
      <c r="P246">
        <f t="shared" si="48"/>
        <v>1.3092312208939916E-3</v>
      </c>
      <c r="Q246">
        <f t="shared" si="49"/>
        <v>-1.4760591844791726E-2</v>
      </c>
      <c r="R246">
        <f t="shared" si="50"/>
        <v>-3.8113899305649568E-3</v>
      </c>
      <c r="S246">
        <f t="shared" si="51"/>
        <v>-1.8411286507360014E-2</v>
      </c>
      <c r="T246">
        <f t="shared" si="52"/>
        <v>9.1078172548761938E-3</v>
      </c>
      <c r="U246">
        <f t="shared" si="52"/>
        <v>1.4032001148186923E-2</v>
      </c>
    </row>
    <row r="247" spans="1:21" x14ac:dyDescent="0.25">
      <c r="A247" s="1">
        <v>44552</v>
      </c>
      <c r="B247">
        <v>172.61944580078099</v>
      </c>
      <c r="C247">
        <v>44.654304504394503</v>
      </c>
      <c r="D247">
        <v>143.32792663574199</v>
      </c>
      <c r="E247">
        <v>147.03244018554599</v>
      </c>
      <c r="F247">
        <v>328.89990234375</v>
      </c>
      <c r="G247">
        <v>212.633529663085</v>
      </c>
      <c r="H247">
        <v>4696.56005859375</v>
      </c>
      <c r="I247">
        <f t="shared" si="41"/>
        <v>1.5318465769675882E-2</v>
      </c>
      <c r="J247">
        <f t="shared" si="42"/>
        <v>1.2889634737227595E-3</v>
      </c>
      <c r="K247">
        <f t="shared" si="43"/>
        <v>3.9080547974179591E-3</v>
      </c>
      <c r="L247">
        <f t="shared" si="44"/>
        <v>9.888417699105867E-3</v>
      </c>
      <c r="M247">
        <f t="shared" si="45"/>
        <v>-1.1220772691343361E-2</v>
      </c>
      <c r="N247">
        <f t="shared" si="46"/>
        <v>1.1978985342110837E-2</v>
      </c>
      <c r="O247">
        <f t="shared" si="47"/>
        <v>1.0180197220578835E-2</v>
      </c>
      <c r="P247">
        <f t="shared" si="48"/>
        <v>5.138268549097047E-3</v>
      </c>
      <c r="Q247">
        <f t="shared" si="49"/>
        <v>-8.8912337468560754E-3</v>
      </c>
      <c r="R247">
        <f t="shared" si="50"/>
        <v>-6.2721424231608758E-3</v>
      </c>
      <c r="S247">
        <f t="shared" si="51"/>
        <v>-2.9177952147296793E-4</v>
      </c>
      <c r="T247">
        <f t="shared" si="52"/>
        <v>-2.1400969911922196E-2</v>
      </c>
      <c r="U247">
        <f t="shared" si="52"/>
        <v>1.7987881215320023E-3</v>
      </c>
    </row>
    <row r="248" spans="1:21" x14ac:dyDescent="0.25">
      <c r="A248" s="1">
        <v>44553</v>
      </c>
      <c r="B248">
        <v>173.24847412109301</v>
      </c>
      <c r="C248">
        <v>44.555286407470703</v>
      </c>
      <c r="D248">
        <v>143.84010314941401</v>
      </c>
      <c r="E248">
        <v>147.75228881835901</v>
      </c>
      <c r="F248">
        <v>333.66744995117102</v>
      </c>
      <c r="G248">
        <v>211.32623291015599</v>
      </c>
      <c r="H248">
        <v>4725.7900390625</v>
      </c>
      <c r="I248">
        <f t="shared" si="41"/>
        <v>3.6440177257779371E-3</v>
      </c>
      <c r="J248">
        <f t="shared" si="42"/>
        <v>-2.2174367739633549E-3</v>
      </c>
      <c r="K248">
        <f t="shared" si="43"/>
        <v>3.5734593089711275E-3</v>
      </c>
      <c r="L248">
        <f t="shared" si="44"/>
        <v>4.8958490514379172E-3</v>
      </c>
      <c r="M248">
        <f t="shared" si="45"/>
        <v>1.4495436372730319E-2</v>
      </c>
      <c r="N248">
        <f t="shared" si="46"/>
        <v>-6.1481213945909774E-3</v>
      </c>
      <c r="O248">
        <f t="shared" si="47"/>
        <v>6.2236999216618294E-3</v>
      </c>
      <c r="P248">
        <f t="shared" si="48"/>
        <v>-2.5796821958838922E-3</v>
      </c>
      <c r="Q248">
        <f t="shared" si="49"/>
        <v>-8.4411366956251843E-3</v>
      </c>
      <c r="R248">
        <f t="shared" si="50"/>
        <v>-2.6502406126907019E-3</v>
      </c>
      <c r="S248">
        <f t="shared" si="51"/>
        <v>-1.3278508702239122E-3</v>
      </c>
      <c r="T248">
        <f t="shared" si="52"/>
        <v>8.2717364510684899E-3</v>
      </c>
      <c r="U248">
        <f t="shared" si="52"/>
        <v>-1.2371821316252807E-2</v>
      </c>
    </row>
    <row r="249" spans="1:21" x14ac:dyDescent="0.25">
      <c r="A249" s="1">
        <v>44557</v>
      </c>
      <c r="B249">
        <v>177.22882080078099</v>
      </c>
      <c r="C249">
        <v>44.960945129394503</v>
      </c>
      <c r="D249">
        <v>144.66336059570301</v>
      </c>
      <c r="E249">
        <v>149.47807312011699</v>
      </c>
      <c r="F249">
        <v>344.55609130859301</v>
      </c>
      <c r="G249">
        <v>212.31156921386699</v>
      </c>
      <c r="H249">
        <v>4791.18994140625</v>
      </c>
      <c r="I249">
        <f t="shared" si="41"/>
        <v>2.2974786357459642E-2</v>
      </c>
      <c r="J249">
        <f t="shared" si="42"/>
        <v>9.1046148421971562E-3</v>
      </c>
      <c r="K249">
        <f t="shared" si="43"/>
        <v>5.7234208559615585E-3</v>
      </c>
      <c r="L249">
        <f t="shared" si="44"/>
        <v>1.1680254265838075E-2</v>
      </c>
      <c r="M249">
        <f t="shared" si="45"/>
        <v>3.2633214174818237E-2</v>
      </c>
      <c r="N249">
        <f t="shared" si="46"/>
        <v>4.6626312793354163E-3</v>
      </c>
      <c r="O249">
        <f t="shared" si="47"/>
        <v>1.3838935247475259E-2</v>
      </c>
      <c r="P249">
        <f t="shared" si="48"/>
        <v>9.1358511099843831E-3</v>
      </c>
      <c r="Q249">
        <f t="shared" si="49"/>
        <v>-4.7343204052781029E-3</v>
      </c>
      <c r="R249">
        <f t="shared" si="50"/>
        <v>-8.1155143915137007E-3</v>
      </c>
      <c r="S249">
        <f t="shared" si="51"/>
        <v>-2.1586809816371844E-3</v>
      </c>
      <c r="T249">
        <f t="shared" si="52"/>
        <v>1.8794278927342978E-2</v>
      </c>
      <c r="U249">
        <f t="shared" si="52"/>
        <v>-9.1763039681398428E-3</v>
      </c>
    </row>
    <row r="250" spans="1:21" x14ac:dyDescent="0.25">
      <c r="A250" s="1">
        <v>44558</v>
      </c>
      <c r="B250">
        <v>176.20668029785099</v>
      </c>
      <c r="C250">
        <v>45.606170654296797</v>
      </c>
      <c r="D250">
        <v>145.10235595703099</v>
      </c>
      <c r="E250">
        <v>150.28092956542901</v>
      </c>
      <c r="F250">
        <v>344.595947265625</v>
      </c>
      <c r="G250">
        <v>212.72131347656199</v>
      </c>
      <c r="H250">
        <v>4786.35009765625</v>
      </c>
      <c r="I250">
        <f t="shared" si="41"/>
        <v>-5.7673492285938988E-3</v>
      </c>
      <c r="J250">
        <f t="shared" si="42"/>
        <v>1.435079985630594E-2</v>
      </c>
      <c r="K250">
        <f t="shared" si="43"/>
        <v>3.034599497206969E-3</v>
      </c>
      <c r="L250">
        <f t="shared" si="44"/>
        <v>5.3710649900260421E-3</v>
      </c>
      <c r="M250">
        <f t="shared" si="45"/>
        <v>1.1567334909279303E-4</v>
      </c>
      <c r="N250">
        <f t="shared" si="46"/>
        <v>1.9299196186630674E-3</v>
      </c>
      <c r="O250">
        <f t="shared" si="47"/>
        <v>-1.0101548486260992E-3</v>
      </c>
      <c r="P250">
        <f t="shared" si="48"/>
        <v>-4.7571943799677996E-3</v>
      </c>
      <c r="Q250">
        <f t="shared" si="49"/>
        <v>1.5360954704932039E-2</v>
      </c>
      <c r="R250">
        <f t="shared" si="50"/>
        <v>4.0447543458330681E-3</v>
      </c>
      <c r="S250">
        <f t="shared" si="51"/>
        <v>6.3812198386521413E-3</v>
      </c>
      <c r="T250">
        <f t="shared" si="52"/>
        <v>1.1258281977188922E-3</v>
      </c>
      <c r="U250">
        <f t="shared" si="52"/>
        <v>2.9400744672891665E-3</v>
      </c>
    </row>
    <row r="251" spans="1:21" x14ac:dyDescent="0.25">
      <c r="A251" s="1">
        <v>44559</v>
      </c>
      <c r="B251">
        <v>176.295150756835</v>
      </c>
      <c r="C251">
        <v>45.583812713622997</v>
      </c>
      <c r="D251">
        <v>145.02919006347599</v>
      </c>
      <c r="E251">
        <v>151.52684020996</v>
      </c>
      <c r="F251">
        <v>341.33132934570301</v>
      </c>
      <c r="G251">
        <v>212.83837890625</v>
      </c>
      <c r="H251">
        <v>4793.06005859375</v>
      </c>
      <c r="I251">
        <f t="shared" si="41"/>
        <v>5.0208345582847258E-4</v>
      </c>
      <c r="J251">
        <f t="shared" si="42"/>
        <v>-4.9023937666847761E-4</v>
      </c>
      <c r="K251">
        <f t="shared" si="43"/>
        <v>-5.042364272614952E-4</v>
      </c>
      <c r="L251">
        <f t="shared" si="44"/>
        <v>8.2905439042320062E-3</v>
      </c>
      <c r="M251">
        <f t="shared" si="45"/>
        <v>-9.4737559911159952E-3</v>
      </c>
      <c r="N251">
        <f t="shared" si="46"/>
        <v>5.5032299196899892E-4</v>
      </c>
      <c r="O251">
        <f t="shared" si="47"/>
        <v>1.4018951394270118E-3</v>
      </c>
      <c r="P251">
        <f t="shared" si="48"/>
        <v>-8.9981168359853925E-4</v>
      </c>
      <c r="Q251">
        <f t="shared" si="49"/>
        <v>-1.8921345160954894E-3</v>
      </c>
      <c r="R251">
        <f t="shared" si="50"/>
        <v>-1.906131566688507E-3</v>
      </c>
      <c r="S251">
        <f t="shared" si="51"/>
        <v>6.8886487648049943E-3</v>
      </c>
      <c r="T251">
        <f t="shared" si="52"/>
        <v>-1.0875651130543007E-2</v>
      </c>
      <c r="U251">
        <f t="shared" si="52"/>
        <v>-8.5157214745801291E-4</v>
      </c>
    </row>
    <row r="252" spans="1:21" x14ac:dyDescent="0.25">
      <c r="A252" s="1">
        <v>44560</v>
      </c>
      <c r="B252">
        <v>175.13543701171801</v>
      </c>
      <c r="C252">
        <v>45.730739593505803</v>
      </c>
      <c r="D252">
        <v>144.95602416992099</v>
      </c>
      <c r="E252">
        <v>150.21636962890599</v>
      </c>
      <c r="F252">
        <v>342.74462890625</v>
      </c>
      <c r="G252">
        <v>212.54568481445301</v>
      </c>
      <c r="H252">
        <v>4778.72998046875</v>
      </c>
      <c r="I252">
        <f t="shared" si="41"/>
        <v>-6.5782509623114604E-3</v>
      </c>
      <c r="J252">
        <f t="shared" si="42"/>
        <v>3.2232248935792907E-3</v>
      </c>
      <c r="K252">
        <f t="shared" si="43"/>
        <v>-5.0449080990511153E-4</v>
      </c>
      <c r="L252">
        <f t="shared" si="44"/>
        <v>-8.6484386478209441E-3</v>
      </c>
      <c r="M252">
        <f t="shared" si="45"/>
        <v>4.1405503656992693E-3</v>
      </c>
      <c r="N252">
        <f t="shared" si="46"/>
        <v>-1.375194141682079E-3</v>
      </c>
      <c r="O252">
        <f t="shared" si="47"/>
        <v>-2.9897555945093135E-3</v>
      </c>
      <c r="P252">
        <f t="shared" si="48"/>
        <v>-3.588495367802147E-3</v>
      </c>
      <c r="Q252">
        <f t="shared" si="49"/>
        <v>6.2129804880886041E-3</v>
      </c>
      <c r="R252">
        <f t="shared" si="50"/>
        <v>2.485264784604202E-3</v>
      </c>
      <c r="S252">
        <f t="shared" si="51"/>
        <v>-5.6586830533116306E-3</v>
      </c>
      <c r="T252">
        <f t="shared" si="52"/>
        <v>7.1303059602085828E-3</v>
      </c>
      <c r="U252">
        <f t="shared" si="52"/>
        <v>1.6145614528272345E-3</v>
      </c>
    </row>
    <row r="253" spans="1:21" x14ac:dyDescent="0.25">
      <c r="A253" s="1">
        <v>44561</v>
      </c>
      <c r="B253">
        <v>174.51629638671801</v>
      </c>
      <c r="C253">
        <v>46.216255187988203</v>
      </c>
      <c r="D253">
        <v>144.83711242675699</v>
      </c>
      <c r="E253">
        <v>150.96389770507801</v>
      </c>
      <c r="F253">
        <v>334.772216796875</v>
      </c>
      <c r="G253">
        <v>211.41404724121</v>
      </c>
      <c r="H253">
        <v>4766.18017578125</v>
      </c>
      <c r="I253">
        <f t="shared" si="41"/>
        <v>-3.5352104380712568E-3</v>
      </c>
      <c r="J253">
        <f t="shared" si="42"/>
        <v>1.0616832327622117E-2</v>
      </c>
      <c r="K253">
        <f t="shared" si="43"/>
        <v>-8.2032977825474696E-4</v>
      </c>
      <c r="L253">
        <f t="shared" si="44"/>
        <v>4.97634231221733E-3</v>
      </c>
      <c r="M253">
        <f t="shared" si="45"/>
        <v>-2.3260501951018697E-2</v>
      </c>
      <c r="N253">
        <f t="shared" si="46"/>
        <v>-5.3242086482767625E-3</v>
      </c>
      <c r="O253">
        <f t="shared" si="47"/>
        <v>-2.6261799136575448E-3</v>
      </c>
      <c r="P253">
        <f t="shared" si="48"/>
        <v>-9.0903052441371202E-4</v>
      </c>
      <c r="Q253">
        <f t="shared" si="49"/>
        <v>1.3243012241279661E-2</v>
      </c>
      <c r="R253">
        <f t="shared" si="50"/>
        <v>1.8058501354027978E-3</v>
      </c>
      <c r="S253">
        <f t="shared" si="51"/>
        <v>7.6025222258748748E-3</v>
      </c>
      <c r="T253">
        <f t="shared" si="52"/>
        <v>-2.0634322037361152E-2</v>
      </c>
      <c r="U253">
        <f t="shared" si="52"/>
        <v>-2.6980287346192178E-3</v>
      </c>
    </row>
    <row r="254" spans="1:21" x14ac:dyDescent="0.25">
      <c r="A254" s="1">
        <v>44564</v>
      </c>
      <c r="B254">
        <v>178.87989807128901</v>
      </c>
      <c r="C254">
        <v>46.203479766845703</v>
      </c>
      <c r="D254">
        <v>147.90122985839801</v>
      </c>
      <c r="E254">
        <v>150.336334228515</v>
      </c>
      <c r="F254">
        <v>336.95193481445301</v>
      </c>
      <c r="G254">
        <v>216.01870727539</v>
      </c>
      <c r="H254">
        <v>4796.56005859375</v>
      </c>
      <c r="I254">
        <f t="shared" si="41"/>
        <v>2.5003978281211703E-2</v>
      </c>
      <c r="J254">
        <f t="shared" si="42"/>
        <v>-2.7642700799823672E-4</v>
      </c>
      <c r="K254">
        <f t="shared" si="43"/>
        <v>2.1155609776399853E-2</v>
      </c>
      <c r="L254">
        <f t="shared" si="44"/>
        <v>-4.1570434130484557E-3</v>
      </c>
      <c r="M254">
        <f t="shared" si="45"/>
        <v>6.5110481342618431E-3</v>
      </c>
      <c r="N254">
        <f t="shared" si="46"/>
        <v>2.1780293666703976E-2</v>
      </c>
      <c r="O254">
        <f t="shared" si="47"/>
        <v>6.3740525309705642E-3</v>
      </c>
      <c r="P254">
        <f t="shared" si="48"/>
        <v>1.8629925750241139E-2</v>
      </c>
      <c r="Q254">
        <f t="shared" si="49"/>
        <v>-6.650479538968801E-3</v>
      </c>
      <c r="R254">
        <f t="shared" si="50"/>
        <v>1.4781557245429289E-2</v>
      </c>
      <c r="S254">
        <f t="shared" si="51"/>
        <v>-1.053109594401902E-2</v>
      </c>
      <c r="T254">
        <f t="shared" si="52"/>
        <v>1.3699560329127891E-4</v>
      </c>
      <c r="U254">
        <f t="shared" si="52"/>
        <v>1.5406241135733412E-2</v>
      </c>
    </row>
    <row r="255" spans="1:21" x14ac:dyDescent="0.25">
      <c r="A255" s="1">
        <v>44565</v>
      </c>
      <c r="B255">
        <v>176.60964965820301</v>
      </c>
      <c r="C255">
        <v>45.357021331787102</v>
      </c>
      <c r="D255">
        <v>153.50813293457</v>
      </c>
      <c r="E255">
        <v>150.86236572265599</v>
      </c>
      <c r="F255">
        <v>334.95138549804602</v>
      </c>
      <c r="G255">
        <v>217.02352905273401</v>
      </c>
      <c r="H255">
        <v>4793.5400390625</v>
      </c>
      <c r="I255">
        <f t="shared" si="41"/>
        <v>-1.2691467501738107E-2</v>
      </c>
      <c r="J255">
        <f t="shared" si="42"/>
        <v>-1.8320231275437249E-2</v>
      </c>
      <c r="K255">
        <f t="shared" si="43"/>
        <v>3.7909779935840104E-2</v>
      </c>
      <c r="L255">
        <f t="shared" si="44"/>
        <v>3.4990310016567161E-3</v>
      </c>
      <c r="M255">
        <f t="shared" si="45"/>
        <v>-5.9371949222034592E-3</v>
      </c>
      <c r="N255">
        <f t="shared" si="46"/>
        <v>4.6515498125956345E-3</v>
      </c>
      <c r="O255">
        <f t="shared" si="47"/>
        <v>-6.2962195706051105E-4</v>
      </c>
      <c r="P255">
        <f t="shared" si="48"/>
        <v>-1.2061845544677596E-2</v>
      </c>
      <c r="Q255">
        <f t="shared" si="49"/>
        <v>-1.7690609318376738E-2</v>
      </c>
      <c r="R255">
        <f t="shared" si="50"/>
        <v>3.8539401892900615E-2</v>
      </c>
      <c r="S255">
        <f t="shared" si="51"/>
        <v>4.1286529587172272E-3</v>
      </c>
      <c r="T255">
        <f t="shared" si="52"/>
        <v>-5.3075729651429482E-3</v>
      </c>
      <c r="U255">
        <f t="shared" si="52"/>
        <v>5.2811717696561455E-3</v>
      </c>
    </row>
    <row r="256" spans="1:21" x14ac:dyDescent="0.25">
      <c r="A256" s="1">
        <v>44566</v>
      </c>
      <c r="B256">
        <v>171.91188049316401</v>
      </c>
      <c r="C256">
        <v>45.970302581787102</v>
      </c>
      <c r="D256">
        <v>150.70172119140599</v>
      </c>
      <c r="E256">
        <v>151.54530334472599</v>
      </c>
      <c r="F256">
        <v>322.64935302734301</v>
      </c>
      <c r="G256">
        <v>214.62364196777301</v>
      </c>
      <c r="H256">
        <v>4700.580078125</v>
      </c>
      <c r="I256">
        <f t="shared" si="41"/>
        <v>-2.659973095541901E-2</v>
      </c>
      <c r="J256">
        <f t="shared" si="42"/>
        <v>1.3521197644656535E-2</v>
      </c>
      <c r="K256">
        <f t="shared" si="43"/>
        <v>-1.8281844026858063E-2</v>
      </c>
      <c r="L256">
        <f t="shared" si="44"/>
        <v>4.5268919044096911E-3</v>
      </c>
      <c r="M256">
        <f t="shared" si="45"/>
        <v>-3.6727814851133855E-2</v>
      </c>
      <c r="N256">
        <f t="shared" si="46"/>
        <v>-1.1058188462034657E-2</v>
      </c>
      <c r="O256">
        <f t="shared" si="47"/>
        <v>-1.9392757790687165E-2</v>
      </c>
      <c r="P256">
        <f t="shared" si="48"/>
        <v>-7.2069731647318447E-3</v>
      </c>
      <c r="Q256">
        <f t="shared" si="49"/>
        <v>3.29139554353437E-2</v>
      </c>
      <c r="R256">
        <f t="shared" si="50"/>
        <v>1.1109137638291022E-3</v>
      </c>
      <c r="S256">
        <f t="shared" si="51"/>
        <v>2.3919649695096856E-2</v>
      </c>
      <c r="T256">
        <f t="shared" si="52"/>
        <v>-1.733505706044669E-2</v>
      </c>
      <c r="U256">
        <f t="shared" si="52"/>
        <v>8.334569328652508E-3</v>
      </c>
    </row>
    <row r="257" spans="1:21" x14ac:dyDescent="0.25">
      <c r="A257" s="1">
        <v>44567</v>
      </c>
      <c r="B257">
        <v>169.04202270507801</v>
      </c>
      <c r="C257">
        <v>45.842540740966797</v>
      </c>
      <c r="D257">
        <v>152.30274963378901</v>
      </c>
      <c r="E257">
        <v>150.271713256835</v>
      </c>
      <c r="F257">
        <v>330.90045166015602</v>
      </c>
      <c r="G257">
        <v>214.37977600097599</v>
      </c>
      <c r="H257">
        <v>4696.0498046875</v>
      </c>
      <c r="I257">
        <f t="shared" si="41"/>
        <v>-1.6693772296907161E-2</v>
      </c>
      <c r="J257">
        <f t="shared" si="42"/>
        <v>-2.7792255792312703E-3</v>
      </c>
      <c r="K257">
        <f t="shared" si="43"/>
        <v>1.0623823203383065E-2</v>
      </c>
      <c r="L257">
        <f t="shared" si="44"/>
        <v>-8.4040221622303513E-3</v>
      </c>
      <c r="M257">
        <f t="shared" si="45"/>
        <v>2.5572958865080375E-2</v>
      </c>
      <c r="N257">
        <f t="shared" si="46"/>
        <v>-1.1362493179275512E-3</v>
      </c>
      <c r="O257">
        <f t="shared" si="47"/>
        <v>-9.6376901620764954E-4</v>
      </c>
      <c r="P257">
        <f t="shared" si="48"/>
        <v>-1.5730003280699512E-2</v>
      </c>
      <c r="Q257">
        <f t="shared" si="49"/>
        <v>-1.8154565630236208E-3</v>
      </c>
      <c r="R257">
        <f t="shared" si="50"/>
        <v>1.1587592219590714E-2</v>
      </c>
      <c r="S257">
        <f t="shared" si="51"/>
        <v>-7.4402531460227017E-3</v>
      </c>
      <c r="T257">
        <f t="shared" si="52"/>
        <v>2.6536727881288025E-2</v>
      </c>
      <c r="U257">
        <f t="shared" si="52"/>
        <v>-1.724803017199017E-4</v>
      </c>
    </row>
    <row r="258" spans="1:21" x14ac:dyDescent="0.25">
      <c r="A258" s="1">
        <v>44568</v>
      </c>
      <c r="B258">
        <v>169.20912170410099</v>
      </c>
      <c r="C258">
        <v>46.280139923095703</v>
      </c>
      <c r="D258">
        <v>153.81178283691401</v>
      </c>
      <c r="E258">
        <v>150.18867492675699</v>
      </c>
      <c r="F258">
        <v>330.233642578125</v>
      </c>
      <c r="G258">
        <v>211.657958984375</v>
      </c>
      <c r="H258">
        <v>4677.02978515625</v>
      </c>
      <c r="I258">
        <f t="shared" si="41"/>
        <v>9.8850567657082777E-4</v>
      </c>
      <c r="J258">
        <f t="shared" si="42"/>
        <v>9.5457008938828469E-3</v>
      </c>
      <c r="K258">
        <f t="shared" si="43"/>
        <v>9.908115295051978E-3</v>
      </c>
      <c r="L258">
        <f t="shared" si="44"/>
        <v>-5.5258789747136827E-4</v>
      </c>
      <c r="M258">
        <f t="shared" si="45"/>
        <v>-2.0151350011328173E-3</v>
      </c>
      <c r="N258">
        <f t="shared" si="46"/>
        <v>-1.2696239670427656E-2</v>
      </c>
      <c r="O258">
        <f t="shared" si="47"/>
        <v>-4.050216740091761E-3</v>
      </c>
      <c r="P258">
        <f t="shared" si="48"/>
        <v>5.0387224166625888E-3</v>
      </c>
      <c r="Q258">
        <f t="shared" si="49"/>
        <v>1.3595917633974608E-2</v>
      </c>
      <c r="R258">
        <f t="shared" si="50"/>
        <v>1.3958332035143739E-2</v>
      </c>
      <c r="S258">
        <f t="shared" si="51"/>
        <v>3.4976288426203928E-3</v>
      </c>
      <c r="T258">
        <f t="shared" si="52"/>
        <v>2.0350817389589437E-3</v>
      </c>
      <c r="U258">
        <f t="shared" si="52"/>
        <v>-8.6460229303358949E-3</v>
      </c>
    </row>
    <row r="259" spans="1:21" x14ac:dyDescent="0.25">
      <c r="A259" s="1">
        <v>44571</v>
      </c>
      <c r="B259">
        <v>169.22882080078099</v>
      </c>
      <c r="C259">
        <v>46.190700531005803</v>
      </c>
      <c r="D259">
        <v>153.95903015136699</v>
      </c>
      <c r="E259">
        <v>148.139892578125</v>
      </c>
      <c r="F259">
        <v>326.53106689453102</v>
      </c>
      <c r="G259">
        <v>206.78990173339801</v>
      </c>
      <c r="H259">
        <v>4670.2900390625</v>
      </c>
      <c r="I259">
        <f t="shared" si="41"/>
        <v>1.1641864505662625E-4</v>
      </c>
      <c r="J259">
        <f t="shared" si="42"/>
        <v>-1.9325652912571822E-3</v>
      </c>
      <c r="K259">
        <f t="shared" si="43"/>
        <v>9.5732142061644154E-4</v>
      </c>
      <c r="L259">
        <f t="shared" si="44"/>
        <v>-1.3641390401980202E-2</v>
      </c>
      <c r="M259">
        <f t="shared" si="45"/>
        <v>-1.121198813872526E-2</v>
      </c>
      <c r="N259">
        <f t="shared" si="46"/>
        <v>-2.2999641848272523E-2</v>
      </c>
      <c r="O259">
        <f t="shared" si="47"/>
        <v>-1.4410312534549607E-3</v>
      </c>
      <c r="P259">
        <f t="shared" si="48"/>
        <v>1.557449898511587E-3</v>
      </c>
      <c r="Q259">
        <f t="shared" si="49"/>
        <v>-4.9153403780222149E-4</v>
      </c>
      <c r="R259">
        <f t="shared" si="50"/>
        <v>2.3983526740714023E-3</v>
      </c>
      <c r="S259">
        <f t="shared" si="51"/>
        <v>-1.2200359148525242E-2</v>
      </c>
      <c r="T259">
        <f t="shared" si="52"/>
        <v>-9.7709568852702988E-3</v>
      </c>
      <c r="U259">
        <f t="shared" si="52"/>
        <v>-2.1558610594817562E-2</v>
      </c>
    </row>
    <row r="260" spans="1:21" x14ac:dyDescent="0.25">
      <c r="A260" s="1">
        <v>44572</v>
      </c>
      <c r="B260">
        <v>172.06910705566401</v>
      </c>
      <c r="C260">
        <v>46.059738159179602</v>
      </c>
      <c r="D260">
        <v>154.11543273925699</v>
      </c>
      <c r="E260">
        <v>146.42333984375</v>
      </c>
      <c r="F260">
        <v>332.801513671875</v>
      </c>
      <c r="G260">
        <v>209.14100646972599</v>
      </c>
      <c r="H260">
        <v>4713.06982421875</v>
      </c>
      <c r="I260">
        <f t="shared" ref="I260:I323" si="53">+B260/B259-1</f>
        <v>1.6783702926268296E-2</v>
      </c>
      <c r="J260">
        <f t="shared" ref="J260:J323" si="54">+C260/C259-1</f>
        <v>-2.8352540732369258E-3</v>
      </c>
      <c r="K260">
        <f t="shared" ref="K260:K323" si="55">+D260/D259-1</f>
        <v>1.0158714804595625E-3</v>
      </c>
      <c r="L260">
        <f t="shared" ref="L260:L323" si="56">+E260/E259-1</f>
        <v>-1.1587376664727422E-2</v>
      </c>
      <c r="M260">
        <f t="shared" ref="M260:M323" si="57">+F260/F259-1</f>
        <v>1.920321651773893E-2</v>
      </c>
      <c r="N260">
        <f t="shared" ref="N260:N323" si="58">+G260/G259-1</f>
        <v>1.1369533602076487E-2</v>
      </c>
      <c r="O260">
        <f t="shared" ref="O260:O323" si="59">+H260/H259-1</f>
        <v>9.159984668711818E-3</v>
      </c>
      <c r="P260">
        <f t="shared" ref="P260:P323" si="60">+I260-$O260</f>
        <v>7.6237182575564777E-3</v>
      </c>
      <c r="Q260">
        <f t="shared" ref="Q260:Q323" si="61">+J260-$O260</f>
        <v>-1.1995238741948744E-2</v>
      </c>
      <c r="R260">
        <f t="shared" ref="R260:R323" si="62">+K260-$O260</f>
        <v>-8.1441131882522555E-3</v>
      </c>
      <c r="S260">
        <f t="shared" ref="S260:S323" si="63">+L260-$O260</f>
        <v>-2.074736133343924E-2</v>
      </c>
      <c r="T260">
        <f t="shared" ref="T260:U323" si="64">+M260-$O260</f>
        <v>1.0043231849027112E-2</v>
      </c>
      <c r="U260">
        <f t="shared" si="64"/>
        <v>2.209548933364669E-3</v>
      </c>
    </row>
    <row r="261" spans="1:21" x14ac:dyDescent="0.25">
      <c r="A261" s="1">
        <v>44573</v>
      </c>
      <c r="B261">
        <v>172.51133728027301</v>
      </c>
      <c r="C261">
        <v>45.816978454589801</v>
      </c>
      <c r="D261">
        <v>154.98954772949199</v>
      </c>
      <c r="E261">
        <v>146.74635314941401</v>
      </c>
      <c r="F261">
        <v>331.69671630859301</v>
      </c>
      <c r="G261">
        <v>210.43849182128901</v>
      </c>
      <c r="H261">
        <v>4726.35009765625</v>
      </c>
      <c r="I261">
        <f t="shared" si="53"/>
        <v>2.5700733395794817E-3</v>
      </c>
      <c r="J261">
        <f t="shared" si="54"/>
        <v>-5.2705402655750522E-3</v>
      </c>
      <c r="K261">
        <f t="shared" si="55"/>
        <v>5.6718199773924116E-3</v>
      </c>
      <c r="L261">
        <f t="shared" si="56"/>
        <v>2.2060233430591936E-3</v>
      </c>
      <c r="M261">
        <f t="shared" si="57"/>
        <v>-3.319688516715269E-3</v>
      </c>
      <c r="N261">
        <f t="shared" si="58"/>
        <v>6.2038782994515707E-3</v>
      </c>
      <c r="O261">
        <f t="shared" si="59"/>
        <v>2.8177544430294521E-3</v>
      </c>
      <c r="P261">
        <f t="shared" si="60"/>
        <v>-2.4768110344997041E-4</v>
      </c>
      <c r="Q261">
        <f t="shared" si="61"/>
        <v>-8.0882947086045043E-3</v>
      </c>
      <c r="R261">
        <f t="shared" si="62"/>
        <v>2.8540655343629595E-3</v>
      </c>
      <c r="S261">
        <f t="shared" si="63"/>
        <v>-6.1173109997025854E-4</v>
      </c>
      <c r="T261">
        <f t="shared" si="64"/>
        <v>-6.1374429597447211E-3</v>
      </c>
      <c r="U261">
        <f t="shared" si="64"/>
        <v>3.3861238564221185E-3</v>
      </c>
    </row>
    <row r="262" spans="1:21" x14ac:dyDescent="0.25">
      <c r="A262" s="1">
        <v>44574</v>
      </c>
      <c r="B262">
        <v>169.22882080078099</v>
      </c>
      <c r="C262">
        <v>46.465408325195298</v>
      </c>
      <c r="D262">
        <v>154.79634094238199</v>
      </c>
      <c r="E262">
        <v>146.08187866210901</v>
      </c>
      <c r="F262">
        <v>324.94851684570301</v>
      </c>
      <c r="G262">
        <v>209.74581909179599</v>
      </c>
      <c r="H262">
        <v>4659.02978515625</v>
      </c>
      <c r="I262">
        <f t="shared" si="53"/>
        <v>-1.9027830467507334E-2</v>
      </c>
      <c r="J262">
        <f t="shared" si="54"/>
        <v>1.415261094199316E-2</v>
      </c>
      <c r="K262">
        <f t="shared" si="55"/>
        <v>-1.2465794625532434E-3</v>
      </c>
      <c r="L262">
        <f t="shared" si="56"/>
        <v>-4.5280477030216204E-3</v>
      </c>
      <c r="M262">
        <f t="shared" si="57"/>
        <v>-2.0344486788985372E-2</v>
      </c>
      <c r="N262">
        <f t="shared" si="58"/>
        <v>-3.2915685885129831E-3</v>
      </c>
      <c r="O262">
        <f t="shared" si="59"/>
        <v>-1.42436152864307E-2</v>
      </c>
      <c r="P262">
        <f t="shared" si="60"/>
        <v>-4.7842151810766342E-3</v>
      </c>
      <c r="Q262">
        <f t="shared" si="61"/>
        <v>2.839622622842386E-2</v>
      </c>
      <c r="R262">
        <f t="shared" si="62"/>
        <v>1.2997035823877456E-2</v>
      </c>
      <c r="S262">
        <f t="shared" si="63"/>
        <v>9.7155675834090793E-3</v>
      </c>
      <c r="T262">
        <f t="shared" si="64"/>
        <v>-6.1008715025546723E-3</v>
      </c>
      <c r="U262">
        <f t="shared" si="64"/>
        <v>1.0952046697917717E-2</v>
      </c>
    </row>
    <row r="263" spans="1:21" x14ac:dyDescent="0.25">
      <c r="A263" s="1">
        <v>44575</v>
      </c>
      <c r="B263">
        <v>170.09367370605401</v>
      </c>
      <c r="C263">
        <v>46.334438323974602</v>
      </c>
      <c r="D263">
        <v>145.28199768066401</v>
      </c>
      <c r="E263">
        <v>147.48464965820301</v>
      </c>
      <c r="F263">
        <v>330.34310913085898</v>
      </c>
      <c r="G263">
        <v>209.423904418945</v>
      </c>
      <c r="H263">
        <v>4662.85009765625</v>
      </c>
      <c r="I263">
        <f t="shared" si="53"/>
        <v>5.1105532803488174E-3</v>
      </c>
      <c r="J263">
        <f t="shared" si="54"/>
        <v>-2.8186559839114E-3</v>
      </c>
      <c r="K263">
        <f t="shared" si="55"/>
        <v>-6.1463618608784798E-2</v>
      </c>
      <c r="L263">
        <f t="shared" si="56"/>
        <v>9.6026352408751237E-3</v>
      </c>
      <c r="M263">
        <f t="shared" si="57"/>
        <v>1.6601375311762201E-2</v>
      </c>
      <c r="N263">
        <f t="shared" si="58"/>
        <v>-1.5347846943738475E-3</v>
      </c>
      <c r="O263">
        <f t="shared" si="59"/>
        <v>8.1998026974883231E-4</v>
      </c>
      <c r="P263">
        <f t="shared" si="60"/>
        <v>4.2905730105999851E-3</v>
      </c>
      <c r="Q263">
        <f t="shared" si="61"/>
        <v>-3.6386362536602324E-3</v>
      </c>
      <c r="R263">
        <f t="shared" si="62"/>
        <v>-6.228359887853363E-2</v>
      </c>
      <c r="S263">
        <f t="shared" si="63"/>
        <v>8.7826549711262913E-3</v>
      </c>
      <c r="T263">
        <f t="shared" si="64"/>
        <v>1.5781395042013369E-2</v>
      </c>
      <c r="U263">
        <f t="shared" si="64"/>
        <v>-2.3547649641226798E-3</v>
      </c>
    </row>
    <row r="264" spans="1:21" x14ac:dyDescent="0.25">
      <c r="A264" s="1">
        <v>44579</v>
      </c>
      <c r="B264">
        <v>166.87989807128901</v>
      </c>
      <c r="C264">
        <v>45.523124694824197</v>
      </c>
      <c r="D264">
        <v>139.190658569335</v>
      </c>
      <c r="E264">
        <v>144.64219665527301</v>
      </c>
      <c r="F264">
        <v>316.65759277343699</v>
      </c>
      <c r="G264">
        <v>210.43849182128901</v>
      </c>
      <c r="H264">
        <v>4577.10986328125</v>
      </c>
      <c r="I264">
        <f t="shared" si="53"/>
        <v>-1.8894151468083709E-2</v>
      </c>
      <c r="J264">
        <f t="shared" si="54"/>
        <v>-1.7509948506931883E-2</v>
      </c>
      <c r="K264">
        <f t="shared" si="55"/>
        <v>-4.1927693785695497E-2</v>
      </c>
      <c r="L264">
        <f t="shared" si="56"/>
        <v>-1.9272873546619329E-2</v>
      </c>
      <c r="M264">
        <f t="shared" si="57"/>
        <v>-4.1428187781573311E-2</v>
      </c>
      <c r="N264">
        <f t="shared" si="58"/>
        <v>4.8446589951562924E-3</v>
      </c>
      <c r="O264">
        <f t="shared" si="59"/>
        <v>-1.8387945694007368E-2</v>
      </c>
      <c r="P264">
        <f t="shared" si="60"/>
        <v>-5.0620577407634038E-4</v>
      </c>
      <c r="Q264">
        <f t="shared" si="61"/>
        <v>8.7799718707548546E-4</v>
      </c>
      <c r="R264">
        <f t="shared" si="62"/>
        <v>-2.3539748091688129E-2</v>
      </c>
      <c r="S264">
        <f t="shared" si="63"/>
        <v>-8.8492785261196083E-4</v>
      </c>
      <c r="T264">
        <f t="shared" si="64"/>
        <v>-2.3040242087565943E-2</v>
      </c>
      <c r="U264">
        <f t="shared" si="64"/>
        <v>2.3232604689163661E-2</v>
      </c>
    </row>
    <row r="265" spans="1:21" x14ac:dyDescent="0.25">
      <c r="A265" s="1">
        <v>44580</v>
      </c>
      <c r="B265">
        <v>163.37127685546801</v>
      </c>
      <c r="C265">
        <v>45.9766845703125</v>
      </c>
      <c r="D265">
        <v>137.03749084472599</v>
      </c>
      <c r="E265">
        <v>149.50572204589801</v>
      </c>
      <c r="F265">
        <v>318.09085083007801</v>
      </c>
      <c r="G265">
        <v>209.43363952636699</v>
      </c>
      <c r="H265">
        <v>4532.759765625</v>
      </c>
      <c r="I265">
        <f t="shared" si="53"/>
        <v>-2.1024828372810722E-2</v>
      </c>
      <c r="J265">
        <f t="shared" si="54"/>
        <v>9.9632852210576051E-3</v>
      </c>
      <c r="K265">
        <f t="shared" si="55"/>
        <v>-1.5469197047705996E-2</v>
      </c>
      <c r="L265">
        <f t="shared" si="56"/>
        <v>3.3624526611803818E-2</v>
      </c>
      <c r="M265">
        <f t="shared" si="57"/>
        <v>4.5262077693697389E-3</v>
      </c>
      <c r="N265">
        <f t="shared" si="58"/>
        <v>-4.775040375101014E-3</v>
      </c>
      <c r="O265">
        <f t="shared" si="59"/>
        <v>-9.6895418683388135E-3</v>
      </c>
      <c r="P265">
        <f t="shared" si="60"/>
        <v>-1.1335286504471909E-2</v>
      </c>
      <c r="Q265">
        <f t="shared" si="61"/>
        <v>1.9652827089396419E-2</v>
      </c>
      <c r="R265">
        <f t="shared" si="62"/>
        <v>-5.7796551793671824E-3</v>
      </c>
      <c r="S265">
        <f t="shared" si="63"/>
        <v>4.3314068480142631E-2</v>
      </c>
      <c r="T265">
        <f t="shared" si="64"/>
        <v>1.4215749637708552E-2</v>
      </c>
      <c r="U265">
        <f t="shared" si="64"/>
        <v>4.9145014932377995E-3</v>
      </c>
    </row>
    <row r="266" spans="1:21" x14ac:dyDescent="0.25">
      <c r="A266" s="1">
        <v>44581</v>
      </c>
      <c r="B266">
        <v>161.68087768554599</v>
      </c>
      <c r="C266">
        <v>45.107879638671797</v>
      </c>
      <c r="D266">
        <v>135.86892700195301</v>
      </c>
      <c r="E266">
        <v>150.31295776367099</v>
      </c>
      <c r="F266">
        <v>315.07507324218699</v>
      </c>
      <c r="G266">
        <v>209.11170959472599</v>
      </c>
      <c r="H266">
        <v>4482.72998046875</v>
      </c>
      <c r="I266">
        <f t="shared" si="53"/>
        <v>-1.0346978994462352E-2</v>
      </c>
      <c r="J266">
        <f t="shared" si="54"/>
        <v>-1.8896641629564059E-2</v>
      </c>
      <c r="K266">
        <f t="shared" si="55"/>
        <v>-8.5273295327411569E-3</v>
      </c>
      <c r="L266">
        <f t="shared" si="56"/>
        <v>5.3993633603210966E-3</v>
      </c>
      <c r="M266">
        <f t="shared" si="57"/>
        <v>-9.4808686889961136E-3</v>
      </c>
      <c r="N266">
        <f t="shared" si="58"/>
        <v>-1.5371452855855727E-3</v>
      </c>
      <c r="O266">
        <f t="shared" si="59"/>
        <v>-1.103737849414832E-2</v>
      </c>
      <c r="P266">
        <f t="shared" si="60"/>
        <v>6.9039949968596748E-4</v>
      </c>
      <c r="Q266">
        <f t="shared" si="61"/>
        <v>-7.8592631354157394E-3</v>
      </c>
      <c r="R266">
        <f t="shared" si="62"/>
        <v>2.510048961407163E-3</v>
      </c>
      <c r="S266">
        <f t="shared" si="63"/>
        <v>1.6436741854469417E-2</v>
      </c>
      <c r="T266">
        <f t="shared" si="64"/>
        <v>1.5565098051522064E-3</v>
      </c>
      <c r="U266">
        <f t="shared" si="64"/>
        <v>9.5002332085627472E-3</v>
      </c>
    </row>
    <row r="267" spans="1:21" x14ac:dyDescent="0.25">
      <c r="A267" s="1">
        <v>44582</v>
      </c>
      <c r="B267">
        <v>159.61700439453099</v>
      </c>
      <c r="C267">
        <v>44.778884887695298</v>
      </c>
      <c r="D267">
        <v>133.49493408203099</v>
      </c>
      <c r="E267">
        <v>150.88824462890599</v>
      </c>
      <c r="F267">
        <v>301.74786376953102</v>
      </c>
      <c r="G267">
        <v>200.89747619628901</v>
      </c>
      <c r="H267">
        <v>4397.93994140625</v>
      </c>
      <c r="I267">
        <f t="shared" si="53"/>
        <v>-1.2765104448709375E-2</v>
      </c>
      <c r="J267">
        <f t="shared" si="54"/>
        <v>-7.2935095511438286E-3</v>
      </c>
      <c r="K267">
        <f t="shared" si="55"/>
        <v>-1.7472669964398113E-2</v>
      </c>
      <c r="L267">
        <f t="shared" si="56"/>
        <v>3.8272606287177435E-3</v>
      </c>
      <c r="M267">
        <f t="shared" si="57"/>
        <v>-4.2298520589128974E-2</v>
      </c>
      <c r="N267">
        <f t="shared" si="58"/>
        <v>-3.9281556323922717E-2</v>
      </c>
      <c r="O267">
        <f t="shared" si="59"/>
        <v>-1.8914821867908604E-2</v>
      </c>
      <c r="P267">
        <f t="shared" si="60"/>
        <v>6.1497174191992299E-3</v>
      </c>
      <c r="Q267">
        <f t="shared" si="61"/>
        <v>1.1621312316764776E-2</v>
      </c>
      <c r="R267">
        <f t="shared" si="62"/>
        <v>1.4421519035104913E-3</v>
      </c>
      <c r="S267">
        <f t="shared" si="63"/>
        <v>2.2742082496626348E-2</v>
      </c>
      <c r="T267">
        <f t="shared" si="64"/>
        <v>-2.338369872122037E-2</v>
      </c>
      <c r="U267">
        <f t="shared" si="64"/>
        <v>-2.0366734456014113E-2</v>
      </c>
    </row>
    <row r="268" spans="1:21" x14ac:dyDescent="0.25">
      <c r="A268" s="1">
        <v>44585</v>
      </c>
      <c r="B268">
        <v>158.840576171875</v>
      </c>
      <c r="C268">
        <v>44.782077789306598</v>
      </c>
      <c r="D268">
        <v>133.37532043457</v>
      </c>
      <c r="E268">
        <v>149.66346740722599</v>
      </c>
      <c r="F268">
        <v>307.26184082031199</v>
      </c>
      <c r="G268">
        <v>196.91717529296801</v>
      </c>
      <c r="H268">
        <v>4410.1298828125</v>
      </c>
      <c r="I268">
        <f t="shared" si="53"/>
        <v>-4.8643202245348682E-3</v>
      </c>
      <c r="J268">
        <f t="shared" si="54"/>
        <v>7.1303732089411653E-5</v>
      </c>
      <c r="K268">
        <f t="shared" si="55"/>
        <v>-8.9601637907466003E-4</v>
      </c>
      <c r="L268">
        <f t="shared" si="56"/>
        <v>-8.117114919669266E-3</v>
      </c>
      <c r="M268">
        <f t="shared" si="57"/>
        <v>1.8273458449377555E-2</v>
      </c>
      <c r="N268">
        <f t="shared" si="58"/>
        <v>-1.9812597841856405E-2</v>
      </c>
      <c r="O268">
        <f t="shared" si="59"/>
        <v>2.7717389433818962E-3</v>
      </c>
      <c r="P268">
        <f t="shared" si="60"/>
        <v>-7.6360591679167644E-3</v>
      </c>
      <c r="Q268">
        <f t="shared" si="61"/>
        <v>-2.7004352112924845E-3</v>
      </c>
      <c r="R268">
        <f t="shared" si="62"/>
        <v>-3.6677553224565562E-3</v>
      </c>
      <c r="S268">
        <f t="shared" si="63"/>
        <v>-1.0888853863051162E-2</v>
      </c>
      <c r="T268">
        <f t="shared" si="64"/>
        <v>1.5501719505995659E-2</v>
      </c>
      <c r="U268">
        <f t="shared" si="64"/>
        <v>-2.2584336785238301E-2</v>
      </c>
    </row>
    <row r="269" spans="1:21" x14ac:dyDescent="0.25">
      <c r="A269" s="1">
        <v>44586</v>
      </c>
      <c r="B269">
        <v>157.03219604492099</v>
      </c>
      <c r="C269">
        <v>43.807861328125</v>
      </c>
      <c r="D269">
        <v>134.82914733886699</v>
      </c>
      <c r="E269">
        <v>148.03044128417901</v>
      </c>
      <c r="F269">
        <v>298.74203491210898</v>
      </c>
      <c r="G269">
        <v>197.06353759765599</v>
      </c>
      <c r="H269">
        <v>4356.4501953125</v>
      </c>
      <c r="I269">
        <f t="shared" si="53"/>
        <v>-1.1384875140450501E-2</v>
      </c>
      <c r="J269">
        <f t="shared" si="54"/>
        <v>-2.1754606067301063E-2</v>
      </c>
      <c r="K269">
        <f t="shared" si="55"/>
        <v>1.0900269251913119E-2</v>
      </c>
      <c r="L269">
        <f t="shared" si="56"/>
        <v>-1.0911320921114354E-2</v>
      </c>
      <c r="M269">
        <f t="shared" si="57"/>
        <v>-2.772816138007006E-2</v>
      </c>
      <c r="N269">
        <f t="shared" si="58"/>
        <v>7.4326835366300692E-4</v>
      </c>
      <c r="O269">
        <f t="shared" si="59"/>
        <v>-1.2171906253646725E-2</v>
      </c>
      <c r="P269">
        <f t="shared" si="60"/>
        <v>7.8703111319622376E-4</v>
      </c>
      <c r="Q269">
        <f t="shared" si="61"/>
        <v>-9.5826998136543384E-3</v>
      </c>
      <c r="R269">
        <f t="shared" si="62"/>
        <v>2.3072175505559844E-2</v>
      </c>
      <c r="S269">
        <f t="shared" si="63"/>
        <v>1.2605853325323713E-3</v>
      </c>
      <c r="T269">
        <f t="shared" si="64"/>
        <v>-1.5556255126423335E-2</v>
      </c>
      <c r="U269">
        <f t="shared" si="64"/>
        <v>1.2915174607309732E-2</v>
      </c>
    </row>
    <row r="270" spans="1:21" x14ac:dyDescent="0.25">
      <c r="A270" s="1">
        <v>44587</v>
      </c>
      <c r="B270">
        <v>156.94374084472599</v>
      </c>
      <c r="C270">
        <v>43.360679626464801</v>
      </c>
      <c r="D270">
        <v>136.108154296875</v>
      </c>
      <c r="E270">
        <v>146.74073791503901</v>
      </c>
      <c r="F270">
        <v>293.24789428710898</v>
      </c>
      <c r="G270">
        <v>200.83892822265599</v>
      </c>
      <c r="H270">
        <v>4349.93017578125</v>
      </c>
      <c r="I270">
        <f t="shared" si="53"/>
        <v>-5.6329340366412239E-4</v>
      </c>
      <c r="J270">
        <f t="shared" si="54"/>
        <v>-1.0207795772333328E-2</v>
      </c>
      <c r="K270">
        <f t="shared" si="55"/>
        <v>9.4861310276885824E-3</v>
      </c>
      <c r="L270">
        <f t="shared" si="56"/>
        <v>-8.7124199451930062E-3</v>
      </c>
      <c r="M270">
        <f t="shared" si="57"/>
        <v>-1.839091919761604E-2</v>
      </c>
      <c r="N270">
        <f t="shared" si="58"/>
        <v>1.9158240387971759E-2</v>
      </c>
      <c r="O270">
        <f t="shared" si="59"/>
        <v>-1.4966358477518371E-3</v>
      </c>
      <c r="P270">
        <f t="shared" si="60"/>
        <v>9.3334244408771472E-4</v>
      </c>
      <c r="Q270">
        <f t="shared" si="61"/>
        <v>-8.7111599245814908E-3</v>
      </c>
      <c r="R270">
        <f t="shared" si="62"/>
        <v>1.098276687544042E-2</v>
      </c>
      <c r="S270">
        <f t="shared" si="63"/>
        <v>-7.2157840974411691E-3</v>
      </c>
      <c r="T270">
        <f t="shared" si="64"/>
        <v>-1.6894283349864203E-2</v>
      </c>
      <c r="U270">
        <f t="shared" si="64"/>
        <v>2.0654876235723596E-2</v>
      </c>
    </row>
    <row r="271" spans="1:21" x14ac:dyDescent="0.25">
      <c r="A271" s="1">
        <v>44588</v>
      </c>
      <c r="B271">
        <v>156.481842041015</v>
      </c>
      <c r="C271">
        <v>43.389427185058501</v>
      </c>
      <c r="D271">
        <v>133.70654296875</v>
      </c>
      <c r="E271">
        <v>147.65002441406199</v>
      </c>
      <c r="F271">
        <v>293.25790405273398</v>
      </c>
      <c r="G271">
        <v>201.11209106445301</v>
      </c>
      <c r="H271">
        <v>4326.509765625</v>
      </c>
      <c r="I271">
        <f t="shared" si="53"/>
        <v>-2.9430852178295996E-3</v>
      </c>
      <c r="J271">
        <f t="shared" si="54"/>
        <v>6.6298680835608081E-4</v>
      </c>
      <c r="K271">
        <f t="shared" si="55"/>
        <v>-1.7644874699326851E-2</v>
      </c>
      <c r="L271">
        <f t="shared" si="56"/>
        <v>6.1965512232156073E-3</v>
      </c>
      <c r="M271">
        <f t="shared" si="57"/>
        <v>3.4134143228392588E-5</v>
      </c>
      <c r="N271">
        <f t="shared" si="58"/>
        <v>1.3601090396886395E-3</v>
      </c>
      <c r="O271">
        <f t="shared" si="59"/>
        <v>-5.3840887577105701E-3</v>
      </c>
      <c r="P271">
        <f t="shared" si="60"/>
        <v>2.4410035398809704E-3</v>
      </c>
      <c r="Q271">
        <f t="shared" si="61"/>
        <v>6.0470755660666509E-3</v>
      </c>
      <c r="R271">
        <f t="shared" si="62"/>
        <v>-1.2260785941616281E-2</v>
      </c>
      <c r="S271">
        <f t="shared" si="63"/>
        <v>1.1580639980926177E-2</v>
      </c>
      <c r="T271">
        <f t="shared" si="64"/>
        <v>5.4182229009389626E-3</v>
      </c>
      <c r="U271">
        <f t="shared" si="64"/>
        <v>6.7441977973992095E-3</v>
      </c>
    </row>
    <row r="272" spans="1:21" x14ac:dyDescent="0.25">
      <c r="A272" s="1">
        <v>44589</v>
      </c>
      <c r="B272">
        <v>167.400787353515</v>
      </c>
      <c r="C272">
        <v>43.926052093505803</v>
      </c>
      <c r="D272">
        <v>134.90277099609301</v>
      </c>
      <c r="E272">
        <v>148.92120361328099</v>
      </c>
      <c r="F272">
        <v>300.29470825195301</v>
      </c>
      <c r="G272">
        <v>222.428131103515</v>
      </c>
      <c r="H272">
        <v>4431.85009765625</v>
      </c>
      <c r="I272">
        <f t="shared" si="53"/>
        <v>6.9777714590284923E-2</v>
      </c>
      <c r="J272">
        <f t="shared" si="54"/>
        <v>1.2367642148364055E-2</v>
      </c>
      <c r="K272">
        <f t="shared" si="55"/>
        <v>8.9466678352652096E-3</v>
      </c>
      <c r="L272">
        <f t="shared" si="56"/>
        <v>8.6094073080149602E-3</v>
      </c>
      <c r="M272">
        <f t="shared" si="57"/>
        <v>2.3995275496321078E-2</v>
      </c>
      <c r="N272">
        <f t="shared" si="58"/>
        <v>0.10599084284907834</v>
      </c>
      <c r="O272">
        <f t="shared" si="59"/>
        <v>2.4347646888076113E-2</v>
      </c>
      <c r="P272">
        <f t="shared" si="60"/>
        <v>4.543006770220881E-2</v>
      </c>
      <c r="Q272">
        <f t="shared" si="61"/>
        <v>-1.1980004739712058E-2</v>
      </c>
      <c r="R272">
        <f t="shared" si="62"/>
        <v>-1.5400979052810904E-2</v>
      </c>
      <c r="S272">
        <f t="shared" si="63"/>
        <v>-1.5738239580061153E-2</v>
      </c>
      <c r="T272">
        <f t="shared" si="64"/>
        <v>-3.5237139175503529E-4</v>
      </c>
      <c r="U272">
        <f t="shared" si="64"/>
        <v>8.1643195961002224E-2</v>
      </c>
    </row>
    <row r="273" spans="1:21" x14ac:dyDescent="0.25">
      <c r="A273" s="1">
        <v>44592</v>
      </c>
      <c r="B273">
        <v>171.77423095703099</v>
      </c>
      <c r="C273">
        <v>44.657505035400298</v>
      </c>
      <c r="D273">
        <v>136.73385620117099</v>
      </c>
      <c r="E273">
        <v>148.87480163574199</v>
      </c>
      <c r="F273">
        <v>311.79052734375</v>
      </c>
      <c r="G273">
        <v>220.64286804199199</v>
      </c>
      <c r="H273">
        <v>4515.5498046875</v>
      </c>
      <c r="I273">
        <f t="shared" si="53"/>
        <v>2.6125585623920644E-2</v>
      </c>
      <c r="J273">
        <f t="shared" si="54"/>
        <v>1.6651916278236145E-2</v>
      </c>
      <c r="K273">
        <f t="shared" si="55"/>
        <v>1.3573369854137596E-2</v>
      </c>
      <c r="L273">
        <f t="shared" si="56"/>
        <v>-3.1158744633508206E-4</v>
      </c>
      <c r="M273">
        <f t="shared" si="57"/>
        <v>3.828179044084834E-2</v>
      </c>
      <c r="N273">
        <f t="shared" si="58"/>
        <v>-8.0262467371636781E-3</v>
      </c>
      <c r="O273">
        <f t="shared" si="59"/>
        <v>1.8885951732779516E-2</v>
      </c>
      <c r="P273">
        <f t="shared" si="60"/>
        <v>7.2396338911411284E-3</v>
      </c>
      <c r="Q273">
        <f t="shared" si="61"/>
        <v>-2.2340354545433705E-3</v>
      </c>
      <c r="R273">
        <f t="shared" si="62"/>
        <v>-5.3125818786419199E-3</v>
      </c>
      <c r="S273">
        <f t="shared" si="63"/>
        <v>-1.9197539179114598E-2</v>
      </c>
      <c r="T273">
        <f t="shared" si="64"/>
        <v>1.9395838708068824E-2</v>
      </c>
      <c r="U273">
        <f t="shared" si="64"/>
        <v>-2.6912198469943194E-2</v>
      </c>
    </row>
    <row r="274" spans="1:21" x14ac:dyDescent="0.25">
      <c r="A274" s="1">
        <v>44593</v>
      </c>
      <c r="B274">
        <v>171.60719299316401</v>
      </c>
      <c r="C274">
        <v>45.008861541747997</v>
      </c>
      <c r="D274">
        <v>139.08020019531199</v>
      </c>
      <c r="E274">
        <v>148.21601867675699</v>
      </c>
      <c r="F274">
        <v>317.50360107421801</v>
      </c>
      <c r="G274">
        <v>226.68157958984301</v>
      </c>
      <c r="H274">
        <v>4546.5400390625</v>
      </c>
      <c r="I274">
        <f t="shared" si="53"/>
        <v>-9.7242737130209811E-4</v>
      </c>
      <c r="J274">
        <f t="shared" si="54"/>
        <v>7.8678042149729066E-3</v>
      </c>
      <c r="K274">
        <f t="shared" si="55"/>
        <v>1.7159934337614979E-2</v>
      </c>
      <c r="L274">
        <f t="shared" si="56"/>
        <v>-4.4250803476928446E-3</v>
      </c>
      <c r="M274">
        <f t="shared" si="57"/>
        <v>1.8323435862980242E-2</v>
      </c>
      <c r="N274">
        <f t="shared" si="58"/>
        <v>2.7368713983094928E-2</v>
      </c>
      <c r="O274">
        <f t="shared" si="59"/>
        <v>6.8630035578014503E-3</v>
      </c>
      <c r="P274">
        <f t="shared" si="60"/>
        <v>-7.8354309291035484E-3</v>
      </c>
      <c r="Q274">
        <f t="shared" si="61"/>
        <v>1.0048006571714563E-3</v>
      </c>
      <c r="R274">
        <f t="shared" si="62"/>
        <v>1.0296930779813529E-2</v>
      </c>
      <c r="S274">
        <f t="shared" si="63"/>
        <v>-1.1288083905494295E-2</v>
      </c>
      <c r="T274">
        <f t="shared" si="64"/>
        <v>1.1460432305178792E-2</v>
      </c>
      <c r="U274">
        <f t="shared" si="64"/>
        <v>2.0505710425293477E-2</v>
      </c>
    </row>
    <row r="275" spans="1:21" x14ac:dyDescent="0.25">
      <c r="A275" s="1">
        <v>44594</v>
      </c>
      <c r="B275">
        <v>172.81600952148401</v>
      </c>
      <c r="C275">
        <v>44.989707946777301</v>
      </c>
      <c r="D275">
        <v>137.966873168945</v>
      </c>
      <c r="E275">
        <v>150.86968994140599</v>
      </c>
      <c r="F275">
        <v>321.48483276367102</v>
      </c>
      <c r="G275">
        <v>229.66680908203099</v>
      </c>
      <c r="H275">
        <v>4589.3798828125</v>
      </c>
      <c r="I275">
        <f t="shared" si="53"/>
        <v>7.0440900945694107E-3</v>
      </c>
      <c r="J275">
        <f t="shared" si="54"/>
        <v>-4.2555164282331859E-4</v>
      </c>
      <c r="K275">
        <f t="shared" si="55"/>
        <v>-8.004928270188949E-3</v>
      </c>
      <c r="L275">
        <f t="shared" si="56"/>
        <v>1.7904078711197702E-2</v>
      </c>
      <c r="M275">
        <f t="shared" si="57"/>
        <v>1.2539170188883508E-2</v>
      </c>
      <c r="N275">
        <f t="shared" si="58"/>
        <v>1.3169263676340304E-2</v>
      </c>
      <c r="O275">
        <f t="shared" si="59"/>
        <v>9.4225154473364103E-3</v>
      </c>
      <c r="P275">
        <f t="shared" si="60"/>
        <v>-2.3784253527669996E-3</v>
      </c>
      <c r="Q275">
        <f t="shared" si="61"/>
        <v>-9.8480670901597289E-3</v>
      </c>
      <c r="R275">
        <f t="shared" si="62"/>
        <v>-1.7427443717525359E-2</v>
      </c>
      <c r="S275">
        <f t="shared" si="63"/>
        <v>8.4815632638612914E-3</v>
      </c>
      <c r="T275">
        <f t="shared" si="64"/>
        <v>3.116654741547098E-3</v>
      </c>
      <c r="U275">
        <f t="shared" si="64"/>
        <v>3.7467482290038934E-3</v>
      </c>
    </row>
    <row r="276" spans="1:21" x14ac:dyDescent="0.25">
      <c r="A276" s="1">
        <v>44595</v>
      </c>
      <c r="B276">
        <v>169.92655944824199</v>
      </c>
      <c r="C276">
        <v>45.034416198730398</v>
      </c>
      <c r="D276">
        <v>136.82586669921801</v>
      </c>
      <c r="E276">
        <v>152.29861450195301</v>
      </c>
      <c r="F276">
        <v>236.64468383789</v>
      </c>
      <c r="G276">
        <v>225.88163757324199</v>
      </c>
      <c r="H276">
        <v>4477.43994140625</v>
      </c>
      <c r="I276">
        <f t="shared" si="53"/>
        <v>-1.6719805539097354E-2</v>
      </c>
      <c r="J276">
        <f t="shared" si="54"/>
        <v>9.9374399153662196E-4</v>
      </c>
      <c r="K276">
        <f t="shared" si="55"/>
        <v>-8.2701480690208218E-3</v>
      </c>
      <c r="L276">
        <f t="shared" si="56"/>
        <v>9.4712500642242237E-3</v>
      </c>
      <c r="M276">
        <f t="shared" si="57"/>
        <v>-0.26390093802076342</v>
      </c>
      <c r="N276">
        <f t="shared" si="58"/>
        <v>-1.6481142938843396E-2</v>
      </c>
      <c r="O276">
        <f t="shared" si="59"/>
        <v>-2.4391082077444004E-2</v>
      </c>
      <c r="P276">
        <f t="shared" si="60"/>
        <v>7.6712765383466497E-3</v>
      </c>
      <c r="Q276">
        <f t="shared" si="61"/>
        <v>2.5384826068980626E-2</v>
      </c>
      <c r="R276">
        <f t="shared" si="62"/>
        <v>1.6120934008423182E-2</v>
      </c>
      <c r="S276">
        <f t="shared" si="63"/>
        <v>3.3862332141668228E-2</v>
      </c>
      <c r="T276">
        <f t="shared" si="64"/>
        <v>-0.23950985594331942</v>
      </c>
      <c r="U276">
        <f t="shared" si="64"/>
        <v>7.9099391386006079E-3</v>
      </c>
    </row>
    <row r="277" spans="1:21" x14ac:dyDescent="0.25">
      <c r="A277" s="1">
        <v>44596</v>
      </c>
      <c r="B277">
        <v>169.64120483398401</v>
      </c>
      <c r="C277">
        <v>44.504192352294901</v>
      </c>
      <c r="D277">
        <v>140.37762451171801</v>
      </c>
      <c r="E277">
        <v>149.87687683105401</v>
      </c>
      <c r="F277">
        <v>235.97784423828099</v>
      </c>
      <c r="G277">
        <v>222.80862426757801</v>
      </c>
      <c r="H277">
        <v>4500.52978515625</v>
      </c>
      <c r="I277">
        <f t="shared" si="53"/>
        <v>-1.6792820097372152E-3</v>
      </c>
      <c r="J277">
        <f t="shared" si="54"/>
        <v>-1.1773747528905365E-2</v>
      </c>
      <c r="K277">
        <f t="shared" si="55"/>
        <v>2.5958233616073301E-2</v>
      </c>
      <c r="L277">
        <f t="shared" si="56"/>
        <v>-1.5901245581376955E-2</v>
      </c>
      <c r="M277">
        <f t="shared" si="57"/>
        <v>-2.8178938516354446E-3</v>
      </c>
      <c r="N277">
        <f t="shared" si="58"/>
        <v>-1.360452907407117E-2</v>
      </c>
      <c r="O277">
        <f t="shared" si="59"/>
        <v>5.1569298644233985E-3</v>
      </c>
      <c r="P277">
        <f t="shared" si="60"/>
        <v>-6.8362118741606137E-3</v>
      </c>
      <c r="Q277">
        <f t="shared" si="61"/>
        <v>-1.6930677393328764E-2</v>
      </c>
      <c r="R277">
        <f t="shared" si="62"/>
        <v>2.0801303751649902E-2</v>
      </c>
      <c r="S277">
        <f t="shared" si="63"/>
        <v>-2.1058175445800353E-2</v>
      </c>
      <c r="T277">
        <f t="shared" si="64"/>
        <v>-7.9748237160588431E-3</v>
      </c>
      <c r="U277">
        <f t="shared" si="64"/>
        <v>-1.8761458938494568E-2</v>
      </c>
    </row>
    <row r="278" spans="1:21" x14ac:dyDescent="0.25">
      <c r="A278" s="1">
        <v>44599</v>
      </c>
      <c r="B278">
        <v>168.9228515625</v>
      </c>
      <c r="C278">
        <v>44.066585540771399</v>
      </c>
      <c r="D278">
        <v>140.846908569335</v>
      </c>
      <c r="E278">
        <v>148.75418090820301</v>
      </c>
      <c r="F278">
        <v>223.85498046875</v>
      </c>
      <c r="G278">
        <v>221.60867309570301</v>
      </c>
      <c r="H278">
        <v>4483.8701171875</v>
      </c>
      <c r="I278">
        <f t="shared" si="53"/>
        <v>-4.2345447392159175E-3</v>
      </c>
      <c r="J278">
        <f t="shared" si="54"/>
        <v>-9.8329345707345306E-3</v>
      </c>
      <c r="K278">
        <f t="shared" si="55"/>
        <v>3.3430118172275147E-3</v>
      </c>
      <c r="L278">
        <f t="shared" si="56"/>
        <v>-7.4907880827843609E-3</v>
      </c>
      <c r="M278">
        <f t="shared" si="57"/>
        <v>-5.1372889724722648E-2</v>
      </c>
      <c r="N278">
        <f t="shared" si="58"/>
        <v>-5.3855687849584388E-3</v>
      </c>
      <c r="O278">
        <f t="shared" si="59"/>
        <v>-3.7017126347429485E-3</v>
      </c>
      <c r="P278">
        <f t="shared" si="60"/>
        <v>-5.3283210447296891E-4</v>
      </c>
      <c r="Q278">
        <f t="shared" si="61"/>
        <v>-6.1312219359915821E-3</v>
      </c>
      <c r="R278">
        <f t="shared" si="62"/>
        <v>7.0447244519704633E-3</v>
      </c>
      <c r="S278">
        <f t="shared" si="63"/>
        <v>-3.7890754480414124E-3</v>
      </c>
      <c r="T278">
        <f t="shared" si="64"/>
        <v>-4.7671177089979699E-2</v>
      </c>
      <c r="U278">
        <f t="shared" si="64"/>
        <v>-1.6838561502154903E-3</v>
      </c>
    </row>
    <row r="279" spans="1:21" x14ac:dyDescent="0.25">
      <c r="A279" s="1">
        <v>44600</v>
      </c>
      <c r="B279">
        <v>172.04231262207</v>
      </c>
      <c r="C279">
        <v>44.076168060302699</v>
      </c>
      <c r="D279">
        <v>143.49690246582</v>
      </c>
      <c r="E279">
        <v>148.420150756835</v>
      </c>
      <c r="F279">
        <v>219.14715576171801</v>
      </c>
      <c r="G279">
        <v>222.36959838867099</v>
      </c>
      <c r="H279">
        <v>4521.5400390625</v>
      </c>
      <c r="I279">
        <f t="shared" si="53"/>
        <v>1.8466779542943179E-2</v>
      </c>
      <c r="J279">
        <f t="shared" si="54"/>
        <v>2.1745545777385189E-4</v>
      </c>
      <c r="K279">
        <f t="shared" si="55"/>
        <v>1.881471111721611E-2</v>
      </c>
      <c r="L279">
        <f t="shared" si="56"/>
        <v>-2.2455177348873478E-3</v>
      </c>
      <c r="M279">
        <f t="shared" si="57"/>
        <v>-2.1030690035012234E-2</v>
      </c>
      <c r="N279">
        <f t="shared" si="58"/>
        <v>3.4336440101303545E-3</v>
      </c>
      <c r="O279">
        <f t="shared" si="59"/>
        <v>8.4012071916632625E-3</v>
      </c>
      <c r="P279">
        <f t="shared" si="60"/>
        <v>1.0065572351279917E-2</v>
      </c>
      <c r="Q279">
        <f t="shared" si="61"/>
        <v>-8.1837517338894106E-3</v>
      </c>
      <c r="R279">
        <f t="shared" si="62"/>
        <v>1.0413503925552847E-2</v>
      </c>
      <c r="S279">
        <f t="shared" si="63"/>
        <v>-1.064672492655061E-2</v>
      </c>
      <c r="T279">
        <f t="shared" si="64"/>
        <v>-2.9431897226675496E-2</v>
      </c>
      <c r="U279">
        <f t="shared" si="64"/>
        <v>-4.967563181532908E-3</v>
      </c>
    </row>
    <row r="280" spans="1:21" x14ac:dyDescent="0.25">
      <c r="A280" s="1">
        <v>44601</v>
      </c>
      <c r="B280">
        <v>173.46916198730401</v>
      </c>
      <c r="C280">
        <v>43.980339050292898</v>
      </c>
      <c r="D280">
        <v>144.09504699707</v>
      </c>
      <c r="E280">
        <v>148.08613586425699</v>
      </c>
      <c r="F280">
        <v>230.91171264648401</v>
      </c>
      <c r="G280">
        <v>225.22799682617099</v>
      </c>
      <c r="H280">
        <v>4587.18017578125</v>
      </c>
      <c r="I280">
        <f t="shared" si="53"/>
        <v>8.2935955898733038E-3</v>
      </c>
      <c r="J280">
        <f t="shared" si="54"/>
        <v>-2.1741683596153694E-3</v>
      </c>
      <c r="K280">
        <f t="shared" si="55"/>
        <v>4.1683445494056226E-3</v>
      </c>
      <c r="L280">
        <f t="shared" si="56"/>
        <v>-2.2504686248786543E-3</v>
      </c>
      <c r="M280">
        <f t="shared" si="57"/>
        <v>5.368336560825715E-2</v>
      </c>
      <c r="N280">
        <f t="shared" si="58"/>
        <v>1.2854268111344602E-2</v>
      </c>
      <c r="O280">
        <f t="shared" si="59"/>
        <v>1.4517207887505545E-2</v>
      </c>
      <c r="P280">
        <f t="shared" si="60"/>
        <v>-6.2236122976322417E-3</v>
      </c>
      <c r="Q280">
        <f t="shared" si="61"/>
        <v>-1.6691376247120915E-2</v>
      </c>
      <c r="R280">
        <f t="shared" si="62"/>
        <v>-1.0348863338099923E-2</v>
      </c>
      <c r="S280">
        <f t="shared" si="63"/>
        <v>-1.67676765123842E-2</v>
      </c>
      <c r="T280">
        <f t="shared" si="64"/>
        <v>3.9166157720751604E-2</v>
      </c>
      <c r="U280">
        <f t="shared" si="64"/>
        <v>-1.6629397761609432E-3</v>
      </c>
    </row>
    <row r="281" spans="1:21" x14ac:dyDescent="0.25">
      <c r="A281" s="1">
        <v>44602</v>
      </c>
      <c r="B281">
        <v>169.37548828125</v>
      </c>
      <c r="C281">
        <v>43.4660835266113</v>
      </c>
      <c r="D281">
        <v>143.49690246582</v>
      </c>
      <c r="E281">
        <v>145.83142089843699</v>
      </c>
      <c r="F281">
        <v>227.00015258789</v>
      </c>
      <c r="G281">
        <v>220.43510437011699</v>
      </c>
      <c r="H281">
        <v>4504.080078125</v>
      </c>
      <c r="I281">
        <f t="shared" si="53"/>
        <v>-2.359885560727859E-2</v>
      </c>
      <c r="J281">
        <f t="shared" si="54"/>
        <v>-1.169285036874157E-2</v>
      </c>
      <c r="K281">
        <f t="shared" si="55"/>
        <v>-4.1510415778701626E-3</v>
      </c>
      <c r="L281">
        <f t="shared" si="56"/>
        <v>-1.522569923687378E-2</v>
      </c>
      <c r="M281">
        <f t="shared" si="57"/>
        <v>-1.6939634693119432E-2</v>
      </c>
      <c r="N281">
        <f t="shared" si="58"/>
        <v>-2.1280180632930468E-2</v>
      </c>
      <c r="O281">
        <f t="shared" si="59"/>
        <v>-1.8115725668459759E-2</v>
      </c>
      <c r="P281">
        <f t="shared" si="60"/>
        <v>-5.4831299388188315E-3</v>
      </c>
      <c r="Q281">
        <f t="shared" si="61"/>
        <v>6.4228752997181893E-3</v>
      </c>
      <c r="R281">
        <f t="shared" si="62"/>
        <v>1.3964684090589596E-2</v>
      </c>
      <c r="S281">
        <f t="shared" si="63"/>
        <v>2.8900264315859792E-3</v>
      </c>
      <c r="T281">
        <f t="shared" si="64"/>
        <v>1.176090975340327E-3</v>
      </c>
      <c r="U281">
        <f t="shared" si="64"/>
        <v>-3.1644549644707087E-3</v>
      </c>
    </row>
    <row r="282" spans="1:21" x14ac:dyDescent="0.25">
      <c r="A282" s="1">
        <v>44603</v>
      </c>
      <c r="B282">
        <v>165.95101928710901</v>
      </c>
      <c r="C282">
        <v>43.226528167724602</v>
      </c>
      <c r="D282">
        <v>141.62902832031199</v>
      </c>
      <c r="E282">
        <v>145.01492309570301</v>
      </c>
      <c r="F282">
        <v>218.52012634277301</v>
      </c>
      <c r="G282">
        <v>219.55563354492099</v>
      </c>
      <c r="H282">
        <v>4418.64013671875</v>
      </c>
      <c r="I282">
        <f t="shared" si="53"/>
        <v>-2.0218208838191698E-2</v>
      </c>
      <c r="J282">
        <f t="shared" si="54"/>
        <v>-5.5113168578906357E-3</v>
      </c>
      <c r="K282">
        <f t="shared" si="55"/>
        <v>-1.3016825544042154E-2</v>
      </c>
      <c r="L282">
        <f t="shared" si="56"/>
        <v>-5.5989154991681334E-3</v>
      </c>
      <c r="M282">
        <f t="shared" si="57"/>
        <v>-3.7356918700015784E-2</v>
      </c>
      <c r="N282">
        <f t="shared" si="58"/>
        <v>-3.9897040342510293E-3</v>
      </c>
      <c r="O282">
        <f t="shared" si="59"/>
        <v>-1.896945434456343E-2</v>
      </c>
      <c r="P282">
        <f t="shared" si="60"/>
        <v>-1.248754493628268E-3</v>
      </c>
      <c r="Q282">
        <f t="shared" si="61"/>
        <v>1.3458137486672794E-2</v>
      </c>
      <c r="R282">
        <f t="shared" si="62"/>
        <v>5.9526288005212757E-3</v>
      </c>
      <c r="S282">
        <f t="shared" si="63"/>
        <v>1.3370538845395297E-2</v>
      </c>
      <c r="T282">
        <f t="shared" si="64"/>
        <v>-1.8387464355452354E-2</v>
      </c>
      <c r="U282">
        <f t="shared" si="64"/>
        <v>1.4979750310312401E-2</v>
      </c>
    </row>
    <row r="283" spans="1:21" x14ac:dyDescent="0.25">
      <c r="A283" s="1">
        <v>44606</v>
      </c>
      <c r="B283">
        <v>166.18719482421801</v>
      </c>
      <c r="C283">
        <v>42.785736083984297</v>
      </c>
      <c r="D283">
        <v>140.313232421875</v>
      </c>
      <c r="E283">
        <v>145.43246459960901</v>
      </c>
      <c r="F283">
        <v>216.678787231445</v>
      </c>
      <c r="G283">
        <v>220.19078063964801</v>
      </c>
      <c r="H283">
        <v>4401.669921875</v>
      </c>
      <c r="I283">
        <f t="shared" si="53"/>
        <v>1.4231641247133275E-3</v>
      </c>
      <c r="J283">
        <f t="shared" si="54"/>
        <v>-1.0197258545261212E-2</v>
      </c>
      <c r="K283">
        <f t="shared" si="55"/>
        <v>-9.2904393544319674E-3</v>
      </c>
      <c r="L283">
        <f t="shared" si="56"/>
        <v>2.8793002471230178E-3</v>
      </c>
      <c r="M283">
        <f t="shared" si="57"/>
        <v>-8.4264051194976597E-3</v>
      </c>
      <c r="N283">
        <f t="shared" si="58"/>
        <v>2.8928754160026937E-3</v>
      </c>
      <c r="O283">
        <f t="shared" si="59"/>
        <v>-3.8405967262932217E-3</v>
      </c>
      <c r="P283">
        <f t="shared" si="60"/>
        <v>5.2637608510065492E-3</v>
      </c>
      <c r="Q283">
        <f t="shared" si="61"/>
        <v>-6.3566618189679902E-3</v>
      </c>
      <c r="R283">
        <f t="shared" si="62"/>
        <v>-5.4498426281387458E-3</v>
      </c>
      <c r="S283">
        <f t="shared" si="63"/>
        <v>6.7198969734162395E-3</v>
      </c>
      <c r="T283">
        <f t="shared" si="64"/>
        <v>-4.585808393204438E-3</v>
      </c>
      <c r="U283">
        <f t="shared" si="64"/>
        <v>6.7334721422959154E-3</v>
      </c>
    </row>
    <row r="284" spans="1:21" x14ac:dyDescent="0.25">
      <c r="A284" s="1">
        <v>44607</v>
      </c>
      <c r="B284">
        <v>170.03480529785099</v>
      </c>
      <c r="C284">
        <v>42.919887542724602</v>
      </c>
      <c r="D284">
        <v>142.36515808105401</v>
      </c>
      <c r="E284">
        <v>145.50669860839801</v>
      </c>
      <c r="F284">
        <v>219.96330261230401</v>
      </c>
      <c r="G284">
        <v>222.61413574218699</v>
      </c>
      <c r="H284">
        <v>4471.06982421875</v>
      </c>
      <c r="I284">
        <f t="shared" si="53"/>
        <v>2.3152268005382393E-2</v>
      </c>
      <c r="J284">
        <f t="shared" si="54"/>
        <v>3.13542481720952E-3</v>
      </c>
      <c r="K284">
        <f t="shared" si="55"/>
        <v>1.462389272744824E-2</v>
      </c>
      <c r="L284">
        <f t="shared" si="56"/>
        <v>5.1043629765468168E-4</v>
      </c>
      <c r="M284">
        <f t="shared" si="57"/>
        <v>1.5158453777714076E-2</v>
      </c>
      <c r="N284">
        <f t="shared" si="58"/>
        <v>1.1005706485526678E-2</v>
      </c>
      <c r="O284">
        <f t="shared" si="59"/>
        <v>1.5766721170720421E-2</v>
      </c>
      <c r="P284">
        <f t="shared" si="60"/>
        <v>7.3855468346619713E-3</v>
      </c>
      <c r="Q284">
        <f t="shared" si="61"/>
        <v>-1.2631296353510901E-2</v>
      </c>
      <c r="R284">
        <f t="shared" si="62"/>
        <v>-1.1428284432721814E-3</v>
      </c>
      <c r="S284">
        <f t="shared" si="63"/>
        <v>-1.525628487306574E-2</v>
      </c>
      <c r="T284">
        <f t="shared" si="64"/>
        <v>-6.0826739300634536E-4</v>
      </c>
      <c r="U284">
        <f t="shared" si="64"/>
        <v>-4.7610146851937429E-3</v>
      </c>
    </row>
    <row r="285" spans="1:21" x14ac:dyDescent="0.25">
      <c r="A285" s="1">
        <v>44608</v>
      </c>
      <c r="B285">
        <v>169.79864501953099</v>
      </c>
      <c r="C285">
        <v>42.651580810546797</v>
      </c>
      <c r="D285">
        <v>142.622787475585</v>
      </c>
      <c r="E285">
        <v>146.61082458496</v>
      </c>
      <c r="F285">
        <v>215.52423095703099</v>
      </c>
      <c r="G285">
        <v>223.59129333496</v>
      </c>
      <c r="H285">
        <v>4475.009765625</v>
      </c>
      <c r="I285">
        <f t="shared" si="53"/>
        <v>-1.3888937497609222E-3</v>
      </c>
      <c r="J285">
        <f t="shared" si="54"/>
        <v>-6.2513381916651234E-3</v>
      </c>
      <c r="K285">
        <f t="shared" si="55"/>
        <v>1.8096379620098357E-3</v>
      </c>
      <c r="L285">
        <f t="shared" si="56"/>
        <v>7.5881453370989504E-3</v>
      </c>
      <c r="M285">
        <f t="shared" si="57"/>
        <v>-2.018096474527431E-2</v>
      </c>
      <c r="N285">
        <f t="shared" si="58"/>
        <v>4.3894678543894283E-3</v>
      </c>
      <c r="O285">
        <f t="shared" si="59"/>
        <v>8.8120775589506373E-4</v>
      </c>
      <c r="P285">
        <f t="shared" si="60"/>
        <v>-2.2701015056559859E-3</v>
      </c>
      <c r="Q285">
        <f t="shared" si="61"/>
        <v>-7.1325459475601871E-3</v>
      </c>
      <c r="R285">
        <f t="shared" si="62"/>
        <v>9.2843020611477201E-4</v>
      </c>
      <c r="S285">
        <f t="shared" si="63"/>
        <v>6.7069375812038867E-3</v>
      </c>
      <c r="T285">
        <f t="shared" si="64"/>
        <v>-2.1062172501169374E-2</v>
      </c>
      <c r="U285">
        <f t="shared" si="64"/>
        <v>3.5082600984943646E-3</v>
      </c>
    </row>
    <row r="286" spans="1:21" x14ac:dyDescent="0.25">
      <c r="A286" s="1">
        <v>44609</v>
      </c>
      <c r="B286">
        <v>166.18719482421801</v>
      </c>
      <c r="C286">
        <v>44.360450744628899</v>
      </c>
      <c r="D286">
        <v>139.33784484863199</v>
      </c>
      <c r="E286">
        <v>148.290283203125</v>
      </c>
      <c r="F286">
        <v>206.73565673828099</v>
      </c>
      <c r="G286">
        <v>219.47749328613199</v>
      </c>
      <c r="H286">
        <v>4380.259765625</v>
      </c>
      <c r="I286">
        <f t="shared" si="53"/>
        <v>-2.1269016574882449E-2</v>
      </c>
      <c r="J286">
        <f t="shared" si="54"/>
        <v>4.0065805337267557E-2</v>
      </c>
      <c r="K286">
        <f t="shared" si="55"/>
        <v>-2.303238272856889E-2</v>
      </c>
      <c r="L286">
        <f t="shared" si="56"/>
        <v>1.1455215690378662E-2</v>
      </c>
      <c r="M286">
        <f t="shared" si="57"/>
        <v>-4.0777661888524164E-2</v>
      </c>
      <c r="N286">
        <f t="shared" si="58"/>
        <v>-1.8398748839764334E-2</v>
      </c>
      <c r="O286">
        <f t="shared" si="59"/>
        <v>-2.1173138152195015E-2</v>
      </c>
      <c r="P286">
        <f t="shared" si="60"/>
        <v>-9.5878422687434295E-5</v>
      </c>
      <c r="Q286">
        <f t="shared" si="61"/>
        <v>6.1238943489462572E-2</v>
      </c>
      <c r="R286">
        <f t="shared" si="62"/>
        <v>-1.8592445763738752E-3</v>
      </c>
      <c r="S286">
        <f t="shared" si="63"/>
        <v>3.2628353842573676E-2</v>
      </c>
      <c r="T286">
        <f t="shared" si="64"/>
        <v>-1.9604523736329149E-2</v>
      </c>
      <c r="U286">
        <f t="shared" si="64"/>
        <v>2.7743893124306807E-3</v>
      </c>
    </row>
    <row r="287" spans="1:21" x14ac:dyDescent="0.25">
      <c r="A287" s="1">
        <v>44610</v>
      </c>
      <c r="B287">
        <v>164.63236999511699</v>
      </c>
      <c r="C287">
        <v>44.076168060302699</v>
      </c>
      <c r="D287">
        <v>139.99119567871</v>
      </c>
      <c r="E287">
        <v>148.36447143554599</v>
      </c>
      <c r="F287">
        <v>205.19291687011699</v>
      </c>
      <c r="G287">
        <v>217.60133361816401</v>
      </c>
      <c r="H287">
        <v>4348.8701171875</v>
      </c>
      <c r="I287">
        <f t="shared" si="53"/>
        <v>-9.3558642153243055E-3</v>
      </c>
      <c r="J287">
        <f t="shared" si="54"/>
        <v>-6.408471500047197E-3</v>
      </c>
      <c r="K287">
        <f t="shared" si="55"/>
        <v>4.688968964517759E-3</v>
      </c>
      <c r="L287">
        <f t="shared" si="56"/>
        <v>5.0029058424128081E-4</v>
      </c>
      <c r="M287">
        <f t="shared" si="57"/>
        <v>-7.4623792165521285E-3</v>
      </c>
      <c r="N287">
        <f t="shared" si="58"/>
        <v>-8.5483009664323317E-3</v>
      </c>
      <c r="O287">
        <f t="shared" si="59"/>
        <v>-7.1661613961429005E-3</v>
      </c>
      <c r="P287">
        <f t="shared" si="60"/>
        <v>-2.189702819181405E-3</v>
      </c>
      <c r="Q287">
        <f t="shared" si="61"/>
        <v>7.5768989609570347E-4</v>
      </c>
      <c r="R287">
        <f t="shared" si="62"/>
        <v>1.185513036066066E-2</v>
      </c>
      <c r="S287">
        <f t="shared" si="63"/>
        <v>7.6664519803841813E-3</v>
      </c>
      <c r="T287">
        <f t="shared" si="64"/>
        <v>-2.9621782040922806E-4</v>
      </c>
      <c r="U287">
        <f t="shared" si="64"/>
        <v>-1.3821395702894312E-3</v>
      </c>
    </row>
    <row r="288" spans="1:21" x14ac:dyDescent="0.25">
      <c r="A288" s="1">
        <v>44614</v>
      </c>
      <c r="B288">
        <v>161.69987487792901</v>
      </c>
      <c r="C288">
        <v>43.584278106689403</v>
      </c>
      <c r="D288">
        <v>139.74273681640599</v>
      </c>
      <c r="E288">
        <v>146.53660583496</v>
      </c>
      <c r="F288">
        <v>201.132064819335</v>
      </c>
      <c r="G288">
        <v>216.26268005371</v>
      </c>
      <c r="H288">
        <v>4304.759765625</v>
      </c>
      <c r="I288">
        <f t="shared" si="53"/>
        <v>-1.7812384753222998E-2</v>
      </c>
      <c r="J288">
        <f t="shared" si="54"/>
        <v>-1.1159998140952698E-2</v>
      </c>
      <c r="K288">
        <f t="shared" si="55"/>
        <v>-1.7748177740708471E-3</v>
      </c>
      <c r="L288">
        <f t="shared" si="56"/>
        <v>-1.232010320867194E-2</v>
      </c>
      <c r="M288">
        <f t="shared" si="57"/>
        <v>-1.9790410471880127E-2</v>
      </c>
      <c r="N288">
        <f t="shared" si="58"/>
        <v>-6.1518628686486609E-3</v>
      </c>
      <c r="O288">
        <f t="shared" si="59"/>
        <v>-1.0142945264832837E-2</v>
      </c>
      <c r="P288">
        <f t="shared" si="60"/>
        <v>-7.6694394883901618E-3</v>
      </c>
      <c r="Q288">
        <f t="shared" si="61"/>
        <v>-1.0170528761198616E-3</v>
      </c>
      <c r="R288">
        <f t="shared" si="62"/>
        <v>8.3681274907619896E-3</v>
      </c>
      <c r="S288">
        <f t="shared" si="63"/>
        <v>-2.1771579438391031E-3</v>
      </c>
      <c r="T288">
        <f t="shared" si="64"/>
        <v>-9.6474652070472899E-3</v>
      </c>
      <c r="U288">
        <f t="shared" si="64"/>
        <v>3.9910823961841757E-3</v>
      </c>
    </row>
    <row r="289" spans="1:21" x14ac:dyDescent="0.25">
      <c r="A289" s="1">
        <v>44615</v>
      </c>
      <c r="B289">
        <v>157.51768493652301</v>
      </c>
      <c r="C289">
        <v>43.1370849609375</v>
      </c>
      <c r="D289">
        <v>136.81666564941401</v>
      </c>
      <c r="E289">
        <v>144.708740234375</v>
      </c>
      <c r="F289">
        <v>197.51908874511699</v>
      </c>
      <c r="G289">
        <v>211.015380859375</v>
      </c>
      <c r="H289">
        <v>4225.5</v>
      </c>
      <c r="I289">
        <f t="shared" si="53"/>
        <v>-2.5863903386216136E-2</v>
      </c>
      <c r="J289">
        <f t="shared" si="54"/>
        <v>-1.0260423372327576E-2</v>
      </c>
      <c r="K289">
        <f t="shared" si="55"/>
        <v>-2.0938985693662593E-2</v>
      </c>
      <c r="L289">
        <f t="shared" si="56"/>
        <v>-1.2473781483949953E-2</v>
      </c>
      <c r="M289">
        <f t="shared" si="57"/>
        <v>-1.7963202821307145E-2</v>
      </c>
      <c r="N289">
        <f t="shared" si="58"/>
        <v>-2.4263544653343794E-2</v>
      </c>
      <c r="O289">
        <f t="shared" si="59"/>
        <v>-1.8412122845487655E-2</v>
      </c>
      <c r="P289">
        <f t="shared" si="60"/>
        <v>-7.451780540728481E-3</v>
      </c>
      <c r="Q289">
        <f t="shared" si="61"/>
        <v>8.1516994731600789E-3</v>
      </c>
      <c r="R289">
        <f t="shared" si="62"/>
        <v>-2.5268628481749378E-3</v>
      </c>
      <c r="S289">
        <f t="shared" si="63"/>
        <v>5.9383413615377023E-3</v>
      </c>
      <c r="T289">
        <f t="shared" si="64"/>
        <v>4.4892002418051025E-4</v>
      </c>
      <c r="U289">
        <f t="shared" si="64"/>
        <v>-5.8514218078561386E-3</v>
      </c>
    </row>
    <row r="290" spans="1:21" x14ac:dyDescent="0.25">
      <c r="A290" s="1">
        <v>44616</v>
      </c>
      <c r="B290">
        <v>160.14508056640599</v>
      </c>
      <c r="C290">
        <v>42.970993041992102</v>
      </c>
      <c r="D290">
        <v>133.00724792480401</v>
      </c>
      <c r="E290">
        <v>140.81173706054599</v>
      </c>
      <c r="F290">
        <v>206.62617492675699</v>
      </c>
      <c r="G290">
        <v>212.33451843261699</v>
      </c>
      <c r="H290">
        <v>4288.7001953125</v>
      </c>
      <c r="I290">
        <f t="shared" si="53"/>
        <v>1.6680004095678491E-2</v>
      </c>
      <c r="J290">
        <f t="shared" si="54"/>
        <v>-3.8503278349892867E-3</v>
      </c>
      <c r="K290">
        <f t="shared" si="55"/>
        <v>-2.7843228794739439E-2</v>
      </c>
      <c r="L290">
        <f t="shared" si="56"/>
        <v>-2.6929977881897771E-2</v>
      </c>
      <c r="M290">
        <f t="shared" si="57"/>
        <v>4.610737240384899E-2</v>
      </c>
      <c r="N290">
        <f t="shared" si="58"/>
        <v>6.2513811451549994E-3</v>
      </c>
      <c r="O290">
        <f t="shared" si="59"/>
        <v>1.4956856067329216E-2</v>
      </c>
      <c r="P290">
        <f t="shared" si="60"/>
        <v>1.7231480283492751E-3</v>
      </c>
      <c r="Q290">
        <f t="shared" si="61"/>
        <v>-1.8807183902318503E-2</v>
      </c>
      <c r="R290">
        <f t="shared" si="62"/>
        <v>-4.2800084862068655E-2</v>
      </c>
      <c r="S290">
        <f t="shared" si="63"/>
        <v>-4.1886833949226987E-2</v>
      </c>
      <c r="T290">
        <f t="shared" si="64"/>
        <v>3.1150516336519773E-2</v>
      </c>
      <c r="U290">
        <f t="shared" si="64"/>
        <v>-8.7054749221742167E-3</v>
      </c>
    </row>
    <row r="291" spans="1:21" x14ac:dyDescent="0.25">
      <c r="A291" s="1">
        <v>44617</v>
      </c>
      <c r="B291">
        <v>162.22146606445301</v>
      </c>
      <c r="C291">
        <v>43.5619087219238</v>
      </c>
      <c r="D291">
        <v>136.15412902832</v>
      </c>
      <c r="E291">
        <v>146.82423400878901</v>
      </c>
      <c r="F291">
        <v>209.49264526367099</v>
      </c>
      <c r="G291">
        <v>214.259506225585</v>
      </c>
      <c r="H291">
        <v>4384.64990234375</v>
      </c>
      <c r="I291">
        <f t="shared" si="53"/>
        <v>1.2965652711298903E-2</v>
      </c>
      <c r="J291">
        <f t="shared" si="54"/>
        <v>1.3751501608404659E-2</v>
      </c>
      <c r="K291">
        <f t="shared" si="55"/>
        <v>2.3659470837973373E-2</v>
      </c>
      <c r="L291">
        <f t="shared" si="56"/>
        <v>4.2698833731862562E-2</v>
      </c>
      <c r="M291">
        <f t="shared" si="57"/>
        <v>1.3872735813505122E-2</v>
      </c>
      <c r="N291">
        <f t="shared" si="58"/>
        <v>9.0658259767542049E-3</v>
      </c>
      <c r="O291">
        <f t="shared" si="59"/>
        <v>2.2372677655603468E-2</v>
      </c>
      <c r="P291">
        <f t="shared" si="60"/>
        <v>-9.407024944304565E-3</v>
      </c>
      <c r="Q291">
        <f t="shared" si="61"/>
        <v>-8.6211760471988086E-3</v>
      </c>
      <c r="R291">
        <f t="shared" si="62"/>
        <v>1.2867931823699053E-3</v>
      </c>
      <c r="S291">
        <f t="shared" si="63"/>
        <v>2.0326156076259094E-2</v>
      </c>
      <c r="T291">
        <f t="shared" si="64"/>
        <v>-8.4999418420983464E-3</v>
      </c>
      <c r="U291">
        <f t="shared" si="64"/>
        <v>-1.3306851678849263E-2</v>
      </c>
    </row>
    <row r="292" spans="1:21" x14ac:dyDescent="0.25">
      <c r="A292" s="1">
        <v>44620</v>
      </c>
      <c r="B292">
        <v>162.48713684082</v>
      </c>
      <c r="C292">
        <v>43.172218322753899</v>
      </c>
      <c r="D292">
        <v>130.47686767578099</v>
      </c>
      <c r="E292">
        <v>144.64375305175699</v>
      </c>
      <c r="F292">
        <v>210.04008483886699</v>
      </c>
      <c r="G292">
        <v>211.18147277832</v>
      </c>
      <c r="H292">
        <v>4373.93994140625</v>
      </c>
      <c r="I292">
        <f t="shared" si="53"/>
        <v>1.6377042003887787E-3</v>
      </c>
      <c r="J292">
        <f t="shared" si="54"/>
        <v>-8.9456686036757382E-3</v>
      </c>
      <c r="K292">
        <f t="shared" si="55"/>
        <v>-4.1697313133692293E-2</v>
      </c>
      <c r="L292">
        <f t="shared" si="56"/>
        <v>-1.4850960890431031E-2</v>
      </c>
      <c r="M292">
        <f t="shared" si="57"/>
        <v>2.6131684695038793E-3</v>
      </c>
      <c r="N292">
        <f t="shared" si="58"/>
        <v>-1.4365913099903538E-2</v>
      </c>
      <c r="O292">
        <f t="shared" si="59"/>
        <v>-2.4426034406476171E-3</v>
      </c>
      <c r="P292">
        <f t="shared" si="60"/>
        <v>4.0803076410363959E-3</v>
      </c>
      <c r="Q292">
        <f t="shared" si="61"/>
        <v>-6.5030651630281211E-3</v>
      </c>
      <c r="R292">
        <f t="shared" si="62"/>
        <v>-3.9254709693044676E-2</v>
      </c>
      <c r="S292">
        <f t="shared" si="63"/>
        <v>-1.2408357449783414E-2</v>
      </c>
      <c r="T292">
        <f t="shared" si="64"/>
        <v>5.0557719101514964E-3</v>
      </c>
      <c r="U292">
        <f t="shared" si="64"/>
        <v>-1.1923309659255921E-2</v>
      </c>
    </row>
    <row r="293" spans="1:21" x14ac:dyDescent="0.25">
      <c r="A293" s="1">
        <v>44621</v>
      </c>
      <c r="B293">
        <v>160.59774780273401</v>
      </c>
      <c r="C293">
        <v>43.437339782714801</v>
      </c>
      <c r="D293">
        <v>125.554084777832</v>
      </c>
      <c r="E293">
        <v>142.24989318847599</v>
      </c>
      <c r="F293">
        <v>202.53544616699199</v>
      </c>
      <c r="G293">
        <v>204.19483947753901</v>
      </c>
      <c r="H293">
        <v>4306.259765625</v>
      </c>
      <c r="I293">
        <f t="shared" si="53"/>
        <v>-1.1627929907688239E-2</v>
      </c>
      <c r="J293">
        <f t="shared" si="54"/>
        <v>6.1410200879385979E-3</v>
      </c>
      <c r="K293">
        <f t="shared" si="55"/>
        <v>-3.7729162154486295E-2</v>
      </c>
      <c r="L293">
        <f t="shared" si="56"/>
        <v>-1.6550039754737345E-2</v>
      </c>
      <c r="M293">
        <f t="shared" si="57"/>
        <v>-3.5729554563988186E-2</v>
      </c>
      <c r="N293">
        <f t="shared" si="58"/>
        <v>-3.3083552306290454E-2</v>
      </c>
      <c r="O293">
        <f t="shared" si="59"/>
        <v>-1.5473503680411893E-2</v>
      </c>
      <c r="P293">
        <f t="shared" si="60"/>
        <v>3.8455737727236539E-3</v>
      </c>
      <c r="Q293">
        <f t="shared" si="61"/>
        <v>2.1614523768350491E-2</v>
      </c>
      <c r="R293">
        <f t="shared" si="62"/>
        <v>-2.2255658474074402E-2</v>
      </c>
      <c r="S293">
        <f t="shared" si="63"/>
        <v>-1.0765360743254515E-3</v>
      </c>
      <c r="T293">
        <f t="shared" si="64"/>
        <v>-2.0256050883576293E-2</v>
      </c>
      <c r="U293">
        <f t="shared" si="64"/>
        <v>-1.761004862587856E-2</v>
      </c>
    </row>
    <row r="294" spans="1:21" x14ac:dyDescent="0.25">
      <c r="A294" s="1">
        <v>44622</v>
      </c>
      <c r="B294">
        <v>163.90417480468699</v>
      </c>
      <c r="C294">
        <v>43.491641998291001</v>
      </c>
      <c r="D294">
        <v>128.15808105468699</v>
      </c>
      <c r="E294">
        <v>142.69525146484301</v>
      </c>
      <c r="F294">
        <v>207.13377380371</v>
      </c>
      <c r="G294">
        <v>203.716064453125</v>
      </c>
      <c r="H294">
        <v>4386.5400390625</v>
      </c>
      <c r="I294">
        <f t="shared" si="53"/>
        <v>2.0588252619920588E-2</v>
      </c>
      <c r="J294">
        <f t="shared" si="54"/>
        <v>1.2501275595566685E-3</v>
      </c>
      <c r="K294">
        <f t="shared" si="55"/>
        <v>2.0740036307562271E-2</v>
      </c>
      <c r="L294">
        <f t="shared" si="56"/>
        <v>3.1308162444587673E-3</v>
      </c>
      <c r="M294">
        <f t="shared" si="57"/>
        <v>2.27038166589697E-2</v>
      </c>
      <c r="N294">
        <f t="shared" si="58"/>
        <v>-2.3446969846986354E-3</v>
      </c>
      <c r="O294">
        <f t="shared" si="59"/>
        <v>1.8642691757321028E-2</v>
      </c>
      <c r="P294">
        <f t="shared" si="60"/>
        <v>1.9455608625995602E-3</v>
      </c>
      <c r="Q294">
        <f t="shared" si="61"/>
        <v>-1.739256419776436E-2</v>
      </c>
      <c r="R294">
        <f t="shared" si="62"/>
        <v>2.0973445502412424E-3</v>
      </c>
      <c r="S294">
        <f t="shared" si="63"/>
        <v>-1.5511875512862261E-2</v>
      </c>
      <c r="T294">
        <f t="shared" si="64"/>
        <v>4.0611249016486717E-3</v>
      </c>
      <c r="U294">
        <f t="shared" si="64"/>
        <v>-2.0987388742019664E-2</v>
      </c>
    </row>
    <row r="295" spans="1:21" x14ac:dyDescent="0.25">
      <c r="A295" s="1">
        <v>44623</v>
      </c>
      <c r="B295">
        <v>163.57945251464801</v>
      </c>
      <c r="C295">
        <v>44.491409301757798</v>
      </c>
      <c r="D295">
        <v>127.247146606445</v>
      </c>
      <c r="E295">
        <v>143.22415161132801</v>
      </c>
      <c r="F295">
        <v>202.01788330078099</v>
      </c>
      <c r="G295">
        <v>202.49462890625</v>
      </c>
      <c r="H295">
        <v>4363.490234375</v>
      </c>
      <c r="I295">
        <f t="shared" si="53"/>
        <v>-1.9811715621393944E-3</v>
      </c>
      <c r="J295">
        <f t="shared" si="54"/>
        <v>2.2987573187190469E-2</v>
      </c>
      <c r="K295">
        <f t="shared" si="55"/>
        <v>-7.1078970654474549E-3</v>
      </c>
      <c r="L295">
        <f t="shared" si="56"/>
        <v>3.7065013800778868E-3</v>
      </c>
      <c r="M295">
        <f t="shared" si="57"/>
        <v>-2.4698485471408738E-2</v>
      </c>
      <c r="N295">
        <f t="shared" si="58"/>
        <v>-5.9957743153635779E-3</v>
      </c>
      <c r="O295">
        <f t="shared" si="59"/>
        <v>-5.2546664300883172E-3</v>
      </c>
      <c r="P295">
        <f t="shared" si="60"/>
        <v>3.2734948679489229E-3</v>
      </c>
      <c r="Q295">
        <f t="shared" si="61"/>
        <v>2.8242239617278786E-2</v>
      </c>
      <c r="R295">
        <f t="shared" si="62"/>
        <v>-1.8532306353591377E-3</v>
      </c>
      <c r="S295">
        <f t="shared" si="63"/>
        <v>8.961167810166204E-3</v>
      </c>
      <c r="T295">
        <f t="shared" si="64"/>
        <v>-1.944381904132042E-2</v>
      </c>
      <c r="U295">
        <f t="shared" si="64"/>
        <v>-7.4110788527526061E-4</v>
      </c>
    </row>
    <row r="296" spans="1:21" x14ac:dyDescent="0.25">
      <c r="A296" s="1">
        <v>44624</v>
      </c>
      <c r="B296">
        <v>160.56823730468699</v>
      </c>
      <c r="C296">
        <v>45.618949890136697</v>
      </c>
      <c r="D296">
        <v>123.667770385742</v>
      </c>
      <c r="E296">
        <v>143.94787597656199</v>
      </c>
      <c r="F296">
        <v>199.12153625488199</v>
      </c>
      <c r="G296">
        <v>195.71319580078099</v>
      </c>
      <c r="H296">
        <v>4328.8701171875</v>
      </c>
      <c r="I296">
        <f t="shared" si="53"/>
        <v>-1.8408272944252402E-2</v>
      </c>
      <c r="J296">
        <f t="shared" si="54"/>
        <v>2.5342883178446574E-2</v>
      </c>
      <c r="K296">
        <f t="shared" si="55"/>
        <v>-2.8129324045068294E-2</v>
      </c>
      <c r="L296">
        <f t="shared" si="56"/>
        <v>5.053088861702415E-3</v>
      </c>
      <c r="M296">
        <f t="shared" si="57"/>
        <v>-1.4337082433373949E-2</v>
      </c>
      <c r="N296">
        <f t="shared" si="58"/>
        <v>-3.3489446816925894E-2</v>
      </c>
      <c r="O296">
        <f t="shared" si="59"/>
        <v>-7.9340425503344747E-3</v>
      </c>
      <c r="P296">
        <f t="shared" si="60"/>
        <v>-1.0474230393917927E-2</v>
      </c>
      <c r="Q296">
        <f t="shared" si="61"/>
        <v>3.3276925728781048E-2</v>
      </c>
      <c r="R296">
        <f t="shared" si="62"/>
        <v>-2.0195281494733819E-2</v>
      </c>
      <c r="S296">
        <f t="shared" si="63"/>
        <v>1.298713141203689E-2</v>
      </c>
      <c r="T296">
        <f t="shared" si="64"/>
        <v>-6.4030398830394741E-3</v>
      </c>
      <c r="U296">
        <f t="shared" si="64"/>
        <v>-2.5555404266591419E-2</v>
      </c>
    </row>
    <row r="297" spans="1:21" x14ac:dyDescent="0.25">
      <c r="A297" s="1">
        <v>44627</v>
      </c>
      <c r="B297">
        <v>156.75996398925699</v>
      </c>
      <c r="C297">
        <v>45.251625061035099</v>
      </c>
      <c r="D297">
        <v>118.892211914062</v>
      </c>
      <c r="E297">
        <v>141.81378173828099</v>
      </c>
      <c r="F297">
        <v>186.59060668945301</v>
      </c>
      <c r="G297">
        <v>186.34234619140599</v>
      </c>
      <c r="H297">
        <v>4201.08984375</v>
      </c>
      <c r="I297">
        <f t="shared" si="53"/>
        <v>-2.3717476004943561E-2</v>
      </c>
      <c r="J297">
        <f t="shared" si="54"/>
        <v>-8.0520228980768271E-3</v>
      </c>
      <c r="K297">
        <f t="shared" si="55"/>
        <v>-3.8616031135551121E-2</v>
      </c>
      <c r="L297">
        <f t="shared" si="56"/>
        <v>-1.48254652859795E-2</v>
      </c>
      <c r="M297">
        <f t="shared" si="57"/>
        <v>-6.2931061105258812E-2</v>
      </c>
      <c r="N297">
        <f t="shared" si="58"/>
        <v>-4.7880520120440417E-2</v>
      </c>
      <c r="O297">
        <f t="shared" si="59"/>
        <v>-2.9518158313449172E-2</v>
      </c>
      <c r="P297">
        <f t="shared" si="60"/>
        <v>5.8006823085056114E-3</v>
      </c>
      <c r="Q297">
        <f t="shared" si="61"/>
        <v>2.1466135415372345E-2</v>
      </c>
      <c r="R297">
        <f t="shared" si="62"/>
        <v>-9.0978728221019489E-3</v>
      </c>
      <c r="S297">
        <f t="shared" si="63"/>
        <v>1.4692693027469672E-2</v>
      </c>
      <c r="T297">
        <f t="shared" si="64"/>
        <v>-3.341290279180964E-2</v>
      </c>
      <c r="U297">
        <f t="shared" si="64"/>
        <v>-1.8362361806991245E-2</v>
      </c>
    </row>
    <row r="298" spans="1:21" x14ac:dyDescent="0.25">
      <c r="A298" s="1">
        <v>44628</v>
      </c>
      <c r="B298">
        <v>154.929595947265</v>
      </c>
      <c r="C298">
        <v>44.315731048583899</v>
      </c>
      <c r="D298">
        <v>118.054878234863</v>
      </c>
      <c r="E298">
        <v>136.200271606445</v>
      </c>
      <c r="F298">
        <v>189.397369384765</v>
      </c>
      <c r="G298">
        <v>187.32926940917901</v>
      </c>
      <c r="H298">
        <v>4170.7001953125</v>
      </c>
      <c r="I298">
        <f t="shared" si="53"/>
        <v>-1.1676246889910202E-2</v>
      </c>
      <c r="J298">
        <f t="shared" si="54"/>
        <v>-2.0681997855079737E-2</v>
      </c>
      <c r="K298">
        <f t="shared" si="55"/>
        <v>-7.0427967124058188E-3</v>
      </c>
      <c r="L298">
        <f t="shared" si="56"/>
        <v>-3.9583671368385032E-2</v>
      </c>
      <c r="M298">
        <f t="shared" si="57"/>
        <v>1.5042357946685625E-2</v>
      </c>
      <c r="N298">
        <f t="shared" si="58"/>
        <v>5.2962906067484106E-3</v>
      </c>
      <c r="O298">
        <f t="shared" si="59"/>
        <v>-7.2337535181997703E-3</v>
      </c>
      <c r="P298">
        <f t="shared" si="60"/>
        <v>-4.442493371710432E-3</v>
      </c>
      <c r="Q298">
        <f t="shared" si="61"/>
        <v>-1.3448244336879966E-2</v>
      </c>
      <c r="R298">
        <f t="shared" si="62"/>
        <v>1.9095680579395147E-4</v>
      </c>
      <c r="S298">
        <f t="shared" si="63"/>
        <v>-3.2349917850185261E-2</v>
      </c>
      <c r="T298">
        <f t="shared" si="64"/>
        <v>2.2276111464885395E-2</v>
      </c>
      <c r="U298">
        <f t="shared" si="64"/>
        <v>1.2530044124948181E-2</v>
      </c>
    </row>
    <row r="299" spans="1:21" x14ac:dyDescent="0.25">
      <c r="A299" s="1">
        <v>44629</v>
      </c>
      <c r="B299">
        <v>160.35173034667901</v>
      </c>
      <c r="C299">
        <v>44.545711517333899</v>
      </c>
      <c r="D299">
        <v>122.78441619873</v>
      </c>
      <c r="E299">
        <v>138.03741455078099</v>
      </c>
      <c r="F299">
        <v>197.56886291503901</v>
      </c>
      <c r="G299">
        <v>195.19532775878901</v>
      </c>
      <c r="H299">
        <v>4277.8798828125</v>
      </c>
      <c r="I299">
        <f t="shared" si="53"/>
        <v>3.4997408766621829E-2</v>
      </c>
      <c r="J299">
        <f t="shared" si="54"/>
        <v>5.1895898659071182E-3</v>
      </c>
      <c r="K299">
        <f t="shared" si="55"/>
        <v>4.0062198484148048E-2</v>
      </c>
      <c r="L299">
        <f t="shared" si="56"/>
        <v>1.3488540974752716E-2</v>
      </c>
      <c r="M299">
        <f t="shared" si="57"/>
        <v>4.3144704474080697E-2</v>
      </c>
      <c r="N299">
        <f t="shared" si="58"/>
        <v>4.1990546242020255E-2</v>
      </c>
      <c r="O299">
        <f t="shared" si="59"/>
        <v>2.5698247891435821E-2</v>
      </c>
      <c r="P299">
        <f t="shared" si="60"/>
        <v>9.2991608751860078E-3</v>
      </c>
      <c r="Q299">
        <f t="shared" si="61"/>
        <v>-2.0508658025528703E-2</v>
      </c>
      <c r="R299">
        <f t="shared" si="62"/>
        <v>1.4363950592712227E-2</v>
      </c>
      <c r="S299">
        <f t="shared" si="63"/>
        <v>-1.2209706916683105E-2</v>
      </c>
      <c r="T299">
        <f t="shared" si="64"/>
        <v>1.7446456582644876E-2</v>
      </c>
      <c r="U299">
        <f t="shared" si="64"/>
        <v>1.6292298350584433E-2</v>
      </c>
    </row>
    <row r="300" spans="1:21" x14ac:dyDescent="0.25">
      <c r="A300" s="1">
        <v>44630</v>
      </c>
      <c r="B300">
        <v>155.99240112304599</v>
      </c>
      <c r="C300">
        <v>45.558261871337798</v>
      </c>
      <c r="D300">
        <v>121.330589294433</v>
      </c>
      <c r="E300">
        <v>134.48371887207</v>
      </c>
      <c r="F300">
        <v>194.29431152343699</v>
      </c>
      <c r="G300">
        <v>193.44622802734301</v>
      </c>
      <c r="H300">
        <v>4259.52001953125</v>
      </c>
      <c r="I300">
        <f t="shared" si="53"/>
        <v>-2.7186044168080903E-2</v>
      </c>
      <c r="J300">
        <f t="shared" si="54"/>
        <v>2.2730591105496023E-2</v>
      </c>
      <c r="K300">
        <f t="shared" si="55"/>
        <v>-1.1840483909162702E-2</v>
      </c>
      <c r="L300">
        <f t="shared" si="56"/>
        <v>-2.5744438131327541E-2</v>
      </c>
      <c r="M300">
        <f t="shared" si="57"/>
        <v>-1.6574228060472151E-2</v>
      </c>
      <c r="N300">
        <f t="shared" si="58"/>
        <v>-8.9607663847744989E-3</v>
      </c>
      <c r="O300">
        <f t="shared" si="59"/>
        <v>-4.291813651667864E-3</v>
      </c>
      <c r="P300">
        <f t="shared" si="60"/>
        <v>-2.2894230516413039E-2</v>
      </c>
      <c r="Q300">
        <f t="shared" si="61"/>
        <v>2.7022404757163887E-2</v>
      </c>
      <c r="R300">
        <f t="shared" si="62"/>
        <v>-7.5486702574948383E-3</v>
      </c>
      <c r="S300">
        <f t="shared" si="63"/>
        <v>-2.1452624479659677E-2</v>
      </c>
      <c r="T300">
        <f t="shared" si="64"/>
        <v>-1.2282414408804287E-2</v>
      </c>
      <c r="U300">
        <f t="shared" si="64"/>
        <v>-4.6689527331066349E-3</v>
      </c>
    </row>
    <row r="301" spans="1:21" x14ac:dyDescent="0.25">
      <c r="A301" s="1">
        <v>44631</v>
      </c>
      <c r="B301">
        <v>152.26280212402301</v>
      </c>
      <c r="C301">
        <v>45.379386901855398</v>
      </c>
      <c r="D301">
        <v>118.597755432128</v>
      </c>
      <c r="E301">
        <v>132.88783264160099</v>
      </c>
      <c r="F301">
        <v>186.72994995117099</v>
      </c>
      <c r="G301">
        <v>192.21504211425699</v>
      </c>
      <c r="H301">
        <v>4204.31005859375</v>
      </c>
      <c r="I301">
        <f t="shared" si="53"/>
        <v>-2.3908850509205881E-2</v>
      </c>
      <c r="J301">
        <f t="shared" si="54"/>
        <v>-3.9262904714750801E-3</v>
      </c>
      <c r="K301">
        <f t="shared" si="55"/>
        <v>-2.2523865401108623E-2</v>
      </c>
      <c r="L301">
        <f t="shared" si="56"/>
        <v>-1.1866761596525444E-2</v>
      </c>
      <c r="M301">
        <f t="shared" si="57"/>
        <v>-3.893249119315334E-2</v>
      </c>
      <c r="N301">
        <f t="shared" si="58"/>
        <v>-6.3644865327227018E-3</v>
      </c>
      <c r="O301">
        <f t="shared" si="59"/>
        <v>-1.2961545123475138E-2</v>
      </c>
      <c r="P301">
        <f t="shared" si="60"/>
        <v>-1.0947305385730743E-2</v>
      </c>
      <c r="Q301">
        <f t="shared" si="61"/>
        <v>9.0352546520000576E-3</v>
      </c>
      <c r="R301">
        <f t="shared" si="62"/>
        <v>-9.5623202776334848E-3</v>
      </c>
      <c r="S301">
        <f t="shared" si="63"/>
        <v>1.0947835269496942E-3</v>
      </c>
      <c r="T301">
        <f t="shared" si="64"/>
        <v>-2.5970946069678202E-2</v>
      </c>
      <c r="U301">
        <f t="shared" si="64"/>
        <v>6.5970585907524359E-3</v>
      </c>
    </row>
    <row r="302" spans="1:21" x14ac:dyDescent="0.25">
      <c r="A302" s="1">
        <v>44634</v>
      </c>
      <c r="B302">
        <v>148.21832275390599</v>
      </c>
      <c r="C302">
        <v>46.011829376220703</v>
      </c>
      <c r="D302">
        <v>119.77554321289</v>
      </c>
      <c r="E302">
        <v>134.58578491210901</v>
      </c>
      <c r="F302">
        <v>185.75454711914</v>
      </c>
      <c r="G302">
        <v>195.75228881835901</v>
      </c>
      <c r="H302">
        <v>4173.10986328125</v>
      </c>
      <c r="I302">
        <f t="shared" si="53"/>
        <v>-2.6562491387900899E-2</v>
      </c>
      <c r="J302">
        <f t="shared" si="54"/>
        <v>1.39367787346516E-2</v>
      </c>
      <c r="K302">
        <f t="shared" si="55"/>
        <v>9.9309449531364002E-3</v>
      </c>
      <c r="L302">
        <f t="shared" si="56"/>
        <v>1.2777334363540893E-2</v>
      </c>
      <c r="M302">
        <f t="shared" si="57"/>
        <v>-5.2236014216576754E-3</v>
      </c>
      <c r="N302">
        <f t="shared" si="58"/>
        <v>1.8402548859830725E-2</v>
      </c>
      <c r="O302">
        <f t="shared" si="59"/>
        <v>-7.4210024659636664E-3</v>
      </c>
      <c r="P302">
        <f t="shared" si="60"/>
        <v>-1.9141488921937233E-2</v>
      </c>
      <c r="Q302">
        <f t="shared" si="61"/>
        <v>2.1357781200615267E-2</v>
      </c>
      <c r="R302">
        <f t="shared" si="62"/>
        <v>1.7351947419100067E-2</v>
      </c>
      <c r="S302">
        <f t="shared" si="63"/>
        <v>2.019833682950456E-2</v>
      </c>
      <c r="T302">
        <f t="shared" si="64"/>
        <v>2.197401044305991E-3</v>
      </c>
      <c r="U302">
        <f t="shared" si="64"/>
        <v>2.5823551325794392E-2</v>
      </c>
    </row>
    <row r="303" spans="1:21" x14ac:dyDescent="0.25">
      <c r="A303" s="1">
        <v>44635</v>
      </c>
      <c r="B303">
        <v>152.61706542968699</v>
      </c>
      <c r="C303">
        <v>46.564418792724602</v>
      </c>
      <c r="D303">
        <v>121.901084899902</v>
      </c>
      <c r="E303">
        <v>139.42924499511699</v>
      </c>
      <c r="F303">
        <v>191.12919616699199</v>
      </c>
      <c r="G303">
        <v>201.42951965332</v>
      </c>
      <c r="H303">
        <v>4262.4501953125</v>
      </c>
      <c r="I303">
        <f t="shared" si="53"/>
        <v>2.9677455486285753E-2</v>
      </c>
      <c r="J303">
        <f t="shared" si="54"/>
        <v>1.2009724977148695E-2</v>
      </c>
      <c r="K303">
        <f t="shared" si="55"/>
        <v>1.7746040886110093E-2</v>
      </c>
      <c r="L303">
        <f t="shared" si="56"/>
        <v>3.5987902334343902E-2</v>
      </c>
      <c r="M303">
        <f t="shared" si="57"/>
        <v>2.8934145253546761E-2</v>
      </c>
      <c r="N303">
        <f t="shared" si="58"/>
        <v>2.9002117263767779E-2</v>
      </c>
      <c r="O303">
        <f t="shared" si="59"/>
        <v>2.1408574170870942E-2</v>
      </c>
      <c r="P303">
        <f t="shared" si="60"/>
        <v>8.2688813154148111E-3</v>
      </c>
      <c r="Q303">
        <f t="shared" si="61"/>
        <v>-9.3988491937222474E-3</v>
      </c>
      <c r="R303">
        <f t="shared" si="62"/>
        <v>-3.6625332847608494E-3</v>
      </c>
      <c r="S303">
        <f t="shared" si="63"/>
        <v>1.457932816347296E-2</v>
      </c>
      <c r="T303">
        <f t="shared" si="64"/>
        <v>7.5255710826758193E-3</v>
      </c>
      <c r="U303">
        <f t="shared" si="64"/>
        <v>7.5935430928968373E-3</v>
      </c>
    </row>
    <row r="304" spans="1:21" x14ac:dyDescent="0.25">
      <c r="A304" s="1">
        <v>44636</v>
      </c>
      <c r="B304">
        <v>157.04528808593699</v>
      </c>
      <c r="C304">
        <v>46.427074432372997</v>
      </c>
      <c r="D304">
        <v>127.348327636718</v>
      </c>
      <c r="E304">
        <v>138.95597839355401</v>
      </c>
      <c r="F304">
        <v>202.67478942871</v>
      </c>
      <c r="G304">
        <v>207.02857971191401</v>
      </c>
      <c r="H304">
        <v>4357.85986328125</v>
      </c>
      <c r="I304">
        <f t="shared" si="53"/>
        <v>2.9015252283763449E-2</v>
      </c>
      <c r="J304">
        <f t="shared" si="54"/>
        <v>-2.9495559895845735E-3</v>
      </c>
      <c r="K304">
        <f t="shared" si="55"/>
        <v>4.4685760928944607E-2</v>
      </c>
      <c r="L304">
        <f t="shared" si="56"/>
        <v>-3.3943137365447518E-3</v>
      </c>
      <c r="M304">
        <f t="shared" si="57"/>
        <v>6.0407271590419365E-2</v>
      </c>
      <c r="N304">
        <f t="shared" si="58"/>
        <v>2.7796621211382266E-2</v>
      </c>
      <c r="O304">
        <f t="shared" si="59"/>
        <v>2.238376135718223E-2</v>
      </c>
      <c r="P304">
        <f t="shared" si="60"/>
        <v>6.6314909265812183E-3</v>
      </c>
      <c r="Q304">
        <f t="shared" si="61"/>
        <v>-2.5333317346766804E-2</v>
      </c>
      <c r="R304">
        <f t="shared" si="62"/>
        <v>2.2301999571762376E-2</v>
      </c>
      <c r="S304">
        <f t="shared" si="63"/>
        <v>-2.5778075093726982E-2</v>
      </c>
      <c r="T304">
        <f t="shared" si="64"/>
        <v>3.8023510233237134E-2</v>
      </c>
      <c r="U304">
        <f t="shared" si="64"/>
        <v>5.4128598542000361E-3</v>
      </c>
    </row>
    <row r="305" spans="1:21" x14ac:dyDescent="0.25">
      <c r="A305" s="1">
        <v>44637</v>
      </c>
      <c r="B305">
        <v>158.05886840820301</v>
      </c>
      <c r="C305">
        <v>46.497608184814403</v>
      </c>
      <c r="D305">
        <v>128.95861816406199</v>
      </c>
      <c r="E305">
        <v>139.39210510253901</v>
      </c>
      <c r="F305">
        <v>206.86505126953099</v>
      </c>
      <c r="G305">
        <v>208.572494506835</v>
      </c>
      <c r="H305">
        <v>4411.669921875</v>
      </c>
      <c r="I305">
        <f t="shared" si="53"/>
        <v>6.4540638857715216E-3</v>
      </c>
      <c r="J305">
        <f t="shared" si="54"/>
        <v>1.5192374988897139E-3</v>
      </c>
      <c r="K305">
        <f t="shared" si="55"/>
        <v>1.2644771684302114E-2</v>
      </c>
      <c r="L305">
        <f t="shared" si="56"/>
        <v>3.138596223257073E-3</v>
      </c>
      <c r="M305">
        <f t="shared" si="57"/>
        <v>2.0674805448829048E-2</v>
      </c>
      <c r="N305">
        <f t="shared" si="58"/>
        <v>7.4574959508941774E-3</v>
      </c>
      <c r="O305">
        <f t="shared" si="59"/>
        <v>1.234781757145198E-2</v>
      </c>
      <c r="P305">
        <f t="shared" si="60"/>
        <v>-5.8937536856804584E-3</v>
      </c>
      <c r="Q305">
        <f t="shared" si="61"/>
        <v>-1.0828580072562266E-2</v>
      </c>
      <c r="R305">
        <f t="shared" si="62"/>
        <v>2.9695411285013407E-4</v>
      </c>
      <c r="S305">
        <f t="shared" si="63"/>
        <v>-9.209221348194907E-3</v>
      </c>
      <c r="T305">
        <f t="shared" si="64"/>
        <v>8.3269878773770678E-3</v>
      </c>
      <c r="U305">
        <f t="shared" si="64"/>
        <v>-4.8903216205578026E-3</v>
      </c>
    </row>
    <row r="306" spans="1:21" x14ac:dyDescent="0.25">
      <c r="A306" s="1">
        <v>44638</v>
      </c>
      <c r="B306">
        <v>161.365310668945</v>
      </c>
      <c r="C306">
        <v>46.635490417480398</v>
      </c>
      <c r="D306">
        <v>128.91259765625</v>
      </c>
      <c r="E306">
        <v>139.31790161132801</v>
      </c>
      <c r="F306">
        <v>215.47447204589801</v>
      </c>
      <c r="G306">
        <v>214.10314941406199</v>
      </c>
      <c r="H306">
        <v>4463.1201171875</v>
      </c>
      <c r="I306">
        <f t="shared" si="53"/>
        <v>2.0919055628076277E-2</v>
      </c>
      <c r="J306">
        <f t="shared" si="54"/>
        <v>2.9653618336227261E-3</v>
      </c>
      <c r="K306">
        <f t="shared" si="55"/>
        <v>-3.5686260032219419E-4</v>
      </c>
      <c r="L306">
        <f t="shared" si="56"/>
        <v>-5.3233639850991388E-4</v>
      </c>
      <c r="M306">
        <f t="shared" si="57"/>
        <v>4.1618536932802375E-2</v>
      </c>
      <c r="N306">
        <f t="shared" si="58"/>
        <v>2.6516703078726112E-2</v>
      </c>
      <c r="O306">
        <f t="shared" si="59"/>
        <v>1.1662294827948783E-2</v>
      </c>
      <c r="P306">
        <f t="shared" si="60"/>
        <v>9.2567608001274948E-3</v>
      </c>
      <c r="Q306">
        <f t="shared" si="61"/>
        <v>-8.6969329943260565E-3</v>
      </c>
      <c r="R306">
        <f t="shared" si="62"/>
        <v>-1.2019157428270977E-2</v>
      </c>
      <c r="S306">
        <f t="shared" si="63"/>
        <v>-1.2194631226458696E-2</v>
      </c>
      <c r="T306">
        <f t="shared" si="64"/>
        <v>2.9956242104853592E-2</v>
      </c>
      <c r="U306">
        <f t="shared" si="64"/>
        <v>1.4854408250777329E-2</v>
      </c>
    </row>
    <row r="307" spans="1:21" x14ac:dyDescent="0.25">
      <c r="A307" s="1">
        <v>44641</v>
      </c>
      <c r="B307">
        <v>162.74299621582</v>
      </c>
      <c r="C307">
        <v>46.2474975585937</v>
      </c>
      <c r="D307">
        <v>128.49853515625</v>
      </c>
      <c r="E307">
        <v>139.84674072265599</v>
      </c>
      <c r="F307">
        <v>210.49794006347599</v>
      </c>
      <c r="G307">
        <v>212.08044433593699</v>
      </c>
      <c r="H307">
        <v>4461.18017578125</v>
      </c>
      <c r="I307">
        <f t="shared" si="53"/>
        <v>8.5376809994897052E-3</v>
      </c>
      <c r="J307">
        <f t="shared" si="54"/>
        <v>-8.3196907636949868E-3</v>
      </c>
      <c r="K307">
        <f t="shared" si="55"/>
        <v>-3.2119630472742244E-3</v>
      </c>
      <c r="L307">
        <f t="shared" si="56"/>
        <v>3.7959164271892387E-3</v>
      </c>
      <c r="M307">
        <f t="shared" si="57"/>
        <v>-2.3095691731696011E-2</v>
      </c>
      <c r="N307">
        <f t="shared" si="58"/>
        <v>-9.4473392085102637E-3</v>
      </c>
      <c r="O307">
        <f t="shared" si="59"/>
        <v>-4.3466036210393355E-4</v>
      </c>
      <c r="P307">
        <f t="shared" si="60"/>
        <v>8.9723413615936387E-3</v>
      </c>
      <c r="Q307">
        <f t="shared" si="61"/>
        <v>-7.8850304015910533E-3</v>
      </c>
      <c r="R307">
        <f t="shared" si="62"/>
        <v>-2.7773026851702909E-3</v>
      </c>
      <c r="S307">
        <f t="shared" si="63"/>
        <v>4.2305767892931723E-3</v>
      </c>
      <c r="T307">
        <f t="shared" si="64"/>
        <v>-2.2661031369592077E-2</v>
      </c>
      <c r="U307">
        <f t="shared" si="64"/>
        <v>-9.0126788464063301E-3</v>
      </c>
    </row>
    <row r="308" spans="1:21" x14ac:dyDescent="0.25">
      <c r="A308" s="1">
        <v>44642</v>
      </c>
      <c r="B308">
        <v>166.12811279296801</v>
      </c>
      <c r="C308">
        <v>46.109626770019503</v>
      </c>
      <c r="D308">
        <v>131.23136901855401</v>
      </c>
      <c r="E308">
        <v>140.92303466796801</v>
      </c>
      <c r="F308">
        <v>215.63371276855401</v>
      </c>
      <c r="G308">
        <v>213.477783203125</v>
      </c>
      <c r="H308">
        <v>4511.60986328125</v>
      </c>
      <c r="I308">
        <f t="shared" si="53"/>
        <v>2.0800382540941298E-2</v>
      </c>
      <c r="J308">
        <f t="shared" si="54"/>
        <v>-2.9811513239071941E-3</v>
      </c>
      <c r="K308">
        <f t="shared" si="55"/>
        <v>2.1267432029329791E-2</v>
      </c>
      <c r="L308">
        <f t="shared" si="56"/>
        <v>7.6962390381805079E-3</v>
      </c>
      <c r="M308">
        <f t="shared" si="57"/>
        <v>2.4398208854344627E-2</v>
      </c>
      <c r="N308">
        <f t="shared" si="58"/>
        <v>6.5887209523882717E-3</v>
      </c>
      <c r="O308">
        <f t="shared" si="59"/>
        <v>1.1304113600650201E-2</v>
      </c>
      <c r="P308">
        <f t="shared" si="60"/>
        <v>9.4962689402910971E-3</v>
      </c>
      <c r="Q308">
        <f t="shared" si="61"/>
        <v>-1.4285264924557395E-2</v>
      </c>
      <c r="R308">
        <f t="shared" si="62"/>
        <v>9.9633184286795906E-3</v>
      </c>
      <c r="S308">
        <f t="shared" si="63"/>
        <v>-3.6078745624696928E-3</v>
      </c>
      <c r="T308">
        <f t="shared" si="64"/>
        <v>1.3094095253694427E-2</v>
      </c>
      <c r="U308">
        <f t="shared" si="64"/>
        <v>-4.7153926482619291E-3</v>
      </c>
    </row>
    <row r="309" spans="1:21" x14ac:dyDescent="0.25">
      <c r="A309" s="1">
        <v>44643</v>
      </c>
      <c r="B309">
        <v>167.496002197265</v>
      </c>
      <c r="C309">
        <v>45.516422271728501</v>
      </c>
      <c r="D309">
        <v>128.61813354492099</v>
      </c>
      <c r="E309">
        <v>139.939529418945</v>
      </c>
      <c r="F309">
        <v>212.45867919921801</v>
      </c>
      <c r="G309">
        <v>209.77436828613199</v>
      </c>
      <c r="H309">
        <v>4456.240234375</v>
      </c>
      <c r="I309">
        <f t="shared" si="53"/>
        <v>8.2339429570339462E-3</v>
      </c>
      <c r="J309">
        <f t="shared" si="54"/>
        <v>-1.2865090000613533E-2</v>
      </c>
      <c r="K309">
        <f t="shared" si="55"/>
        <v>-1.9913192197694274E-2</v>
      </c>
      <c r="L309">
        <f t="shared" si="56"/>
        <v>-6.9790240562180861E-3</v>
      </c>
      <c r="M309">
        <f t="shared" si="57"/>
        <v>-1.4724198403724742E-2</v>
      </c>
      <c r="N309">
        <f t="shared" si="58"/>
        <v>-1.7348010933152636E-2</v>
      </c>
      <c r="O309">
        <f t="shared" si="59"/>
        <v>-1.2272698789159042E-2</v>
      </c>
      <c r="P309">
        <f t="shared" si="60"/>
        <v>2.0506641746192988E-2</v>
      </c>
      <c r="Q309">
        <f t="shared" si="61"/>
        <v>-5.9239121145449047E-4</v>
      </c>
      <c r="R309">
        <f t="shared" si="62"/>
        <v>-7.6404934085352316E-3</v>
      </c>
      <c r="S309">
        <f t="shared" si="63"/>
        <v>5.2936747329409561E-3</v>
      </c>
      <c r="T309">
        <f t="shared" si="64"/>
        <v>-2.4514996145656998E-3</v>
      </c>
      <c r="U309">
        <f t="shared" si="64"/>
        <v>-5.0753121439935933E-3</v>
      </c>
    </row>
    <row r="310" spans="1:21" x14ac:dyDescent="0.25">
      <c r="A310" s="1">
        <v>44644</v>
      </c>
      <c r="B310">
        <v>171.29443359375</v>
      </c>
      <c r="C310">
        <v>45.798599243163999</v>
      </c>
      <c r="D310">
        <v>129.45549011230401</v>
      </c>
      <c r="E310">
        <v>140.18075561523401</v>
      </c>
      <c r="F310">
        <v>218.54002380371</v>
      </c>
      <c r="G310">
        <v>212.34426879882801</v>
      </c>
      <c r="H310">
        <v>4520.16015625</v>
      </c>
      <c r="I310">
        <f t="shared" si="53"/>
        <v>2.2677743627644853E-2</v>
      </c>
      <c r="J310">
        <f t="shared" si="54"/>
        <v>6.1994541168224337E-3</v>
      </c>
      <c r="K310">
        <f t="shared" si="55"/>
        <v>6.5104083250482336E-3</v>
      </c>
      <c r="L310">
        <f t="shared" si="56"/>
        <v>1.723788820004124E-3</v>
      </c>
      <c r="M310">
        <f t="shared" si="57"/>
        <v>2.8623658150437992E-2</v>
      </c>
      <c r="N310">
        <f t="shared" si="58"/>
        <v>1.2250784181557783E-2</v>
      </c>
      <c r="O310">
        <f t="shared" si="59"/>
        <v>1.4343912920566471E-2</v>
      </c>
      <c r="P310">
        <f t="shared" si="60"/>
        <v>8.3338307070783824E-3</v>
      </c>
      <c r="Q310">
        <f t="shared" si="61"/>
        <v>-8.1444588037440369E-3</v>
      </c>
      <c r="R310">
        <f t="shared" si="62"/>
        <v>-7.833504595518237E-3</v>
      </c>
      <c r="S310">
        <f t="shared" si="63"/>
        <v>-1.2620124100562347E-2</v>
      </c>
      <c r="T310">
        <f t="shared" si="64"/>
        <v>1.4279745229871521E-2</v>
      </c>
      <c r="U310">
        <f t="shared" si="64"/>
        <v>-2.0931287390086872E-3</v>
      </c>
    </row>
    <row r="311" spans="1:21" x14ac:dyDescent="0.25">
      <c r="A311" s="1">
        <v>44645</v>
      </c>
      <c r="B311">
        <v>171.93408203125</v>
      </c>
      <c r="C311">
        <v>45.997398376464801</v>
      </c>
      <c r="D311">
        <v>130.58728027343699</v>
      </c>
      <c r="E311">
        <v>141.80453491210901</v>
      </c>
      <c r="F311">
        <v>220.77946472167901</v>
      </c>
      <c r="G311">
        <v>213.43867492675699</v>
      </c>
      <c r="H311">
        <v>4543.06005859375</v>
      </c>
      <c r="I311">
        <f t="shared" si="53"/>
        <v>3.7342044576709199E-3</v>
      </c>
      <c r="J311">
        <f t="shared" si="54"/>
        <v>4.3407251878009312E-3</v>
      </c>
      <c r="K311">
        <f t="shared" si="55"/>
        <v>8.7426972788187118E-3</v>
      </c>
      <c r="L311">
        <f t="shared" si="56"/>
        <v>1.1583467999929598E-2</v>
      </c>
      <c r="M311">
        <f t="shared" si="57"/>
        <v>1.0247280470603526E-2</v>
      </c>
      <c r="N311">
        <f t="shared" si="58"/>
        <v>5.1539235512205739E-3</v>
      </c>
      <c r="O311">
        <f t="shared" si="59"/>
        <v>5.0661705674490687E-3</v>
      </c>
      <c r="P311">
        <f t="shared" si="60"/>
        <v>-1.3319661097781488E-3</v>
      </c>
      <c r="Q311">
        <f t="shared" si="61"/>
        <v>-7.2544537964813749E-4</v>
      </c>
      <c r="R311">
        <f t="shared" si="62"/>
        <v>3.6765267113696432E-3</v>
      </c>
      <c r="S311">
        <f t="shared" si="63"/>
        <v>6.5172974324805288E-3</v>
      </c>
      <c r="T311">
        <f t="shared" si="64"/>
        <v>5.1811099031544572E-3</v>
      </c>
      <c r="U311">
        <f t="shared" si="64"/>
        <v>8.77529837715052E-5</v>
      </c>
    </row>
    <row r="312" spans="1:21" x14ac:dyDescent="0.25">
      <c r="A312" s="1">
        <v>44648</v>
      </c>
      <c r="B312">
        <v>172.80001831054599</v>
      </c>
      <c r="C312">
        <v>46.815055847167898</v>
      </c>
      <c r="D312">
        <v>129.62110900878901</v>
      </c>
      <c r="E312">
        <v>142.77876281738199</v>
      </c>
      <c r="F312">
        <v>222.54115295410099</v>
      </c>
      <c r="G312">
        <v>215.72521972656199</v>
      </c>
      <c r="H312">
        <v>4575.52001953125</v>
      </c>
      <c r="I312">
        <f t="shared" si="53"/>
        <v>5.0364434384719825E-3</v>
      </c>
      <c r="J312">
        <f t="shared" si="54"/>
        <v>1.7776167773903007E-2</v>
      </c>
      <c r="K312">
        <f t="shared" si="55"/>
        <v>-7.3986628914004537E-3</v>
      </c>
      <c r="L312">
        <f t="shared" si="56"/>
        <v>6.870216850799693E-3</v>
      </c>
      <c r="M312">
        <f t="shared" si="57"/>
        <v>7.9794025891077869E-3</v>
      </c>
      <c r="N312">
        <f t="shared" si="58"/>
        <v>1.0712888845424207E-2</v>
      </c>
      <c r="O312">
        <f t="shared" si="59"/>
        <v>7.1449552765867619E-3</v>
      </c>
      <c r="P312">
        <f t="shared" si="60"/>
        <v>-2.1085118381147794E-3</v>
      </c>
      <c r="Q312">
        <f t="shared" si="61"/>
        <v>1.0631212497316245E-2</v>
      </c>
      <c r="R312">
        <f t="shared" si="62"/>
        <v>-1.4543618167987216E-2</v>
      </c>
      <c r="S312">
        <f t="shared" si="63"/>
        <v>-2.7473842578706886E-4</v>
      </c>
      <c r="T312">
        <f t="shared" si="64"/>
        <v>8.34447312521025E-4</v>
      </c>
      <c r="U312">
        <f t="shared" si="64"/>
        <v>3.5679335688374447E-3</v>
      </c>
    </row>
    <row r="313" spans="1:21" x14ac:dyDescent="0.25">
      <c r="A313" s="1">
        <v>44649</v>
      </c>
      <c r="B313">
        <v>176.10646057128901</v>
      </c>
      <c r="C313">
        <v>47.209465026855398</v>
      </c>
      <c r="D313">
        <v>129.90635681152301</v>
      </c>
      <c r="E313">
        <v>144.24479675292901</v>
      </c>
      <c r="F313">
        <v>228.78175354003901</v>
      </c>
      <c r="G313">
        <v>222.90725708007801</v>
      </c>
      <c r="H313">
        <v>4631.60009765625</v>
      </c>
      <c r="I313">
        <f t="shared" si="53"/>
        <v>1.9134501796179704E-2</v>
      </c>
      <c r="J313">
        <f t="shared" si="54"/>
        <v>8.4248362530012777E-3</v>
      </c>
      <c r="K313">
        <f t="shared" si="55"/>
        <v>2.2006276980293116E-3</v>
      </c>
      <c r="L313">
        <f t="shared" si="56"/>
        <v>1.0267871121856675E-2</v>
      </c>
      <c r="M313">
        <f t="shared" si="57"/>
        <v>2.8042456431530915E-2</v>
      </c>
      <c r="N313">
        <f t="shared" si="58"/>
        <v>3.3292525383075144E-2</v>
      </c>
      <c r="O313">
        <f t="shared" si="59"/>
        <v>1.2256547427530462E-2</v>
      </c>
      <c r="P313">
        <f t="shared" si="60"/>
        <v>6.8779543686492417E-3</v>
      </c>
      <c r="Q313">
        <f t="shared" si="61"/>
        <v>-3.8317111745291843E-3</v>
      </c>
      <c r="R313">
        <f t="shared" si="62"/>
        <v>-1.005591972950115E-2</v>
      </c>
      <c r="S313">
        <f t="shared" si="63"/>
        <v>-1.9886763056737866E-3</v>
      </c>
      <c r="T313">
        <f t="shared" si="64"/>
        <v>1.5785909004000453E-2</v>
      </c>
      <c r="U313">
        <f t="shared" si="64"/>
        <v>2.1035977955544682E-2</v>
      </c>
    </row>
    <row r="314" spans="1:21" x14ac:dyDescent="0.25">
      <c r="A314" s="1">
        <v>44650</v>
      </c>
      <c r="B314">
        <v>174.935455322265</v>
      </c>
      <c r="C314">
        <v>48.055976867675703</v>
      </c>
      <c r="D314">
        <v>129.317459106445</v>
      </c>
      <c r="E314">
        <v>143.25198364257801</v>
      </c>
      <c r="F314">
        <v>226.78117370605401</v>
      </c>
      <c r="G314">
        <v>218.83251953125</v>
      </c>
      <c r="H314">
        <v>4602.4501953125</v>
      </c>
      <c r="I314">
        <f t="shared" si="53"/>
        <v>-6.6494167518060809E-3</v>
      </c>
      <c r="J314">
        <f t="shared" si="54"/>
        <v>1.7930977195754316E-2</v>
      </c>
      <c r="K314">
        <f t="shared" si="55"/>
        <v>-4.5332477911949054E-3</v>
      </c>
      <c r="L314">
        <f t="shared" si="56"/>
        <v>-6.8828348245485449E-3</v>
      </c>
      <c r="M314">
        <f t="shared" si="57"/>
        <v>-8.744490340812372E-3</v>
      </c>
      <c r="N314">
        <f t="shared" si="58"/>
        <v>-1.8279968100653576E-2</v>
      </c>
      <c r="O314">
        <f t="shared" si="59"/>
        <v>-6.2937001746978805E-3</v>
      </c>
      <c r="P314">
        <f t="shared" si="60"/>
        <v>-3.5571657710820048E-4</v>
      </c>
      <c r="Q314">
        <f t="shared" si="61"/>
        <v>2.4224677370452197E-2</v>
      </c>
      <c r="R314">
        <f t="shared" si="62"/>
        <v>1.7604523835029751E-3</v>
      </c>
      <c r="S314">
        <f t="shared" si="63"/>
        <v>-5.8913464985066444E-4</v>
      </c>
      <c r="T314">
        <f t="shared" si="64"/>
        <v>-2.4507901661144915E-3</v>
      </c>
      <c r="U314">
        <f t="shared" si="64"/>
        <v>-1.1986267925955696E-2</v>
      </c>
    </row>
    <row r="315" spans="1:21" x14ac:dyDescent="0.25">
      <c r="A315" s="1">
        <v>44651</v>
      </c>
      <c r="B315">
        <v>171.82582092285099</v>
      </c>
      <c r="C315">
        <v>47.751358032226499</v>
      </c>
      <c r="D315">
        <v>125.434448242187</v>
      </c>
      <c r="E315">
        <v>141.77670288085901</v>
      </c>
      <c r="F315">
        <v>221.31694030761699</v>
      </c>
      <c r="G315">
        <v>216.702377319335</v>
      </c>
      <c r="H315">
        <v>4530.41015625</v>
      </c>
      <c r="I315">
        <f t="shared" si="53"/>
        <v>-1.7775895650687046E-2</v>
      </c>
      <c r="J315">
        <f t="shared" si="54"/>
        <v>-6.3388334876218755E-3</v>
      </c>
      <c r="K315">
        <f t="shared" si="55"/>
        <v>-3.0026965354011281E-2</v>
      </c>
      <c r="L315">
        <f t="shared" si="56"/>
        <v>-1.029850145321487E-2</v>
      </c>
      <c r="M315">
        <f t="shared" si="57"/>
        <v>-2.4094739916636909E-2</v>
      </c>
      <c r="N315">
        <f t="shared" si="58"/>
        <v>-9.7341209454512301E-3</v>
      </c>
      <c r="O315">
        <f t="shared" si="59"/>
        <v>-1.5652540713177343E-2</v>
      </c>
      <c r="P315">
        <f t="shared" si="60"/>
        <v>-2.1233549375097027E-3</v>
      </c>
      <c r="Q315">
        <f t="shared" si="61"/>
        <v>9.3137072255554676E-3</v>
      </c>
      <c r="R315">
        <f t="shared" si="62"/>
        <v>-1.4374424640833938E-2</v>
      </c>
      <c r="S315">
        <f t="shared" si="63"/>
        <v>5.3540392599624731E-3</v>
      </c>
      <c r="T315">
        <f t="shared" si="64"/>
        <v>-8.4421992034595661E-3</v>
      </c>
      <c r="U315">
        <f t="shared" si="64"/>
        <v>5.918419767726113E-3</v>
      </c>
    </row>
    <row r="316" spans="1:21" x14ac:dyDescent="0.25">
      <c r="A316" s="1">
        <v>44652</v>
      </c>
      <c r="B316">
        <v>171.53062438964801</v>
      </c>
      <c r="C316">
        <v>48.421516418457003</v>
      </c>
      <c r="D316">
        <v>124.505088806152</v>
      </c>
      <c r="E316">
        <v>143.90148925781199</v>
      </c>
      <c r="F316">
        <v>223.79524230957</v>
      </c>
      <c r="G316">
        <v>221.18748474121</v>
      </c>
      <c r="H316">
        <v>4545.85986328125</v>
      </c>
      <c r="I316">
        <f t="shared" si="53"/>
        <v>-1.7179986780655465E-3</v>
      </c>
      <c r="J316">
        <f t="shared" si="54"/>
        <v>1.4034331458766536E-2</v>
      </c>
      <c r="K316">
        <f t="shared" si="55"/>
        <v>-7.4091244395686484E-3</v>
      </c>
      <c r="L316">
        <f t="shared" si="56"/>
        <v>1.4986851392210232E-2</v>
      </c>
      <c r="M316">
        <f t="shared" si="57"/>
        <v>1.1197976975952706E-2</v>
      </c>
      <c r="N316">
        <f t="shared" si="58"/>
        <v>2.0697084532975474E-2</v>
      </c>
      <c r="O316">
        <f t="shared" si="59"/>
        <v>3.4102225843584133E-3</v>
      </c>
      <c r="P316">
        <f t="shared" si="60"/>
        <v>-5.1282212624239598E-3</v>
      </c>
      <c r="Q316">
        <f t="shared" si="61"/>
        <v>1.0624108874408122E-2</v>
      </c>
      <c r="R316">
        <f t="shared" si="62"/>
        <v>-1.0819347023927062E-2</v>
      </c>
      <c r="S316">
        <f t="shared" si="63"/>
        <v>1.1576628807851819E-2</v>
      </c>
      <c r="T316">
        <f t="shared" si="64"/>
        <v>7.7877543915942926E-3</v>
      </c>
      <c r="U316">
        <f t="shared" si="64"/>
        <v>1.728686194861706E-2</v>
      </c>
    </row>
    <row r="317" spans="1:21" x14ac:dyDescent="0.25">
      <c r="A317" s="1">
        <v>44655</v>
      </c>
      <c r="B317">
        <v>175.59475708007801</v>
      </c>
      <c r="C317">
        <v>48.431144714355398</v>
      </c>
      <c r="D317">
        <v>125.05718994140599</v>
      </c>
      <c r="E317">
        <v>142.96435546875</v>
      </c>
      <c r="F317">
        <v>232.79284667968699</v>
      </c>
      <c r="G317">
        <v>222.53598022460901</v>
      </c>
      <c r="H317">
        <v>4582.64013671875</v>
      </c>
      <c r="I317">
        <f t="shared" si="53"/>
        <v>2.3693335839540364E-2</v>
      </c>
      <c r="J317">
        <f t="shared" si="54"/>
        <v>1.9884333681718935E-4</v>
      </c>
      <c r="K317">
        <f t="shared" si="55"/>
        <v>4.4343660210834912E-3</v>
      </c>
      <c r="L317">
        <f t="shared" si="56"/>
        <v>-6.5123286346469023E-3</v>
      </c>
      <c r="M317">
        <f t="shared" si="57"/>
        <v>4.0204627575017193E-2</v>
      </c>
      <c r="N317">
        <f t="shared" si="58"/>
        <v>6.0966174690071373E-3</v>
      </c>
      <c r="O317">
        <f t="shared" si="59"/>
        <v>8.0909386878793566E-3</v>
      </c>
      <c r="P317">
        <f t="shared" si="60"/>
        <v>1.5602397151661007E-2</v>
      </c>
      <c r="Q317">
        <f t="shared" si="61"/>
        <v>-7.8920953510621672E-3</v>
      </c>
      <c r="R317">
        <f t="shared" si="62"/>
        <v>-3.6565726667958653E-3</v>
      </c>
      <c r="S317">
        <f t="shared" si="63"/>
        <v>-1.4603267322526259E-2</v>
      </c>
      <c r="T317">
        <f t="shared" si="64"/>
        <v>3.2113688887137837E-2</v>
      </c>
      <c r="U317">
        <f t="shared" si="64"/>
        <v>-1.9943212188722192E-3</v>
      </c>
    </row>
    <row r="318" spans="1:21" x14ac:dyDescent="0.25">
      <c r="A318" s="1">
        <v>44656</v>
      </c>
      <c r="B318">
        <v>172.26867675781199</v>
      </c>
      <c r="C318">
        <v>48.569023132324197</v>
      </c>
      <c r="D318">
        <v>123.601844787597</v>
      </c>
      <c r="E318">
        <v>143.46537780761699</v>
      </c>
      <c r="F318">
        <v>230.75245666503901</v>
      </c>
      <c r="G318">
        <v>220.92362976074199</v>
      </c>
      <c r="H318">
        <v>4525.1201171875</v>
      </c>
      <c r="I318">
        <f t="shared" si="53"/>
        <v>-1.8941797452125542E-2</v>
      </c>
      <c r="J318">
        <f t="shared" si="54"/>
        <v>2.8468957069258671E-3</v>
      </c>
      <c r="K318">
        <f t="shared" si="55"/>
        <v>-1.1637436875807539E-2</v>
      </c>
      <c r="L318">
        <f t="shared" si="56"/>
        <v>3.5045262661748122E-3</v>
      </c>
      <c r="M318">
        <f t="shared" si="57"/>
        <v>-8.7648312383733495E-3</v>
      </c>
      <c r="N318">
        <f t="shared" si="58"/>
        <v>-7.2453473017696224E-3</v>
      </c>
      <c r="O318">
        <f t="shared" si="59"/>
        <v>-1.2551720801807331E-2</v>
      </c>
      <c r="P318">
        <f t="shared" si="60"/>
        <v>-6.3900766503182105E-3</v>
      </c>
      <c r="Q318">
        <f t="shared" si="61"/>
        <v>1.5398616508733198E-2</v>
      </c>
      <c r="R318">
        <f t="shared" si="62"/>
        <v>9.1428392599979258E-4</v>
      </c>
      <c r="S318">
        <f t="shared" si="63"/>
        <v>1.6056247067982143E-2</v>
      </c>
      <c r="T318">
        <f t="shared" si="64"/>
        <v>3.7868895634339816E-3</v>
      </c>
      <c r="U318">
        <f t="shared" si="64"/>
        <v>5.3063735000377088E-3</v>
      </c>
    </row>
    <row r="319" spans="1:21" x14ac:dyDescent="0.25">
      <c r="A319" s="1">
        <v>44657</v>
      </c>
      <c r="B319">
        <v>169.09014892578099</v>
      </c>
      <c r="C319">
        <v>49.69771194458</v>
      </c>
      <c r="D319">
        <v>121.88697052001901</v>
      </c>
      <c r="E319">
        <v>145.51596069335901</v>
      </c>
      <c r="F319">
        <v>222.252517700195</v>
      </c>
      <c r="G319">
        <v>214.00541687011699</v>
      </c>
      <c r="H319">
        <v>4481.14990234375</v>
      </c>
      <c r="I319">
        <f t="shared" si="53"/>
        <v>-1.8450991160160801E-2</v>
      </c>
      <c r="J319">
        <f t="shared" si="54"/>
        <v>2.3238861716051717E-2</v>
      </c>
      <c r="K319">
        <f t="shared" si="55"/>
        <v>-1.3874180199534347E-2</v>
      </c>
      <c r="L319">
        <f t="shared" si="56"/>
        <v>1.4293224728350706E-2</v>
      </c>
      <c r="M319">
        <f t="shared" si="57"/>
        <v>-3.6835746356462584E-2</v>
      </c>
      <c r="N319">
        <f t="shared" si="58"/>
        <v>-3.1314952131274332E-2</v>
      </c>
      <c r="O319">
        <f t="shared" si="59"/>
        <v>-9.7169166132718976E-3</v>
      </c>
      <c r="P319">
        <f t="shared" si="60"/>
        <v>-8.7340745468889036E-3</v>
      </c>
      <c r="Q319">
        <f t="shared" si="61"/>
        <v>3.2955778329323615E-2</v>
      </c>
      <c r="R319">
        <f t="shared" si="62"/>
        <v>-4.1572635862624496E-3</v>
      </c>
      <c r="S319">
        <f t="shared" si="63"/>
        <v>2.4010141341622604E-2</v>
      </c>
      <c r="T319">
        <f t="shared" si="64"/>
        <v>-2.7118829743190687E-2</v>
      </c>
      <c r="U319">
        <f t="shared" si="64"/>
        <v>-2.1598035518002434E-2</v>
      </c>
    </row>
    <row r="320" spans="1:21" x14ac:dyDescent="0.25">
      <c r="A320" s="1">
        <v>44658</v>
      </c>
      <c r="B320">
        <v>169.39521789550699</v>
      </c>
      <c r="C320">
        <v>50.194717407226499</v>
      </c>
      <c r="D320">
        <v>121.51617431640599</v>
      </c>
      <c r="E320">
        <v>147.39950561523401</v>
      </c>
      <c r="F320">
        <v>221.90417480468699</v>
      </c>
      <c r="G320">
        <v>211.21078491210901</v>
      </c>
      <c r="H320">
        <v>4500.2099609375</v>
      </c>
      <c r="I320">
        <f t="shared" si="53"/>
        <v>1.8041794372058995E-3</v>
      </c>
      <c r="J320">
        <f t="shared" si="54"/>
        <v>1.0000570311984092E-2</v>
      </c>
      <c r="K320">
        <f t="shared" si="55"/>
        <v>-3.0421315915150071E-3</v>
      </c>
      <c r="L320">
        <f t="shared" si="56"/>
        <v>1.2943906035463248E-2</v>
      </c>
      <c r="M320">
        <f t="shared" si="57"/>
        <v>-1.5673293563220891E-3</v>
      </c>
      <c r="N320">
        <f t="shared" si="58"/>
        <v>-1.3058697293181543E-2</v>
      </c>
      <c r="O320">
        <f t="shared" si="59"/>
        <v>4.2533856284925342E-3</v>
      </c>
      <c r="P320">
        <f t="shared" si="60"/>
        <v>-2.4492061912866347E-3</v>
      </c>
      <c r="Q320">
        <f t="shared" si="61"/>
        <v>5.7471846834915574E-3</v>
      </c>
      <c r="R320">
        <f t="shared" si="62"/>
        <v>-7.2955172200075413E-3</v>
      </c>
      <c r="S320">
        <f t="shared" si="63"/>
        <v>8.6905204069707143E-3</v>
      </c>
      <c r="T320">
        <f t="shared" si="64"/>
        <v>-5.8207149848146233E-3</v>
      </c>
      <c r="U320">
        <f t="shared" si="64"/>
        <v>-1.7312082921674077E-2</v>
      </c>
    </row>
    <row r="321" spans="1:21" x14ac:dyDescent="0.25">
      <c r="A321" s="1">
        <v>44659</v>
      </c>
      <c r="B321">
        <v>167.37788391113199</v>
      </c>
      <c r="C321">
        <v>50.473686218261697</v>
      </c>
      <c r="D321">
        <v>123.740905761718</v>
      </c>
      <c r="E321">
        <v>148.55006408691401</v>
      </c>
      <c r="F321">
        <v>221.28709411621</v>
      </c>
      <c r="G321">
        <v>212.02180480957</v>
      </c>
      <c r="H321">
        <v>4488.27978515625</v>
      </c>
      <c r="I321">
        <f t="shared" si="53"/>
        <v>-1.1909037394546851E-2</v>
      </c>
      <c r="J321">
        <f t="shared" si="54"/>
        <v>5.5577324755500257E-3</v>
      </c>
      <c r="K321">
        <f t="shared" si="55"/>
        <v>1.8308109663814909E-2</v>
      </c>
      <c r="L321">
        <f t="shared" si="56"/>
        <v>7.8057145909524728E-3</v>
      </c>
      <c r="M321">
        <f t="shared" si="57"/>
        <v>-2.7808430779642235E-3</v>
      </c>
      <c r="N321">
        <f t="shared" si="58"/>
        <v>3.8398602505003154E-3</v>
      </c>
      <c r="O321">
        <f t="shared" si="59"/>
        <v>-2.6510264820542861E-3</v>
      </c>
      <c r="P321">
        <f t="shared" si="60"/>
        <v>-9.2580109124925647E-3</v>
      </c>
      <c r="Q321">
        <f t="shared" si="61"/>
        <v>8.2087589576043118E-3</v>
      </c>
      <c r="R321">
        <f t="shared" si="62"/>
        <v>2.0959136145869195E-2</v>
      </c>
      <c r="S321">
        <f t="shared" si="63"/>
        <v>1.0456741073006759E-2</v>
      </c>
      <c r="T321">
        <f t="shared" si="64"/>
        <v>-1.2981659590993733E-4</v>
      </c>
      <c r="U321">
        <f t="shared" si="64"/>
        <v>6.4908867325546016E-3</v>
      </c>
    </row>
    <row r="322" spans="1:21" x14ac:dyDescent="0.25">
      <c r="A322" s="1">
        <v>44662</v>
      </c>
      <c r="B322">
        <v>163.10707092285099</v>
      </c>
      <c r="C322">
        <v>49.473258972167898</v>
      </c>
      <c r="D322">
        <v>123.2866897583</v>
      </c>
      <c r="E322">
        <v>147.98406982421801</v>
      </c>
      <c r="F322">
        <v>215.44459533691401</v>
      </c>
      <c r="G322">
        <v>209.84280395507801</v>
      </c>
      <c r="H322">
        <v>4412.52978515625</v>
      </c>
      <c r="I322">
        <f t="shared" si="53"/>
        <v>-2.5515993442410512E-2</v>
      </c>
      <c r="J322">
        <f t="shared" si="54"/>
        <v>-1.9820768425109381E-2</v>
      </c>
      <c r="K322">
        <f t="shared" si="55"/>
        <v>-3.6707021063241418E-3</v>
      </c>
      <c r="L322">
        <f t="shared" si="56"/>
        <v>-3.8101246618436058E-3</v>
      </c>
      <c r="M322">
        <f t="shared" si="57"/>
        <v>-2.6402347604726484E-2</v>
      </c>
      <c r="N322">
        <f t="shared" si="58"/>
        <v>-1.0277248872818001E-2</v>
      </c>
      <c r="O322">
        <f t="shared" si="59"/>
        <v>-1.687729010355421E-2</v>
      </c>
      <c r="P322">
        <f t="shared" si="60"/>
        <v>-8.6387033388563017E-3</v>
      </c>
      <c r="Q322">
        <f t="shared" si="61"/>
        <v>-2.9434783215551708E-3</v>
      </c>
      <c r="R322">
        <f t="shared" si="62"/>
        <v>1.3206587997230068E-2</v>
      </c>
      <c r="S322">
        <f t="shared" si="63"/>
        <v>1.3067165441710604E-2</v>
      </c>
      <c r="T322">
        <f t="shared" si="64"/>
        <v>-9.5250575011722738E-3</v>
      </c>
      <c r="U322">
        <f t="shared" si="64"/>
        <v>6.6000412307362089E-3</v>
      </c>
    </row>
    <row r="323" spans="1:21" x14ac:dyDescent="0.25">
      <c r="A323" s="1">
        <v>44663</v>
      </c>
      <c r="B323">
        <v>164.98663330078099</v>
      </c>
      <c r="C323">
        <v>49.133365631103501</v>
      </c>
      <c r="D323">
        <v>121.933311462402</v>
      </c>
      <c r="E323">
        <v>147.53868103027301</v>
      </c>
      <c r="F323">
        <v>213.135498046875</v>
      </c>
      <c r="G323">
        <v>206.5693359375</v>
      </c>
      <c r="H323">
        <v>4397.4501953125</v>
      </c>
      <c r="I323">
        <f t="shared" si="53"/>
        <v>1.1523488021062178E-2</v>
      </c>
      <c r="J323">
        <f t="shared" si="54"/>
        <v>-6.8702436048453386E-3</v>
      </c>
      <c r="K323">
        <f t="shared" si="55"/>
        <v>-1.0977489123531914E-2</v>
      </c>
      <c r="L323">
        <f t="shared" si="56"/>
        <v>-3.0097076967409153E-3</v>
      </c>
      <c r="M323">
        <f t="shared" si="57"/>
        <v>-1.0717824164621192E-2</v>
      </c>
      <c r="N323">
        <f t="shared" si="58"/>
        <v>-1.5599620076935161E-2</v>
      </c>
      <c r="O323">
        <f t="shared" si="59"/>
        <v>-3.4174477177417728E-3</v>
      </c>
      <c r="P323">
        <f t="shared" si="60"/>
        <v>1.4940935738803951E-2</v>
      </c>
      <c r="Q323">
        <f t="shared" si="61"/>
        <v>-3.4527958871035658E-3</v>
      </c>
      <c r="R323">
        <f t="shared" si="62"/>
        <v>-7.5600414057901411E-3</v>
      </c>
      <c r="S323">
        <f t="shared" si="63"/>
        <v>4.0774002100085749E-4</v>
      </c>
      <c r="T323">
        <f t="shared" si="64"/>
        <v>-7.3003764468794197E-3</v>
      </c>
      <c r="U323">
        <f t="shared" si="64"/>
        <v>-1.2182172359193388E-2</v>
      </c>
    </row>
    <row r="324" spans="1:21" x14ac:dyDescent="0.25">
      <c r="A324" s="1">
        <v>44664</v>
      </c>
      <c r="B324">
        <v>167.68293762207</v>
      </c>
      <c r="C324">
        <v>50.412765502929602</v>
      </c>
      <c r="D324">
        <v>118.002967834472</v>
      </c>
      <c r="E324">
        <v>147.95623779296801</v>
      </c>
      <c r="F324">
        <v>213.981521606445</v>
      </c>
      <c r="G324">
        <v>208.39662170410099</v>
      </c>
      <c r="H324">
        <v>4446.58984375</v>
      </c>
      <c r="I324">
        <f t="shared" ref="I324:I387" si="65">+B324/B323-1</f>
        <v>1.6342562226683288E-2</v>
      </c>
      <c r="J324">
        <f t="shared" ref="J324:J387" si="66">+C324/C323-1</f>
        <v>2.6039328985356214E-2</v>
      </c>
      <c r="K324">
        <f t="shared" ref="K324:K387" si="67">+D324/D323-1</f>
        <v>-3.2233551117341053E-2</v>
      </c>
      <c r="L324">
        <f t="shared" ref="L324:L387" si="68">+E324/E323-1</f>
        <v>2.8301511154849024E-3</v>
      </c>
      <c r="M324">
        <f t="shared" ref="M324:M387" si="69">+F324/F323-1</f>
        <v>3.9694164853942837E-3</v>
      </c>
      <c r="N324">
        <f t="shared" ref="N324:N387" si="70">+G324/G323-1</f>
        <v>8.845871330843913E-3</v>
      </c>
      <c r="O324">
        <f t="shared" ref="O324:O387" si="71">+H324/H323-1</f>
        <v>1.1174577597236057E-2</v>
      </c>
      <c r="P324">
        <f t="shared" ref="P324:P387" si="72">+I324-$O324</f>
        <v>5.1679846294472309E-3</v>
      </c>
      <c r="Q324">
        <f t="shared" ref="Q324:Q387" si="73">+J324-$O324</f>
        <v>1.4864751388120157E-2</v>
      </c>
      <c r="R324">
        <f t="shared" ref="R324:R387" si="74">+K324-$O324</f>
        <v>-4.340812871457711E-2</v>
      </c>
      <c r="S324">
        <f t="shared" ref="S324:S387" si="75">+L324-$O324</f>
        <v>-8.3444264817511549E-3</v>
      </c>
      <c r="T324">
        <f t="shared" ref="T324:U387" si="76">+M324-$O324</f>
        <v>-7.2051611118417735E-3</v>
      </c>
      <c r="U324">
        <f t="shared" si="76"/>
        <v>-2.3287062663921443E-3</v>
      </c>
    </row>
    <row r="325" spans="1:21" x14ac:dyDescent="0.25">
      <c r="A325" s="1">
        <v>44665</v>
      </c>
      <c r="B325">
        <v>162.65443420410099</v>
      </c>
      <c r="C325">
        <v>50.367877960205</v>
      </c>
      <c r="D325">
        <v>116.90914916992099</v>
      </c>
      <c r="E325">
        <v>147.130447387695</v>
      </c>
      <c r="F325">
        <v>209.194076538085</v>
      </c>
      <c r="G325">
        <v>207.92756652832</v>
      </c>
      <c r="H325">
        <v>4392.58984375</v>
      </c>
      <c r="I325">
        <f t="shared" si="65"/>
        <v>-2.9988163907901155E-2</v>
      </c>
      <c r="J325">
        <f t="shared" si="66"/>
        <v>-8.9040032374332334E-4</v>
      </c>
      <c r="K325">
        <f t="shared" si="67"/>
        <v>-9.2694165631949099E-3</v>
      </c>
      <c r="L325">
        <f t="shared" si="68"/>
        <v>-5.5813152428796364E-3</v>
      </c>
      <c r="M325">
        <f t="shared" si="69"/>
        <v>-2.2373170507521967E-2</v>
      </c>
      <c r="N325">
        <f t="shared" si="70"/>
        <v>-2.250781092061116E-3</v>
      </c>
      <c r="O325">
        <f t="shared" si="71"/>
        <v>-1.214413784439794E-2</v>
      </c>
      <c r="P325">
        <f t="shared" si="72"/>
        <v>-1.7844026063503216E-2</v>
      </c>
      <c r="Q325">
        <f t="shared" si="73"/>
        <v>1.1253737520654616E-2</v>
      </c>
      <c r="R325">
        <f t="shared" si="74"/>
        <v>2.8747212812030298E-3</v>
      </c>
      <c r="S325">
        <f t="shared" si="75"/>
        <v>6.5628226015183033E-3</v>
      </c>
      <c r="T325">
        <f t="shared" si="76"/>
        <v>-1.0229032663124027E-2</v>
      </c>
      <c r="U325">
        <f t="shared" si="76"/>
        <v>9.8933567523368238E-3</v>
      </c>
    </row>
    <row r="326" spans="1:21" x14ac:dyDescent="0.25">
      <c r="A326" s="1">
        <v>44669</v>
      </c>
      <c r="B326">
        <v>162.43795776367099</v>
      </c>
      <c r="C326">
        <v>49.983089447021399</v>
      </c>
      <c r="D326">
        <v>119.078247070312</v>
      </c>
      <c r="E326">
        <v>145.72938537597599</v>
      </c>
      <c r="F326">
        <v>209.78131103515599</v>
      </c>
      <c r="G326">
        <v>208.29888916015599</v>
      </c>
      <c r="H326">
        <v>4391.68994140625</v>
      </c>
      <c r="I326">
        <f t="shared" si="65"/>
        <v>-1.3308978724696496E-3</v>
      </c>
      <c r="J326">
        <f t="shared" si="66"/>
        <v>-7.6395617359067414E-3</v>
      </c>
      <c r="K326">
        <f t="shared" si="67"/>
        <v>1.8553705298447909E-2</v>
      </c>
      <c r="L326">
        <f t="shared" si="68"/>
        <v>-9.5225837791897971E-3</v>
      </c>
      <c r="M326">
        <f t="shared" si="69"/>
        <v>2.8071277484957857E-3</v>
      </c>
      <c r="N326">
        <f t="shared" si="70"/>
        <v>1.7858268532442434E-3</v>
      </c>
      <c r="O326">
        <f t="shared" si="71"/>
        <v>-2.0486828403298851E-4</v>
      </c>
      <c r="P326">
        <f t="shared" si="72"/>
        <v>-1.1260295884366611E-3</v>
      </c>
      <c r="Q326">
        <f t="shared" si="73"/>
        <v>-7.4346934518737529E-3</v>
      </c>
      <c r="R326">
        <f t="shared" si="74"/>
        <v>1.8758573582480897E-2</v>
      </c>
      <c r="S326">
        <f t="shared" si="75"/>
        <v>-9.3177154951568086E-3</v>
      </c>
      <c r="T326">
        <f t="shared" si="76"/>
        <v>3.0119960325287742E-3</v>
      </c>
      <c r="U326">
        <f t="shared" si="76"/>
        <v>1.9906951372772319E-3</v>
      </c>
    </row>
    <row r="327" spans="1:21" x14ac:dyDescent="0.25">
      <c r="A327" s="1">
        <v>44670</v>
      </c>
      <c r="B327">
        <v>164.73077392578099</v>
      </c>
      <c r="C327">
        <v>50.550643920898402</v>
      </c>
      <c r="D327">
        <v>121.543975830078</v>
      </c>
      <c r="E327">
        <v>147.90983581542901</v>
      </c>
      <c r="F327">
        <v>216.290603637695</v>
      </c>
      <c r="G327">
        <v>210.77105712890599</v>
      </c>
      <c r="H327">
        <v>4462.2099609375</v>
      </c>
      <c r="I327">
        <f t="shared" si="65"/>
        <v>1.4115027015088266E-2</v>
      </c>
      <c r="J327">
        <f t="shared" si="66"/>
        <v>1.1354929840392769E-2</v>
      </c>
      <c r="K327">
        <f t="shared" si="67"/>
        <v>2.0706794233459336E-2</v>
      </c>
      <c r="L327">
        <f t="shared" si="68"/>
        <v>1.4962325092002127E-2</v>
      </c>
      <c r="M327">
        <f t="shared" si="69"/>
        <v>3.1028944239213763E-2</v>
      </c>
      <c r="N327">
        <f t="shared" si="70"/>
        <v>1.1868368471467106E-2</v>
      </c>
      <c r="O327">
        <f t="shared" si="71"/>
        <v>1.6057604355527166E-2</v>
      </c>
      <c r="P327">
        <f t="shared" si="72"/>
        <v>-1.9425773404389002E-3</v>
      </c>
      <c r="Q327">
        <f t="shared" si="73"/>
        <v>-4.7026745151343974E-3</v>
      </c>
      <c r="R327">
        <f t="shared" si="74"/>
        <v>4.6491898779321694E-3</v>
      </c>
      <c r="S327">
        <f t="shared" si="75"/>
        <v>-1.0952792635250397E-3</v>
      </c>
      <c r="T327">
        <f t="shared" si="76"/>
        <v>1.4971339883686596E-2</v>
      </c>
      <c r="U327">
        <f t="shared" si="76"/>
        <v>-4.1892358840600608E-3</v>
      </c>
    </row>
    <row r="328" spans="1:21" x14ac:dyDescent="0.25">
      <c r="A328" s="1">
        <v>44671</v>
      </c>
      <c r="B328">
        <v>164.56350708007801</v>
      </c>
      <c r="C328">
        <v>51.185531616210902</v>
      </c>
      <c r="D328">
        <v>121.97039031982401</v>
      </c>
      <c r="E328">
        <v>151.84394836425699</v>
      </c>
      <c r="F328">
        <v>199.47985839843699</v>
      </c>
      <c r="G328">
        <v>212.81332397460901</v>
      </c>
      <c r="H328">
        <v>4459.4501953125</v>
      </c>
      <c r="I328">
        <f t="shared" si="65"/>
        <v>-1.015395252002782E-3</v>
      </c>
      <c r="J328">
        <f t="shared" si="66"/>
        <v>1.2559438338826556E-2</v>
      </c>
      <c r="K328">
        <f t="shared" si="67"/>
        <v>3.5083144749366024E-3</v>
      </c>
      <c r="L328">
        <f t="shared" si="68"/>
        <v>2.659804553996814E-2</v>
      </c>
      <c r="M328">
        <f t="shared" si="69"/>
        <v>-7.7722956783723429E-2</v>
      </c>
      <c r="N328">
        <f t="shared" si="70"/>
        <v>9.6895032625565758E-3</v>
      </c>
      <c r="O328">
        <f t="shared" si="71"/>
        <v>-6.1847507158097059E-4</v>
      </c>
      <c r="P328">
        <f t="shared" si="72"/>
        <v>-3.9692018042181143E-4</v>
      </c>
      <c r="Q328">
        <f t="shared" si="73"/>
        <v>1.3177913410407527E-2</v>
      </c>
      <c r="R328">
        <f t="shared" si="74"/>
        <v>4.126789546517573E-3</v>
      </c>
      <c r="S328">
        <f t="shared" si="75"/>
        <v>2.7216520611549111E-2</v>
      </c>
      <c r="T328">
        <f t="shared" si="76"/>
        <v>-7.7104481712142459E-2</v>
      </c>
      <c r="U328">
        <f t="shared" si="76"/>
        <v>1.0307978334137546E-2</v>
      </c>
    </row>
    <row r="329" spans="1:21" x14ac:dyDescent="0.25">
      <c r="A329" s="1">
        <v>44672</v>
      </c>
      <c r="B329">
        <v>163.76637268066401</v>
      </c>
      <c r="C329">
        <v>51.262496948242102</v>
      </c>
      <c r="D329">
        <v>121.02487945556599</v>
      </c>
      <c r="E329">
        <v>151.72547912597599</v>
      </c>
      <c r="F329">
        <v>187.18778991699199</v>
      </c>
      <c r="G329">
        <v>211.50393676757801</v>
      </c>
      <c r="H329">
        <v>4393.66015625</v>
      </c>
      <c r="I329">
        <f t="shared" si="65"/>
        <v>-4.8439317656624459E-3</v>
      </c>
      <c r="J329">
        <f t="shared" si="66"/>
        <v>1.5036540522483932E-3</v>
      </c>
      <c r="K329">
        <f t="shared" si="67"/>
        <v>-7.7519704723314486E-3</v>
      </c>
      <c r="L329">
        <f t="shared" si="68"/>
        <v>-7.8020388403499119E-4</v>
      </c>
      <c r="M329">
        <f t="shared" si="69"/>
        <v>-6.1620599594035541E-2</v>
      </c>
      <c r="N329">
        <f t="shared" si="70"/>
        <v>-6.1527501313179966E-3</v>
      </c>
      <c r="O329">
        <f t="shared" si="71"/>
        <v>-1.4752948498371943E-2</v>
      </c>
      <c r="P329">
        <f t="shared" si="72"/>
        <v>9.9090167327094969E-3</v>
      </c>
      <c r="Q329">
        <f t="shared" si="73"/>
        <v>1.6256602550620336E-2</v>
      </c>
      <c r="R329">
        <f t="shared" si="74"/>
        <v>7.0009780260404941E-3</v>
      </c>
      <c r="S329">
        <f t="shared" si="75"/>
        <v>1.3972744614336952E-2</v>
      </c>
      <c r="T329">
        <f t="shared" si="76"/>
        <v>-4.6867651095663598E-2</v>
      </c>
      <c r="U329">
        <f t="shared" si="76"/>
        <v>8.6001983670539461E-3</v>
      </c>
    </row>
    <row r="330" spans="1:21" x14ac:dyDescent="0.25">
      <c r="A330" s="1">
        <v>44673</v>
      </c>
      <c r="B330">
        <v>159.21022033691401</v>
      </c>
      <c r="C330">
        <v>50.297325134277301</v>
      </c>
      <c r="D330">
        <v>117.54875946044901</v>
      </c>
      <c r="E330">
        <v>150.45648193359301</v>
      </c>
      <c r="F330">
        <v>183.24636840820301</v>
      </c>
      <c r="G330">
        <v>203.41314697265599</v>
      </c>
      <c r="H330">
        <v>4271.77978515625</v>
      </c>
      <c r="I330">
        <f t="shared" si="65"/>
        <v>-2.7821049395984732E-2</v>
      </c>
      <c r="J330">
        <f t="shared" si="66"/>
        <v>-1.8828029679071268E-2</v>
      </c>
      <c r="K330">
        <f t="shared" si="67"/>
        <v>-2.8722358665048242E-2</v>
      </c>
      <c r="L330">
        <f t="shared" si="68"/>
        <v>-8.363771198437564E-3</v>
      </c>
      <c r="M330">
        <f t="shared" si="69"/>
        <v>-2.105597544870208E-2</v>
      </c>
      <c r="N330">
        <f t="shared" si="70"/>
        <v>-3.8253613235639139E-2</v>
      </c>
      <c r="O330">
        <f t="shared" si="71"/>
        <v>-2.7740054250753654E-2</v>
      </c>
      <c r="P330">
        <f t="shared" si="72"/>
        <v>-8.0995145231077537E-5</v>
      </c>
      <c r="Q330">
        <f t="shared" si="73"/>
        <v>8.9120245716823865E-3</v>
      </c>
      <c r="R330">
        <f t="shared" si="74"/>
        <v>-9.8230441429458804E-4</v>
      </c>
      <c r="S330">
        <f t="shared" si="75"/>
        <v>1.937628305231609E-2</v>
      </c>
      <c r="T330">
        <f t="shared" si="76"/>
        <v>6.684078802051574E-3</v>
      </c>
      <c r="U330">
        <f t="shared" si="76"/>
        <v>-1.0513558984885485E-2</v>
      </c>
    </row>
    <row r="331" spans="1:21" x14ac:dyDescent="0.25">
      <c r="A331" s="1">
        <v>44676</v>
      </c>
      <c r="B331">
        <v>160.28283691406199</v>
      </c>
      <c r="C331">
        <v>50.322982788085902</v>
      </c>
      <c r="D331">
        <v>117.511672973632</v>
      </c>
      <c r="E331">
        <v>151.66947937011699</v>
      </c>
      <c r="F331">
        <v>186.11285400390599</v>
      </c>
      <c r="G331">
        <v>205.15246582031199</v>
      </c>
      <c r="H331">
        <v>4296.1201171875</v>
      </c>
      <c r="I331">
        <f t="shared" si="65"/>
        <v>6.7371088041845439E-3</v>
      </c>
      <c r="J331">
        <f t="shared" si="66"/>
        <v>5.101196483132675E-4</v>
      </c>
      <c r="K331">
        <f t="shared" si="67"/>
        <v>-3.1549875121805737E-4</v>
      </c>
      <c r="L331">
        <f t="shared" si="68"/>
        <v>8.0621148450046309E-3</v>
      </c>
      <c r="M331">
        <f t="shared" si="69"/>
        <v>1.5642796201655429E-2</v>
      </c>
      <c r="N331">
        <f t="shared" si="70"/>
        <v>8.5506707582170272E-3</v>
      </c>
      <c r="O331">
        <f t="shared" si="71"/>
        <v>5.6979369853822348E-3</v>
      </c>
      <c r="P331">
        <f t="shared" si="72"/>
        <v>1.0391718188023091E-3</v>
      </c>
      <c r="Q331">
        <f t="shared" si="73"/>
        <v>-5.1878173370689673E-3</v>
      </c>
      <c r="R331">
        <f t="shared" si="74"/>
        <v>-6.0134357366002922E-3</v>
      </c>
      <c r="S331">
        <f t="shared" si="75"/>
        <v>2.3641778596223961E-3</v>
      </c>
      <c r="T331">
        <f t="shared" si="76"/>
        <v>9.9448592162731941E-3</v>
      </c>
      <c r="U331">
        <f t="shared" si="76"/>
        <v>2.8527337728347923E-3</v>
      </c>
    </row>
    <row r="332" spans="1:21" x14ac:dyDescent="0.25">
      <c r="A332" s="1">
        <v>44677</v>
      </c>
      <c r="B332">
        <v>154.2998046875</v>
      </c>
      <c r="C332">
        <v>49.797111511230398</v>
      </c>
      <c r="D332">
        <v>114.03553771972599</v>
      </c>
      <c r="E332">
        <v>149.09419250488199</v>
      </c>
      <c r="F332">
        <v>180.10118103027301</v>
      </c>
      <c r="G332">
        <v>196.50469970703099</v>
      </c>
      <c r="H332">
        <v>4175.2001953125</v>
      </c>
      <c r="I332">
        <f t="shared" si="65"/>
        <v>-3.7327965624727955E-2</v>
      </c>
      <c r="J332">
        <f t="shared" si="66"/>
        <v>-1.0449922634156894E-2</v>
      </c>
      <c r="K332">
        <f t="shared" si="67"/>
        <v>-2.9581191093126624E-2</v>
      </c>
      <c r="L332">
        <f t="shared" si="68"/>
        <v>-1.6979598505448612E-2</v>
      </c>
      <c r="M332">
        <f t="shared" si="69"/>
        <v>-3.2301223931082257E-2</v>
      </c>
      <c r="N332">
        <f t="shared" si="70"/>
        <v>-4.2152874344953628E-2</v>
      </c>
      <c r="O332">
        <f t="shared" si="71"/>
        <v>-2.8146308431003852E-2</v>
      </c>
      <c r="P332">
        <f t="shared" si="72"/>
        <v>-9.1816571937241021E-3</v>
      </c>
      <c r="Q332">
        <f t="shared" si="73"/>
        <v>1.7696385796846958E-2</v>
      </c>
      <c r="R332">
        <f t="shared" si="74"/>
        <v>-1.4348826621227717E-3</v>
      </c>
      <c r="S332">
        <f t="shared" si="75"/>
        <v>1.116670992555524E-2</v>
      </c>
      <c r="T332">
        <f t="shared" si="76"/>
        <v>-4.1549155000784044E-3</v>
      </c>
      <c r="U332">
        <f t="shared" si="76"/>
        <v>-1.4006565913949776E-2</v>
      </c>
    </row>
    <row r="333" spans="1:21" x14ac:dyDescent="0.25">
      <c r="A333" s="1">
        <v>44678</v>
      </c>
      <c r="B333">
        <v>154.073486328125</v>
      </c>
      <c r="C333">
        <v>49.457221984863203</v>
      </c>
      <c r="D333">
        <v>112.55239868164</v>
      </c>
      <c r="E333">
        <v>148.69299316406199</v>
      </c>
      <c r="F333">
        <v>174.12933349609301</v>
      </c>
      <c r="G333">
        <v>209.21740722656199</v>
      </c>
      <c r="H333">
        <v>4183.9599609375</v>
      </c>
      <c r="I333">
        <f t="shared" si="65"/>
        <v>-1.4667443023234084E-3</v>
      </c>
      <c r="J333">
        <f t="shared" si="66"/>
        <v>-6.8254867813074549E-3</v>
      </c>
      <c r="K333">
        <f t="shared" si="67"/>
        <v>-1.3005937164353276E-2</v>
      </c>
      <c r="L333">
        <f t="shared" si="68"/>
        <v>-2.6909119267463089E-3</v>
      </c>
      <c r="M333">
        <f t="shared" si="69"/>
        <v>-3.3158291911346227E-2</v>
      </c>
      <c r="N333">
        <f t="shared" si="70"/>
        <v>6.4694165271794501E-2</v>
      </c>
      <c r="O333">
        <f t="shared" si="71"/>
        <v>2.0980468517017847E-3</v>
      </c>
      <c r="P333">
        <f t="shared" si="72"/>
        <v>-3.5647911540251931E-3</v>
      </c>
      <c r="Q333">
        <f t="shared" si="73"/>
        <v>-8.9235336330092396E-3</v>
      </c>
      <c r="R333">
        <f t="shared" si="74"/>
        <v>-1.5103984016055061E-2</v>
      </c>
      <c r="S333">
        <f t="shared" si="75"/>
        <v>-4.7889587784480936E-3</v>
      </c>
      <c r="T333">
        <f t="shared" si="76"/>
        <v>-3.5256338763048012E-2</v>
      </c>
      <c r="U333">
        <f t="shared" si="76"/>
        <v>6.2596118420092717E-2</v>
      </c>
    </row>
    <row r="334" spans="1:21" x14ac:dyDescent="0.25">
      <c r="A334" s="1">
        <v>44679</v>
      </c>
      <c r="B334">
        <v>161.03073120117099</v>
      </c>
      <c r="C334">
        <v>50.088905334472599</v>
      </c>
      <c r="D334">
        <v>114.33216857910099</v>
      </c>
      <c r="E334">
        <v>152.471908569335</v>
      </c>
      <c r="F334">
        <v>204.76493835449199</v>
      </c>
      <c r="G334">
        <v>215.61773681640599</v>
      </c>
      <c r="H334">
        <v>4287.5</v>
      </c>
      <c r="I334">
        <f t="shared" si="65"/>
        <v>4.5155367343537645E-2</v>
      </c>
      <c r="J334">
        <f t="shared" si="66"/>
        <v>1.2772317656716048E-2</v>
      </c>
      <c r="K334">
        <f t="shared" si="67"/>
        <v>1.581281179528804E-2</v>
      </c>
      <c r="L334">
        <f t="shared" si="68"/>
        <v>2.5414213036276001E-2</v>
      </c>
      <c r="M334">
        <f t="shared" si="69"/>
        <v>0.17593592212931974</v>
      </c>
      <c r="N334">
        <f t="shared" si="70"/>
        <v>3.0591764206852501E-2</v>
      </c>
      <c r="O334">
        <f t="shared" si="71"/>
        <v>2.4746900072939448E-2</v>
      </c>
      <c r="P334">
        <f t="shared" si="72"/>
        <v>2.0408467270598196E-2</v>
      </c>
      <c r="Q334">
        <f t="shared" si="73"/>
        <v>-1.19745824162234E-2</v>
      </c>
      <c r="R334">
        <f t="shared" si="74"/>
        <v>-8.9340882776514086E-3</v>
      </c>
      <c r="S334">
        <f t="shared" si="75"/>
        <v>6.6731296333655266E-4</v>
      </c>
      <c r="T334">
        <f t="shared" si="76"/>
        <v>0.1511890220563803</v>
      </c>
      <c r="U334">
        <f t="shared" si="76"/>
        <v>5.8448641339130525E-3</v>
      </c>
    </row>
    <row r="335" spans="1:21" x14ac:dyDescent="0.25">
      <c r="A335" s="1">
        <v>44680</v>
      </c>
      <c r="B335">
        <v>155.13626098632801</v>
      </c>
      <c r="C335">
        <v>49.056404113769503</v>
      </c>
      <c r="D335">
        <v>110.64283752441401</v>
      </c>
      <c r="E335">
        <v>149.80334472656199</v>
      </c>
      <c r="F335">
        <v>199.52960205078099</v>
      </c>
      <c r="G335">
        <v>208.25979614257801</v>
      </c>
      <c r="H335">
        <v>4131.93017578125</v>
      </c>
      <c r="I335">
        <f t="shared" si="65"/>
        <v>-3.6604629258493504E-2</v>
      </c>
      <c r="J335">
        <f t="shared" si="66"/>
        <v>-2.061337164005661E-2</v>
      </c>
      <c r="K335">
        <f t="shared" si="67"/>
        <v>-3.2268530375460514E-2</v>
      </c>
      <c r="L335">
        <f t="shared" si="68"/>
        <v>-1.7502003272684918E-2</v>
      </c>
      <c r="M335">
        <f t="shared" si="69"/>
        <v>-2.5567542694479806E-2</v>
      </c>
      <c r="N335">
        <f t="shared" si="70"/>
        <v>-3.4124932310615641E-2</v>
      </c>
      <c r="O335">
        <f t="shared" si="71"/>
        <v>-3.6284507106413955E-2</v>
      </c>
      <c r="P335">
        <f t="shared" si="72"/>
        <v>-3.2012215207954942E-4</v>
      </c>
      <c r="Q335">
        <f t="shared" si="73"/>
        <v>1.5671135466357344E-2</v>
      </c>
      <c r="R335">
        <f t="shared" si="74"/>
        <v>4.0159767309534411E-3</v>
      </c>
      <c r="S335">
        <f t="shared" si="75"/>
        <v>1.8782503833729036E-2</v>
      </c>
      <c r="T335">
        <f t="shared" si="76"/>
        <v>1.0716964411934149E-2</v>
      </c>
      <c r="U335">
        <f t="shared" si="76"/>
        <v>2.1595747957983136E-3</v>
      </c>
    </row>
    <row r="336" spans="1:21" x14ac:dyDescent="0.25">
      <c r="A336" s="1">
        <v>44683</v>
      </c>
      <c r="B336">
        <v>155.44132995605401</v>
      </c>
      <c r="C336">
        <v>48.732551574707003</v>
      </c>
      <c r="D336">
        <v>111.65323638916</v>
      </c>
      <c r="E336">
        <v>147.77859497070301</v>
      </c>
      <c r="F336">
        <v>210.13963317871</v>
      </c>
      <c r="G336">
        <v>206.696365356445</v>
      </c>
      <c r="H336">
        <v>4155.3798828125</v>
      </c>
      <c r="I336">
        <f t="shared" si="65"/>
        <v>1.9664581819003324E-3</v>
      </c>
      <c r="J336">
        <f t="shared" si="66"/>
        <v>-6.6016363187043625E-3</v>
      </c>
      <c r="K336">
        <f t="shared" si="67"/>
        <v>9.1320765749798305E-3</v>
      </c>
      <c r="L336">
        <f t="shared" si="68"/>
        <v>-1.3516051724711375E-2</v>
      </c>
      <c r="M336">
        <f t="shared" si="69"/>
        <v>5.3175223219403378E-2</v>
      </c>
      <c r="N336">
        <f t="shared" si="70"/>
        <v>-7.5071176246742644E-3</v>
      </c>
      <c r="O336">
        <f t="shared" si="71"/>
        <v>5.6752428123536536E-3</v>
      </c>
      <c r="P336">
        <f t="shared" si="72"/>
        <v>-3.7087846304533212E-3</v>
      </c>
      <c r="Q336">
        <f t="shared" si="73"/>
        <v>-1.2276879131058016E-2</v>
      </c>
      <c r="R336">
        <f t="shared" si="74"/>
        <v>3.4568337626261769E-3</v>
      </c>
      <c r="S336">
        <f t="shared" si="75"/>
        <v>-1.9191294537065029E-2</v>
      </c>
      <c r="T336">
        <f t="shared" si="76"/>
        <v>4.7499980407049724E-2</v>
      </c>
      <c r="U336">
        <f t="shared" si="76"/>
        <v>-1.3182360437027918E-2</v>
      </c>
    </row>
    <row r="337" spans="1:21" x14ac:dyDescent="0.25">
      <c r="A337" s="1">
        <v>44684</v>
      </c>
      <c r="B337">
        <v>156.93705749511699</v>
      </c>
      <c r="C337">
        <v>48.902496337890597</v>
      </c>
      <c r="D337">
        <v>114.04482269287099</v>
      </c>
      <c r="E337">
        <v>145.75384521484301</v>
      </c>
      <c r="F337">
        <v>211.035385131835</v>
      </c>
      <c r="G337">
        <v>203.79423522949199</v>
      </c>
      <c r="H337">
        <v>4175.47998046875</v>
      </c>
      <c r="I337">
        <f t="shared" si="65"/>
        <v>9.622457164293774E-3</v>
      </c>
      <c r="J337">
        <f t="shared" si="66"/>
        <v>3.4872945842590042E-3</v>
      </c>
      <c r="K337">
        <f t="shared" si="67"/>
        <v>2.1419766959331898E-2</v>
      </c>
      <c r="L337">
        <f t="shared" si="68"/>
        <v>-1.3701238371236379E-2</v>
      </c>
      <c r="M337">
        <f t="shared" si="69"/>
        <v>4.2626511694878744E-3</v>
      </c>
      <c r="N337">
        <f t="shared" si="70"/>
        <v>-1.4040547456885988E-2</v>
      </c>
      <c r="O337">
        <f t="shared" si="71"/>
        <v>4.8371263814863674E-3</v>
      </c>
      <c r="P337">
        <f t="shared" si="72"/>
        <v>4.7853307828074065E-3</v>
      </c>
      <c r="Q337">
        <f t="shared" si="73"/>
        <v>-1.3498317972273632E-3</v>
      </c>
      <c r="R337">
        <f t="shared" si="74"/>
        <v>1.6582640577845531E-2</v>
      </c>
      <c r="S337">
        <f t="shared" si="75"/>
        <v>-1.8538364752722747E-2</v>
      </c>
      <c r="T337">
        <f t="shared" si="76"/>
        <v>-5.7447521199849305E-4</v>
      </c>
      <c r="U337">
        <f t="shared" si="76"/>
        <v>-1.8877673838372355E-2</v>
      </c>
    </row>
    <row r="338" spans="1:21" x14ac:dyDescent="0.25">
      <c r="A338" s="1">
        <v>44685</v>
      </c>
      <c r="B338">
        <v>163.372787475585</v>
      </c>
      <c r="C338">
        <v>49.579071044921797</v>
      </c>
      <c r="D338">
        <v>117.817565917968</v>
      </c>
      <c r="E338">
        <v>146.82687377929599</v>
      </c>
      <c r="F338">
        <v>222.36201477050699</v>
      </c>
      <c r="G338">
        <v>209.61805725097599</v>
      </c>
      <c r="H338">
        <v>4300.169921875</v>
      </c>
      <c r="I338">
        <f t="shared" si="65"/>
        <v>4.1008351266355714E-2</v>
      </c>
      <c r="J338">
        <f t="shared" si="66"/>
        <v>1.3835177295580703E-2</v>
      </c>
      <c r="K338">
        <f t="shared" si="67"/>
        <v>3.3081231887722051E-2</v>
      </c>
      <c r="L338">
        <f t="shared" si="68"/>
        <v>7.3619228561094818E-3</v>
      </c>
      <c r="M338">
        <f t="shared" si="69"/>
        <v>5.3671708332686308E-2</v>
      </c>
      <c r="N338">
        <f t="shared" si="70"/>
        <v>2.8576971350174896E-2</v>
      </c>
      <c r="O338">
        <f t="shared" si="71"/>
        <v>2.9862421084402291E-2</v>
      </c>
      <c r="P338">
        <f t="shared" si="72"/>
        <v>1.1145930181953423E-2</v>
      </c>
      <c r="Q338">
        <f t="shared" si="73"/>
        <v>-1.6027243788821588E-2</v>
      </c>
      <c r="R338">
        <f t="shared" si="74"/>
        <v>3.2188108033197604E-3</v>
      </c>
      <c r="S338">
        <f t="shared" si="75"/>
        <v>-2.2500498228292809E-2</v>
      </c>
      <c r="T338">
        <f t="shared" si="76"/>
        <v>2.3809287248284017E-2</v>
      </c>
      <c r="U338">
        <f t="shared" si="76"/>
        <v>-1.2854497342273952E-3</v>
      </c>
    </row>
    <row r="339" spans="1:21" x14ac:dyDescent="0.25">
      <c r="A339" s="1">
        <v>44686</v>
      </c>
      <c r="B339">
        <v>154.27029418945301</v>
      </c>
      <c r="C339">
        <v>49.154273986816399</v>
      </c>
      <c r="D339">
        <v>114.869812011718</v>
      </c>
      <c r="E339">
        <v>144.12098693847599</v>
      </c>
      <c r="F339">
        <v>207.302978515625</v>
      </c>
      <c r="G339">
        <v>200.55010986328099</v>
      </c>
      <c r="H339">
        <v>4146.8701171875</v>
      </c>
      <c r="I339">
        <f t="shared" si="65"/>
        <v>-5.5716092176564591E-2</v>
      </c>
      <c r="J339">
        <f t="shared" si="66"/>
        <v>-8.5680721552952033E-3</v>
      </c>
      <c r="K339">
        <f t="shared" si="67"/>
        <v>-2.5019646970999343E-2</v>
      </c>
      <c r="L339">
        <f t="shared" si="68"/>
        <v>-1.8429097965317776E-2</v>
      </c>
      <c r="M339">
        <f t="shared" si="69"/>
        <v>-6.7723060840332638E-2</v>
      </c>
      <c r="N339">
        <f t="shared" si="70"/>
        <v>-4.3259380926510271E-2</v>
      </c>
      <c r="O339">
        <f t="shared" si="71"/>
        <v>-3.5649708609806985E-2</v>
      </c>
      <c r="P339">
        <f t="shared" si="72"/>
        <v>-2.0066383566757606E-2</v>
      </c>
      <c r="Q339">
        <f t="shared" si="73"/>
        <v>2.7081636454511782E-2</v>
      </c>
      <c r="R339">
        <f t="shared" si="74"/>
        <v>1.0630061638807642E-2</v>
      </c>
      <c r="S339">
        <f t="shared" si="75"/>
        <v>1.7220610644489209E-2</v>
      </c>
      <c r="T339">
        <f t="shared" si="76"/>
        <v>-3.2073352230525654E-2</v>
      </c>
      <c r="U339">
        <f t="shared" si="76"/>
        <v>-7.6096723167032865E-3</v>
      </c>
    </row>
    <row r="340" spans="1:21" x14ac:dyDescent="0.25">
      <c r="A340" s="1">
        <v>44687</v>
      </c>
      <c r="B340">
        <v>154.99952697753901</v>
      </c>
      <c r="C340">
        <v>48.130901336669901</v>
      </c>
      <c r="D340">
        <v>114.684425354003</v>
      </c>
      <c r="E340">
        <v>145.55790710449199</v>
      </c>
      <c r="F340">
        <v>202.81413269042901</v>
      </c>
      <c r="G340">
        <v>198.18539428710901</v>
      </c>
      <c r="H340">
        <v>4123.33984375</v>
      </c>
      <c r="I340">
        <f t="shared" si="65"/>
        <v>4.7269812501327113E-3</v>
      </c>
      <c r="J340">
        <f t="shared" si="66"/>
        <v>-2.0819606661690804E-2</v>
      </c>
      <c r="K340">
        <f t="shared" si="67"/>
        <v>-1.6138849230126207E-3</v>
      </c>
      <c r="L340">
        <f t="shared" si="68"/>
        <v>9.9702354011037553E-3</v>
      </c>
      <c r="M340">
        <f t="shared" si="69"/>
        <v>-2.1653552000738152E-2</v>
      </c>
      <c r="N340">
        <f t="shared" si="70"/>
        <v>-1.1791145752969467E-2</v>
      </c>
      <c r="O340">
        <f t="shared" si="71"/>
        <v>-5.6742248424840325E-3</v>
      </c>
      <c r="P340">
        <f t="shared" si="72"/>
        <v>1.0401206092616744E-2</v>
      </c>
      <c r="Q340">
        <f t="shared" si="73"/>
        <v>-1.5145381819206771E-2</v>
      </c>
      <c r="R340">
        <f t="shared" si="74"/>
        <v>4.0603399194714118E-3</v>
      </c>
      <c r="S340">
        <f t="shared" si="75"/>
        <v>1.5644460243587788E-2</v>
      </c>
      <c r="T340">
        <f t="shared" si="76"/>
        <v>-1.597932715825412E-2</v>
      </c>
      <c r="U340">
        <f t="shared" si="76"/>
        <v>-6.116920910485435E-3</v>
      </c>
    </row>
    <row r="341" spans="1:21" x14ac:dyDescent="0.25">
      <c r="A341" s="1">
        <v>44690</v>
      </c>
      <c r="B341">
        <v>149.85523986816401</v>
      </c>
      <c r="C341">
        <v>48.694076538085902</v>
      </c>
      <c r="D341">
        <v>112.96026611328099</v>
      </c>
      <c r="E341">
        <v>145.19403076171801</v>
      </c>
      <c r="F341">
        <v>195.28959655761699</v>
      </c>
      <c r="G341">
        <v>188.58978271484301</v>
      </c>
      <c r="H341">
        <v>3991.23999023437</v>
      </c>
      <c r="I341">
        <f t="shared" si="65"/>
        <v>-3.3189050377685714E-2</v>
      </c>
      <c r="J341">
        <f t="shared" si="66"/>
        <v>1.1700907021804152E-2</v>
      </c>
      <c r="K341">
        <f t="shared" si="67"/>
        <v>-1.5033944107056718E-2</v>
      </c>
      <c r="L341">
        <f t="shared" si="68"/>
        <v>-2.4998734181631566E-3</v>
      </c>
      <c r="M341">
        <f t="shared" si="69"/>
        <v>-3.710064990538553E-2</v>
      </c>
      <c r="N341">
        <f t="shared" si="70"/>
        <v>-4.8417349859621539E-2</v>
      </c>
      <c r="O341">
        <f t="shared" si="71"/>
        <v>-3.2037100632357984E-2</v>
      </c>
      <c r="P341">
        <f t="shared" si="72"/>
        <v>-1.1519497453277294E-3</v>
      </c>
      <c r="Q341">
        <f t="shared" si="73"/>
        <v>4.3738007654162137E-2</v>
      </c>
      <c r="R341">
        <f t="shared" si="74"/>
        <v>1.7003156525301266E-2</v>
      </c>
      <c r="S341">
        <f t="shared" si="75"/>
        <v>2.9537227214194828E-2</v>
      </c>
      <c r="T341">
        <f t="shared" si="76"/>
        <v>-5.0635492730275455E-3</v>
      </c>
      <c r="U341">
        <f t="shared" si="76"/>
        <v>-1.6380249227263555E-2</v>
      </c>
    </row>
    <row r="342" spans="1:21" x14ac:dyDescent="0.25">
      <c r="A342" s="1">
        <v>44691</v>
      </c>
      <c r="B342">
        <v>152.26969909667901</v>
      </c>
      <c r="C342">
        <v>48.0086059570312</v>
      </c>
      <c r="D342">
        <v>110.207160949707</v>
      </c>
      <c r="E342">
        <v>144.42887878417901</v>
      </c>
      <c r="F342">
        <v>196.72283935546801</v>
      </c>
      <c r="G342">
        <v>189.15655517578099</v>
      </c>
      <c r="H342">
        <v>4001.05004882812</v>
      </c>
      <c r="I342">
        <f t="shared" si="65"/>
        <v>1.611194397098914E-2</v>
      </c>
      <c r="J342">
        <f t="shared" si="66"/>
        <v>-1.4077083493277964E-2</v>
      </c>
      <c r="K342">
        <f t="shared" si="67"/>
        <v>-2.4372332487363924E-2</v>
      </c>
      <c r="L342">
        <f t="shared" si="68"/>
        <v>-5.2698583648711494E-3</v>
      </c>
      <c r="M342">
        <f t="shared" si="69"/>
        <v>7.3390637448942364E-3</v>
      </c>
      <c r="N342">
        <f t="shared" si="70"/>
        <v>3.0053190198271462E-3</v>
      </c>
      <c r="O342">
        <f t="shared" si="71"/>
        <v>2.4578974498534745E-3</v>
      </c>
      <c r="P342">
        <f t="shared" si="72"/>
        <v>1.3654046521135665E-2</v>
      </c>
      <c r="Q342">
        <f t="shared" si="73"/>
        <v>-1.6534980943131439E-2</v>
      </c>
      <c r="R342">
        <f t="shared" si="74"/>
        <v>-2.6830229937217398E-2</v>
      </c>
      <c r="S342">
        <f t="shared" si="75"/>
        <v>-7.7277558147246239E-3</v>
      </c>
      <c r="T342">
        <f t="shared" si="76"/>
        <v>4.8811662950407619E-3</v>
      </c>
      <c r="U342">
        <f t="shared" si="76"/>
        <v>5.4742156997367175E-4</v>
      </c>
    </row>
    <row r="343" spans="1:21" x14ac:dyDescent="0.25">
      <c r="A343" s="1">
        <v>44692</v>
      </c>
      <c r="B343">
        <v>144.37585449218699</v>
      </c>
      <c r="C343">
        <v>47.506576538085902</v>
      </c>
      <c r="D343">
        <v>109.51195526123</v>
      </c>
      <c r="E343">
        <v>142.39479064941401</v>
      </c>
      <c r="F343">
        <v>187.85464477539</v>
      </c>
      <c r="G343">
        <v>192.22479248046801</v>
      </c>
      <c r="H343">
        <v>3935.17993164062</v>
      </c>
      <c r="I343">
        <f t="shared" si="65"/>
        <v>-5.1841204463667245E-2</v>
      </c>
      <c r="J343">
        <f t="shared" si="66"/>
        <v>-1.045707137163332E-2</v>
      </c>
      <c r="K343">
        <f t="shared" si="67"/>
        <v>-6.3081716513345709E-3</v>
      </c>
      <c r="L343">
        <f t="shared" si="68"/>
        <v>-1.4083666313054688E-2</v>
      </c>
      <c r="M343">
        <f t="shared" si="69"/>
        <v>-4.5079638994299231E-2</v>
      </c>
      <c r="N343">
        <f t="shared" si="70"/>
        <v>1.6220623714762405E-2</v>
      </c>
      <c r="O343">
        <f t="shared" si="71"/>
        <v>-1.6463207503938371E-2</v>
      </c>
      <c r="P343">
        <f t="shared" si="72"/>
        <v>-3.5377996959728875E-2</v>
      </c>
      <c r="Q343">
        <f t="shared" si="73"/>
        <v>6.0061361323050511E-3</v>
      </c>
      <c r="R343">
        <f t="shared" si="74"/>
        <v>1.01550358526038E-2</v>
      </c>
      <c r="S343">
        <f t="shared" si="75"/>
        <v>2.3795411908836828E-3</v>
      </c>
      <c r="T343">
        <f t="shared" si="76"/>
        <v>-2.8616431490360861E-2</v>
      </c>
      <c r="U343">
        <f t="shared" si="76"/>
        <v>3.2683831218700776E-2</v>
      </c>
    </row>
    <row r="344" spans="1:21" x14ac:dyDescent="0.25">
      <c r="A344" s="1">
        <v>44693</v>
      </c>
      <c r="B344">
        <v>140.49298095703099</v>
      </c>
      <c r="C344">
        <v>47.461521148681598</v>
      </c>
      <c r="D344">
        <v>109.419258117675</v>
      </c>
      <c r="E344">
        <v>141.816314697265</v>
      </c>
      <c r="F344">
        <v>190.34291076660099</v>
      </c>
      <c r="G344">
        <v>189.89961242675699</v>
      </c>
      <c r="H344">
        <v>3930.080078125</v>
      </c>
      <c r="I344">
        <f t="shared" si="65"/>
        <v>-2.6894202973296477E-2</v>
      </c>
      <c r="J344">
        <f t="shared" si="66"/>
        <v>-9.4840320409494971E-4</v>
      </c>
      <c r="K344">
        <f t="shared" si="67"/>
        <v>-8.4645683965622887E-4</v>
      </c>
      <c r="L344">
        <f t="shared" si="68"/>
        <v>-4.0624797403807644E-3</v>
      </c>
      <c r="M344">
        <f t="shared" si="69"/>
        <v>1.3245698524974481E-2</v>
      </c>
      <c r="N344">
        <f t="shared" si="70"/>
        <v>-1.20961506770636E-2</v>
      </c>
      <c r="O344">
        <f t="shared" si="71"/>
        <v>-1.2959645058704394E-3</v>
      </c>
      <c r="P344">
        <f t="shared" si="72"/>
        <v>-2.5598238467426038E-2</v>
      </c>
      <c r="Q344">
        <f t="shared" si="73"/>
        <v>3.4756130177548972E-4</v>
      </c>
      <c r="R344">
        <f t="shared" si="74"/>
        <v>4.4950766621421057E-4</v>
      </c>
      <c r="S344">
        <f t="shared" si="75"/>
        <v>-2.766515234510325E-3</v>
      </c>
      <c r="T344">
        <f t="shared" si="76"/>
        <v>1.454166303084492E-2</v>
      </c>
      <c r="U344">
        <f t="shared" si="76"/>
        <v>-1.080018617119316E-2</v>
      </c>
    </row>
    <row r="345" spans="1:21" x14ac:dyDescent="0.25">
      <c r="A345" s="1">
        <v>44694</v>
      </c>
      <c r="B345">
        <v>144.97702026367099</v>
      </c>
      <c r="C345">
        <v>47.644947052001903</v>
      </c>
      <c r="D345">
        <v>110.39255523681599</v>
      </c>
      <c r="E345">
        <v>143.33720397949199</v>
      </c>
      <c r="F345">
        <v>197.68829345703099</v>
      </c>
      <c r="G345">
        <v>195.04924011230401</v>
      </c>
      <c r="H345">
        <v>4023.88989257812</v>
      </c>
      <c r="I345">
        <f t="shared" si="65"/>
        <v>3.1916464979922399E-2</v>
      </c>
      <c r="J345">
        <f t="shared" si="66"/>
        <v>3.8647287082453907E-3</v>
      </c>
      <c r="K345">
        <f t="shared" si="67"/>
        <v>8.895117147424525E-3</v>
      </c>
      <c r="L345">
        <f t="shared" si="68"/>
        <v>1.072436049035419E-2</v>
      </c>
      <c r="M345">
        <f t="shared" si="69"/>
        <v>3.8590261443657958E-2</v>
      </c>
      <c r="N345">
        <f t="shared" si="70"/>
        <v>2.7117631361850192E-2</v>
      </c>
      <c r="O345">
        <f t="shared" si="71"/>
        <v>2.3869695423070381E-2</v>
      </c>
      <c r="P345">
        <f t="shared" si="72"/>
        <v>8.0467695568520181E-3</v>
      </c>
      <c r="Q345">
        <f t="shared" si="73"/>
        <v>-2.000496671482499E-2</v>
      </c>
      <c r="R345">
        <f t="shared" si="74"/>
        <v>-1.4974578275645856E-2</v>
      </c>
      <c r="S345">
        <f t="shared" si="75"/>
        <v>-1.3145334932716191E-2</v>
      </c>
      <c r="T345">
        <f t="shared" si="76"/>
        <v>1.4720566020587578E-2</v>
      </c>
      <c r="U345">
        <f t="shared" si="76"/>
        <v>3.2479359387798112E-3</v>
      </c>
    </row>
    <row r="346" spans="1:21" x14ac:dyDescent="0.25">
      <c r="A346" s="1">
        <v>44697</v>
      </c>
      <c r="B346">
        <v>143.42977905273401</v>
      </c>
      <c r="C346">
        <v>47.696445465087798</v>
      </c>
      <c r="D346">
        <v>109.62318420410099</v>
      </c>
      <c r="E346">
        <v>144.73680114746</v>
      </c>
      <c r="F346">
        <v>199.10162353515599</v>
      </c>
      <c r="G346">
        <v>193.65905761718699</v>
      </c>
      <c r="H346">
        <v>4008.01000976562</v>
      </c>
      <c r="I346">
        <f t="shared" si="65"/>
        <v>-1.067232040031596E-2</v>
      </c>
      <c r="J346">
        <f t="shared" si="66"/>
        <v>1.0808787976968048E-3</v>
      </c>
      <c r="K346">
        <f t="shared" si="67"/>
        <v>-6.9694104920801081E-3</v>
      </c>
      <c r="L346">
        <f t="shared" si="68"/>
        <v>9.7643677224807934E-3</v>
      </c>
      <c r="M346">
        <f t="shared" si="69"/>
        <v>7.1492856426129681E-3</v>
      </c>
      <c r="N346">
        <f t="shared" si="70"/>
        <v>-7.1273412514532009E-3</v>
      </c>
      <c r="O346">
        <f t="shared" si="71"/>
        <v>-3.9464009295556712E-3</v>
      </c>
      <c r="P346">
        <f t="shared" si="72"/>
        <v>-6.7259194707602887E-3</v>
      </c>
      <c r="Q346">
        <f t="shared" si="73"/>
        <v>5.0272797272524761E-3</v>
      </c>
      <c r="R346">
        <f t="shared" si="74"/>
        <v>-3.0230095625244369E-3</v>
      </c>
      <c r="S346">
        <f t="shared" si="75"/>
        <v>1.3710768652036465E-2</v>
      </c>
      <c r="T346">
        <f t="shared" si="76"/>
        <v>1.1095686572168639E-2</v>
      </c>
      <c r="U346">
        <f t="shared" si="76"/>
        <v>-3.1809403218975296E-3</v>
      </c>
    </row>
    <row r="347" spans="1:21" x14ac:dyDescent="0.25">
      <c r="A347" s="1">
        <v>44698</v>
      </c>
      <c r="B347">
        <v>147.07612609863199</v>
      </c>
      <c r="C347">
        <v>42.270614624023402</v>
      </c>
      <c r="D347">
        <v>113.25689697265599</v>
      </c>
      <c r="E347">
        <v>144.326248168945</v>
      </c>
      <c r="F347">
        <v>201.66954040527301</v>
      </c>
      <c r="G347">
        <v>199.71916198730401</v>
      </c>
      <c r="H347">
        <v>4088.85009765625</v>
      </c>
      <c r="I347">
        <f t="shared" si="65"/>
        <v>2.542252431803127E-2</v>
      </c>
      <c r="J347">
        <f t="shared" si="66"/>
        <v>-0.11375755128410825</v>
      </c>
      <c r="K347">
        <f t="shared" si="67"/>
        <v>3.3147301776872418E-2</v>
      </c>
      <c r="L347">
        <f t="shared" si="68"/>
        <v>-2.8365486542480944E-3</v>
      </c>
      <c r="M347">
        <f t="shared" si="69"/>
        <v>1.2897518485898152E-2</v>
      </c>
      <c r="N347">
        <f t="shared" si="70"/>
        <v>3.1292646182840889E-2</v>
      </c>
      <c r="O347">
        <f t="shared" si="71"/>
        <v>2.0169632234865009E-2</v>
      </c>
      <c r="P347">
        <f t="shared" si="72"/>
        <v>5.2528920831662607E-3</v>
      </c>
      <c r="Q347">
        <f t="shared" si="73"/>
        <v>-0.13392718351897326</v>
      </c>
      <c r="R347">
        <f t="shared" si="74"/>
        <v>1.2977669542007408E-2</v>
      </c>
      <c r="S347">
        <f t="shared" si="75"/>
        <v>-2.3006180889113104E-2</v>
      </c>
      <c r="T347">
        <f t="shared" si="76"/>
        <v>-7.2721137489668575E-3</v>
      </c>
      <c r="U347">
        <f t="shared" si="76"/>
        <v>1.1123013947975879E-2</v>
      </c>
    </row>
    <row r="348" spans="1:21" x14ac:dyDescent="0.25">
      <c r="A348" s="1">
        <v>44699</v>
      </c>
      <c r="B348">
        <v>138.77819824218699</v>
      </c>
      <c r="C348">
        <v>39.400016784667898</v>
      </c>
      <c r="D348">
        <v>111.319526672363</v>
      </c>
      <c r="E348">
        <v>135.33151245117099</v>
      </c>
      <c r="F348">
        <v>191.33822631835901</v>
      </c>
      <c r="G348">
        <v>195.79330444335901</v>
      </c>
      <c r="H348">
        <v>3923.67993164062</v>
      </c>
      <c r="I348">
        <f t="shared" si="65"/>
        <v>-5.6419271275069183E-2</v>
      </c>
      <c r="J348">
        <f t="shared" si="66"/>
        <v>-6.79100094684707E-2</v>
      </c>
      <c r="K348">
        <f t="shared" si="67"/>
        <v>-1.7105980757717076E-2</v>
      </c>
      <c r="L348">
        <f t="shared" si="68"/>
        <v>-6.2322244441946339E-2</v>
      </c>
      <c r="M348">
        <f t="shared" si="69"/>
        <v>-5.1228926620015658E-2</v>
      </c>
      <c r="N348">
        <f t="shared" si="70"/>
        <v>-1.9656889728961291E-2</v>
      </c>
      <c r="O348">
        <f t="shared" si="71"/>
        <v>-4.0395260787453813E-2</v>
      </c>
      <c r="P348">
        <f t="shared" si="72"/>
        <v>-1.602401048761537E-2</v>
      </c>
      <c r="Q348">
        <f t="shared" si="73"/>
        <v>-2.7514748681016887E-2</v>
      </c>
      <c r="R348">
        <f t="shared" si="74"/>
        <v>2.3289280029736736E-2</v>
      </c>
      <c r="S348">
        <f t="shared" si="75"/>
        <v>-2.1926983654492527E-2</v>
      </c>
      <c r="T348">
        <f t="shared" si="76"/>
        <v>-1.0833665832561845E-2</v>
      </c>
      <c r="U348">
        <f t="shared" si="76"/>
        <v>2.0738371058492522E-2</v>
      </c>
    </row>
    <row r="349" spans="1:21" x14ac:dyDescent="0.25">
      <c r="A349" s="1">
        <v>44700</v>
      </c>
      <c r="B349">
        <v>135.35852050781199</v>
      </c>
      <c r="C349">
        <v>38.318710327148402</v>
      </c>
      <c r="D349">
        <v>109.66952514648401</v>
      </c>
      <c r="E349">
        <v>132.215087890625</v>
      </c>
      <c r="F349">
        <v>190.39266967773401</v>
      </c>
      <c r="G349">
        <v>193.22830200195301</v>
      </c>
      <c r="H349">
        <v>3900.7900390625</v>
      </c>
      <c r="I349">
        <f t="shared" si="65"/>
        <v>-2.464131814427506E-2</v>
      </c>
      <c r="J349">
        <f t="shared" si="66"/>
        <v>-2.7444314641517531E-2</v>
      </c>
      <c r="K349">
        <f t="shared" si="67"/>
        <v>-1.4822211117868855E-2</v>
      </c>
      <c r="L349">
        <f t="shared" si="68"/>
        <v>-2.3028077526809798E-2</v>
      </c>
      <c r="M349">
        <f t="shared" si="69"/>
        <v>-4.9418072845084371E-3</v>
      </c>
      <c r="N349">
        <f t="shared" si="70"/>
        <v>-1.3100562599412169E-2</v>
      </c>
      <c r="O349">
        <f t="shared" si="71"/>
        <v>-5.8337818009913667E-3</v>
      </c>
      <c r="P349">
        <f t="shared" si="72"/>
        <v>-1.8807536343283693E-2</v>
      </c>
      <c r="Q349">
        <f t="shared" si="73"/>
        <v>-2.1610532840526164E-2</v>
      </c>
      <c r="R349">
        <f t="shared" si="74"/>
        <v>-8.9884293168774887E-3</v>
      </c>
      <c r="S349">
        <f t="shared" si="75"/>
        <v>-1.7194295725818431E-2</v>
      </c>
      <c r="T349">
        <f t="shared" si="76"/>
        <v>8.9197451648292958E-4</v>
      </c>
      <c r="U349">
        <f t="shared" si="76"/>
        <v>-7.2667807984208022E-3</v>
      </c>
    </row>
    <row r="350" spans="1:21" x14ac:dyDescent="0.25">
      <c r="A350" s="1">
        <v>44701</v>
      </c>
      <c r="B350">
        <v>135.59501647949199</v>
      </c>
      <c r="C350">
        <v>38.360542297363203</v>
      </c>
      <c r="D350">
        <v>108.770378112792</v>
      </c>
      <c r="E350">
        <v>132.299057006835</v>
      </c>
      <c r="F350">
        <v>192.63211059570301</v>
      </c>
      <c r="G350">
        <v>194.85343933105401</v>
      </c>
      <c r="H350">
        <v>3901.36010742187</v>
      </c>
      <c r="I350">
        <f t="shared" si="65"/>
        <v>1.7471820081422784E-3</v>
      </c>
      <c r="J350">
        <f t="shared" si="66"/>
        <v>1.0916852330795646E-3</v>
      </c>
      <c r="K350">
        <f t="shared" si="67"/>
        <v>-8.1986954214584573E-3</v>
      </c>
      <c r="L350">
        <f t="shared" si="68"/>
        <v>6.3509481065771034E-4</v>
      </c>
      <c r="M350">
        <f t="shared" si="69"/>
        <v>1.1762222367907249E-2</v>
      </c>
      <c r="N350">
        <f t="shared" si="70"/>
        <v>8.4104518451162402E-3</v>
      </c>
      <c r="O350">
        <f t="shared" si="71"/>
        <v>1.4614176965732639E-4</v>
      </c>
      <c r="P350">
        <f t="shared" si="72"/>
        <v>1.601040238484952E-3</v>
      </c>
      <c r="Q350">
        <f t="shared" si="73"/>
        <v>9.4554346342223816E-4</v>
      </c>
      <c r="R350">
        <f t="shared" si="74"/>
        <v>-8.3448371911157837E-3</v>
      </c>
      <c r="S350">
        <f t="shared" si="75"/>
        <v>4.8895304100038395E-4</v>
      </c>
      <c r="T350">
        <f t="shared" si="76"/>
        <v>1.1616080598249923E-2</v>
      </c>
      <c r="U350">
        <f t="shared" si="76"/>
        <v>8.2643100754589138E-3</v>
      </c>
    </row>
    <row r="351" spans="1:21" x14ac:dyDescent="0.25">
      <c r="A351" s="1">
        <v>44704</v>
      </c>
      <c r="B351">
        <v>141.03498840332</v>
      </c>
      <c r="C351">
        <v>39.454727172851499</v>
      </c>
      <c r="D351">
        <v>115.50015258789</v>
      </c>
      <c r="E351">
        <v>135.34085083007801</v>
      </c>
      <c r="F351">
        <v>195.30949401855401</v>
      </c>
      <c r="G351">
        <v>203.20445251464801</v>
      </c>
      <c r="H351">
        <v>3973.75</v>
      </c>
      <c r="I351">
        <f t="shared" si="65"/>
        <v>4.0119261496979641E-2</v>
      </c>
      <c r="J351">
        <f t="shared" si="66"/>
        <v>2.8523707173021551E-2</v>
      </c>
      <c r="K351">
        <f t="shared" si="67"/>
        <v>6.1871389912053099E-2</v>
      </c>
      <c r="L351">
        <f t="shared" si="68"/>
        <v>2.299180275401258E-2</v>
      </c>
      <c r="M351">
        <f t="shared" si="69"/>
        <v>1.3898946621990316E-2</v>
      </c>
      <c r="N351">
        <f t="shared" si="70"/>
        <v>4.2857920354208989E-2</v>
      </c>
      <c r="O351">
        <f t="shared" si="71"/>
        <v>1.8555039930924888E-2</v>
      </c>
      <c r="P351">
        <f t="shared" si="72"/>
        <v>2.1564221566054753E-2</v>
      </c>
      <c r="Q351">
        <f t="shared" si="73"/>
        <v>9.9686672420966627E-3</v>
      </c>
      <c r="R351">
        <f t="shared" si="74"/>
        <v>4.331634998112821E-2</v>
      </c>
      <c r="S351">
        <f t="shared" si="75"/>
        <v>4.4367628230876921E-3</v>
      </c>
      <c r="T351">
        <f t="shared" si="76"/>
        <v>-4.6560933089345724E-3</v>
      </c>
      <c r="U351">
        <f t="shared" si="76"/>
        <v>2.4302880423284101E-2</v>
      </c>
    </row>
    <row r="352" spans="1:21" x14ac:dyDescent="0.25">
      <c r="A352" s="1">
        <v>44705</v>
      </c>
      <c r="B352">
        <v>138.32485961914</v>
      </c>
      <c r="C352">
        <v>39.947105407714801</v>
      </c>
      <c r="D352">
        <v>117.131629943847</v>
      </c>
      <c r="E352">
        <v>137.74816894531199</v>
      </c>
      <c r="F352">
        <v>180.42962646484301</v>
      </c>
      <c r="G352">
        <v>198.37791442871</v>
      </c>
      <c r="H352">
        <v>3941.47998046875</v>
      </c>
      <c r="I352">
        <f t="shared" si="65"/>
        <v>-1.9216003169580831E-2</v>
      </c>
      <c r="J352">
        <f t="shared" si="66"/>
        <v>1.2479575202894999E-2</v>
      </c>
      <c r="K352">
        <f t="shared" si="67"/>
        <v>1.4125326412149253E-2</v>
      </c>
      <c r="L352">
        <f t="shared" si="68"/>
        <v>1.7787076854248518E-2</v>
      </c>
      <c r="M352">
        <f t="shared" si="69"/>
        <v>-7.6186094426610063E-2</v>
      </c>
      <c r="N352">
        <f t="shared" si="70"/>
        <v>-2.3752127604537043E-2</v>
      </c>
      <c r="O352">
        <f t="shared" si="71"/>
        <v>-8.1207976171752128E-3</v>
      </c>
      <c r="P352">
        <f t="shared" si="72"/>
        <v>-1.1095205552405618E-2</v>
      </c>
      <c r="Q352">
        <f t="shared" si="73"/>
        <v>2.0600372820070212E-2</v>
      </c>
      <c r="R352">
        <f t="shared" si="74"/>
        <v>2.2246124029324466E-2</v>
      </c>
      <c r="S352">
        <f t="shared" si="75"/>
        <v>2.5907874471423731E-2</v>
      </c>
      <c r="T352">
        <f t="shared" si="76"/>
        <v>-6.806529680943485E-2</v>
      </c>
      <c r="U352">
        <f t="shared" si="76"/>
        <v>-1.5631329987361831E-2</v>
      </c>
    </row>
    <row r="353" spans="1:21" x14ac:dyDescent="0.25">
      <c r="A353" s="1">
        <v>44706</v>
      </c>
      <c r="B353">
        <v>138.48257446289</v>
      </c>
      <c r="C353">
        <v>39.702518463134702</v>
      </c>
      <c r="D353">
        <v>117.94734954833901</v>
      </c>
      <c r="E353">
        <v>135.49015808105401</v>
      </c>
      <c r="F353">
        <v>182.96766662597599</v>
      </c>
      <c r="G353">
        <v>199.5625</v>
      </c>
      <c r="H353">
        <v>3978.72998046875</v>
      </c>
      <c r="I353">
        <f t="shared" si="65"/>
        <v>1.1401771466406085E-3</v>
      </c>
      <c r="J353">
        <f t="shared" si="66"/>
        <v>-6.122770150271406E-3</v>
      </c>
      <c r="K353">
        <f t="shared" si="67"/>
        <v>6.9641274938549991E-3</v>
      </c>
      <c r="L353">
        <f t="shared" si="68"/>
        <v>-1.639231128476526E-2</v>
      </c>
      <c r="M353">
        <f t="shared" si="69"/>
        <v>1.4066648647790281E-2</v>
      </c>
      <c r="N353">
        <f t="shared" si="70"/>
        <v>5.9713581257336834E-3</v>
      </c>
      <c r="O353">
        <f t="shared" si="71"/>
        <v>9.450764734207695E-3</v>
      </c>
      <c r="P353">
        <f t="shared" si="72"/>
        <v>-8.3105875875670865E-3</v>
      </c>
      <c r="Q353">
        <f t="shared" si="73"/>
        <v>-1.5573534884479101E-2</v>
      </c>
      <c r="R353">
        <f t="shared" si="74"/>
        <v>-2.486637240352696E-3</v>
      </c>
      <c r="S353">
        <f t="shared" si="75"/>
        <v>-2.5843076018972955E-2</v>
      </c>
      <c r="T353">
        <f t="shared" si="76"/>
        <v>4.6158839135825858E-3</v>
      </c>
      <c r="U353">
        <f t="shared" si="76"/>
        <v>-3.4794066084740116E-3</v>
      </c>
    </row>
    <row r="354" spans="1:21" x14ac:dyDescent="0.25">
      <c r="A354" s="1">
        <v>44707</v>
      </c>
      <c r="B354">
        <v>141.69528198242099</v>
      </c>
      <c r="C354">
        <v>40.548900604247997</v>
      </c>
      <c r="D354">
        <v>119.986694335937</v>
      </c>
      <c r="E354">
        <v>136.67512512207</v>
      </c>
      <c r="F354">
        <v>190.73107910156199</v>
      </c>
      <c r="G354">
        <v>204.17369079589801</v>
      </c>
      <c r="H354">
        <v>4057.84008789062</v>
      </c>
      <c r="I354">
        <f t="shared" si="65"/>
        <v>2.3199363038935328E-2</v>
      </c>
      <c r="J354">
        <f t="shared" si="66"/>
        <v>2.1318097034554562E-2</v>
      </c>
      <c r="K354">
        <f t="shared" si="67"/>
        <v>1.7290297708319358E-2</v>
      </c>
      <c r="L354">
        <f t="shared" si="68"/>
        <v>8.7457794558563062E-3</v>
      </c>
      <c r="M354">
        <f t="shared" si="69"/>
        <v>4.2430515832373894E-2</v>
      </c>
      <c r="N354">
        <f t="shared" si="70"/>
        <v>2.3106499447030471E-2</v>
      </c>
      <c r="O354">
        <f t="shared" si="71"/>
        <v>1.9883256167222862E-2</v>
      </c>
      <c r="P354">
        <f t="shared" si="72"/>
        <v>3.3161068717124653E-3</v>
      </c>
      <c r="Q354">
        <f t="shared" si="73"/>
        <v>1.4348408673316992E-3</v>
      </c>
      <c r="R354">
        <f t="shared" si="74"/>
        <v>-2.5929584589035048E-3</v>
      </c>
      <c r="S354">
        <f t="shared" si="75"/>
        <v>-1.1137476711366556E-2</v>
      </c>
      <c r="T354">
        <f t="shared" si="76"/>
        <v>2.2547259665151032E-2</v>
      </c>
      <c r="U354">
        <f t="shared" si="76"/>
        <v>3.2232432798076083E-3</v>
      </c>
    </row>
    <row r="355" spans="1:21" x14ac:dyDescent="0.25">
      <c r="A355" s="1">
        <v>44708</v>
      </c>
      <c r="B355">
        <v>147.47030639648401</v>
      </c>
      <c r="C355">
        <v>41.347000122070298</v>
      </c>
      <c r="D355">
        <v>121.683044433593</v>
      </c>
      <c r="E355">
        <v>138.765213012695</v>
      </c>
      <c r="F355">
        <v>194.21466064453099</v>
      </c>
      <c r="G355">
        <v>208.41278076171801</v>
      </c>
      <c r="H355">
        <v>4158.240234375</v>
      </c>
      <c r="I355">
        <f t="shared" si="65"/>
        <v>4.0756645763120547E-2</v>
      </c>
      <c r="J355">
        <f t="shared" si="66"/>
        <v>1.9682395969539357E-2</v>
      </c>
      <c r="K355">
        <f t="shared" si="67"/>
        <v>1.4137818422654158E-2</v>
      </c>
      <c r="L355">
        <f t="shared" si="68"/>
        <v>1.5292379566203218E-2</v>
      </c>
      <c r="M355">
        <f t="shared" si="69"/>
        <v>1.826436236495077E-2</v>
      </c>
      <c r="N355">
        <f t="shared" si="70"/>
        <v>2.0762175328738142E-2</v>
      </c>
      <c r="O355">
        <f t="shared" si="71"/>
        <v>2.4742262955110839E-2</v>
      </c>
      <c r="P355">
        <f t="shared" si="72"/>
        <v>1.6014382808009708E-2</v>
      </c>
      <c r="Q355">
        <f t="shared" si="73"/>
        <v>-5.0598669855714817E-3</v>
      </c>
      <c r="R355">
        <f t="shared" si="74"/>
        <v>-1.0604444532456681E-2</v>
      </c>
      <c r="S355">
        <f t="shared" si="75"/>
        <v>-9.4498833889076206E-3</v>
      </c>
      <c r="T355">
        <f t="shared" si="76"/>
        <v>-6.4779005901600684E-3</v>
      </c>
      <c r="U355">
        <f t="shared" si="76"/>
        <v>-3.980087626372697E-3</v>
      </c>
    </row>
    <row r="356" spans="1:21" x14ac:dyDescent="0.25">
      <c r="A356" s="1">
        <v>44712</v>
      </c>
      <c r="B356">
        <v>146.68191528320301</v>
      </c>
      <c r="C356">
        <v>41.395278930663999</v>
      </c>
      <c r="D356">
        <v>122.57290649414</v>
      </c>
      <c r="E356">
        <v>137.98143005371</v>
      </c>
      <c r="F356">
        <v>192.731674194335</v>
      </c>
      <c r="G356">
        <v>207.717681884765</v>
      </c>
      <c r="H356">
        <v>4132.14990234375</v>
      </c>
      <c r="I356">
        <f t="shared" si="65"/>
        <v>-5.3461007340782629E-3</v>
      </c>
      <c r="J356">
        <f t="shared" si="66"/>
        <v>1.167649610640753E-3</v>
      </c>
      <c r="K356">
        <f t="shared" si="67"/>
        <v>7.3129503349387281E-3</v>
      </c>
      <c r="L356">
        <f t="shared" si="68"/>
        <v>-5.6482668960649018E-3</v>
      </c>
      <c r="M356">
        <f t="shared" si="69"/>
        <v>-7.6358110416303582E-3</v>
      </c>
      <c r="N356">
        <f t="shared" si="70"/>
        <v>-3.3352027376273297E-3</v>
      </c>
      <c r="O356">
        <f t="shared" si="71"/>
        <v>-6.2743686176590652E-3</v>
      </c>
      <c r="P356">
        <f t="shared" si="72"/>
        <v>9.2826788358080226E-4</v>
      </c>
      <c r="Q356">
        <f t="shared" si="73"/>
        <v>7.4420182282998182E-3</v>
      </c>
      <c r="R356">
        <f t="shared" si="74"/>
        <v>1.3587318952597793E-2</v>
      </c>
      <c r="S356">
        <f t="shared" si="75"/>
        <v>6.2610172159416333E-4</v>
      </c>
      <c r="T356">
        <f t="shared" si="76"/>
        <v>-1.361442423971293E-3</v>
      </c>
      <c r="U356">
        <f t="shared" si="76"/>
        <v>2.9391658800317355E-3</v>
      </c>
    </row>
    <row r="357" spans="1:21" x14ac:dyDescent="0.25">
      <c r="A357" s="1">
        <v>44713</v>
      </c>
      <c r="B357">
        <v>146.55381774902301</v>
      </c>
      <c r="C357">
        <v>40.371894836425703</v>
      </c>
      <c r="D357">
        <v>120.42234802246</v>
      </c>
      <c r="E357">
        <v>135.89138793945301</v>
      </c>
      <c r="F357">
        <v>187.755126953125</v>
      </c>
      <c r="G357">
        <v>205.52468872070301</v>
      </c>
      <c r="H357">
        <v>4101.22998046875</v>
      </c>
      <c r="I357">
        <f t="shared" si="65"/>
        <v>-8.7330148323105927E-4</v>
      </c>
      <c r="J357">
        <f t="shared" si="66"/>
        <v>-2.4722241779127407E-2</v>
      </c>
      <c r="K357">
        <f t="shared" si="67"/>
        <v>-1.7545137283522028E-2</v>
      </c>
      <c r="L357">
        <f t="shared" si="68"/>
        <v>-1.5147271001927032E-2</v>
      </c>
      <c r="M357">
        <f t="shared" si="69"/>
        <v>-2.5821117686094741E-2</v>
      </c>
      <c r="N357">
        <f t="shared" si="70"/>
        <v>-1.0557566135744767E-2</v>
      </c>
      <c r="O357">
        <f t="shared" si="71"/>
        <v>-7.4827686811318461E-3</v>
      </c>
      <c r="P357">
        <f t="shared" si="72"/>
        <v>6.6094671979007869E-3</v>
      </c>
      <c r="Q357">
        <f t="shared" si="73"/>
        <v>-1.7239473097995561E-2</v>
      </c>
      <c r="R357">
        <f t="shared" si="74"/>
        <v>-1.0062368602390181E-2</v>
      </c>
      <c r="S357">
        <f t="shared" si="75"/>
        <v>-7.6645023207951857E-3</v>
      </c>
      <c r="T357">
        <f t="shared" si="76"/>
        <v>-1.8338349004962895E-2</v>
      </c>
      <c r="U357">
        <f t="shared" si="76"/>
        <v>-3.0747974546129209E-3</v>
      </c>
    </row>
    <row r="358" spans="1:21" x14ac:dyDescent="0.25">
      <c r="A358" s="1">
        <v>44714</v>
      </c>
      <c r="B358">
        <v>149.01759338378901</v>
      </c>
      <c r="C358">
        <v>41.034839630126903</v>
      </c>
      <c r="D358">
        <v>122.35971069335901</v>
      </c>
      <c r="E358">
        <v>137.35627746582</v>
      </c>
      <c r="F358">
        <v>197.92716979980401</v>
      </c>
      <c r="G358">
        <v>210.53726196289</v>
      </c>
      <c r="H358">
        <v>4176.81982421875</v>
      </c>
      <c r="I358">
        <f t="shared" si="65"/>
        <v>1.6811405343157171E-2</v>
      </c>
      <c r="J358">
        <f t="shared" si="66"/>
        <v>1.6420948196443241E-2</v>
      </c>
      <c r="K358">
        <f t="shared" si="67"/>
        <v>1.6088065900672133E-2</v>
      </c>
      <c r="L358">
        <f t="shared" si="68"/>
        <v>1.0779855505042679E-2</v>
      </c>
      <c r="M358">
        <f t="shared" si="69"/>
        <v>5.4177177538371923E-2</v>
      </c>
      <c r="N358">
        <f t="shared" si="70"/>
        <v>2.4389153796499974E-2</v>
      </c>
      <c r="O358">
        <f t="shared" si="71"/>
        <v>1.8431018038486124E-2</v>
      </c>
      <c r="P358">
        <f t="shared" si="72"/>
        <v>-1.6196126953289536E-3</v>
      </c>
      <c r="Q358">
        <f t="shared" si="73"/>
        <v>-2.0100698420428831E-3</v>
      </c>
      <c r="R358">
        <f t="shared" si="74"/>
        <v>-2.3429521378139917E-3</v>
      </c>
      <c r="S358">
        <f t="shared" si="75"/>
        <v>-7.6511625334434452E-3</v>
      </c>
      <c r="T358">
        <f t="shared" si="76"/>
        <v>3.5746159499885799E-2</v>
      </c>
      <c r="U358">
        <f t="shared" si="76"/>
        <v>5.9581357580138494E-3</v>
      </c>
    </row>
    <row r="359" spans="1:21" x14ac:dyDescent="0.25">
      <c r="A359" s="1">
        <v>44715</v>
      </c>
      <c r="B359">
        <v>143.27209472656199</v>
      </c>
      <c r="C359">
        <v>40.330062866210902</v>
      </c>
      <c r="D359">
        <v>120.654098510742</v>
      </c>
      <c r="E359">
        <v>136.12461853027301</v>
      </c>
      <c r="F359">
        <v>189.88507080078099</v>
      </c>
      <c r="G359">
        <v>208.18760681152301</v>
      </c>
      <c r="H359">
        <v>4108.5400390625</v>
      </c>
      <c r="I359">
        <f t="shared" si="65"/>
        <v>-3.8555841137695168E-2</v>
      </c>
      <c r="J359">
        <f t="shared" si="66"/>
        <v>-1.7175082692380439E-2</v>
      </c>
      <c r="K359">
        <f t="shared" si="67"/>
        <v>-1.3939328337342793E-2</v>
      </c>
      <c r="L359">
        <f t="shared" si="68"/>
        <v>-8.9668922183296917E-3</v>
      </c>
      <c r="M359">
        <f t="shared" si="69"/>
        <v>-4.0631607106580092E-2</v>
      </c>
      <c r="N359">
        <f t="shared" si="70"/>
        <v>-1.1160281697693675E-2</v>
      </c>
      <c r="O359">
        <f t="shared" si="71"/>
        <v>-1.6347313992415624E-2</v>
      </c>
      <c r="P359">
        <f t="shared" si="72"/>
        <v>-2.2208527145279544E-2</v>
      </c>
      <c r="Q359">
        <f t="shared" si="73"/>
        <v>-8.2776869996481484E-4</v>
      </c>
      <c r="R359">
        <f t="shared" si="74"/>
        <v>2.4079856550728307E-3</v>
      </c>
      <c r="S359">
        <f t="shared" si="75"/>
        <v>7.3804217740859324E-3</v>
      </c>
      <c r="T359">
        <f t="shared" si="76"/>
        <v>-2.4284293114164468E-2</v>
      </c>
      <c r="U359">
        <f t="shared" si="76"/>
        <v>5.1870322947219494E-3</v>
      </c>
    </row>
    <row r="360" spans="1:21" x14ac:dyDescent="0.25">
      <c r="A360" s="1">
        <v>44718</v>
      </c>
      <c r="B360">
        <v>144.02104187011699</v>
      </c>
      <c r="C360">
        <v>40.185245513916001</v>
      </c>
      <c r="D360">
        <v>120.255500793457</v>
      </c>
      <c r="E360">
        <v>135.59278869628901</v>
      </c>
      <c r="F360">
        <v>193.338775634765</v>
      </c>
      <c r="G360">
        <v>208.47154235839801</v>
      </c>
      <c r="H360">
        <v>4121.43017578125</v>
      </c>
      <c r="I360">
        <f t="shared" si="65"/>
        <v>5.2274460353523011E-3</v>
      </c>
      <c r="J360">
        <f t="shared" si="66"/>
        <v>-3.5908040306138478E-3</v>
      </c>
      <c r="K360">
        <f t="shared" si="67"/>
        <v>-3.3036400934984833E-3</v>
      </c>
      <c r="L360">
        <f t="shared" si="68"/>
        <v>-3.9069335122928761E-3</v>
      </c>
      <c r="M360">
        <f t="shared" si="69"/>
        <v>1.8188395851338246E-2</v>
      </c>
      <c r="N360">
        <f t="shared" si="70"/>
        <v>1.3638446169952356E-3</v>
      </c>
      <c r="O360">
        <f t="shared" si="71"/>
        <v>3.1374007789131131E-3</v>
      </c>
      <c r="P360">
        <f t="shared" si="72"/>
        <v>2.090045256439188E-3</v>
      </c>
      <c r="Q360">
        <f t="shared" si="73"/>
        <v>-6.7282048095269609E-3</v>
      </c>
      <c r="R360">
        <f t="shared" si="74"/>
        <v>-6.4410408724115964E-3</v>
      </c>
      <c r="S360">
        <f t="shared" si="75"/>
        <v>-7.0443342912059892E-3</v>
      </c>
      <c r="T360">
        <f t="shared" si="76"/>
        <v>1.5050995072425133E-2</v>
      </c>
      <c r="U360">
        <f t="shared" si="76"/>
        <v>-1.7735561619178775E-3</v>
      </c>
    </row>
    <row r="361" spans="1:21" x14ac:dyDescent="0.25">
      <c r="A361" s="1">
        <v>44719</v>
      </c>
      <c r="B361">
        <v>146.55381774902301</v>
      </c>
      <c r="C361">
        <v>39.702518463134702</v>
      </c>
      <c r="D361">
        <v>120.570671081542</v>
      </c>
      <c r="E361">
        <v>137.10435485839801</v>
      </c>
      <c r="F361">
        <v>194.73222351074199</v>
      </c>
      <c r="G361">
        <v>209.99880981445301</v>
      </c>
      <c r="H361">
        <v>4160.68017578125</v>
      </c>
      <c r="I361">
        <f t="shared" si="65"/>
        <v>1.758615162074828E-2</v>
      </c>
      <c r="J361">
        <f t="shared" si="66"/>
        <v>-1.2012544519956592E-2</v>
      </c>
      <c r="K361">
        <f t="shared" si="67"/>
        <v>2.6208388473332178E-3</v>
      </c>
      <c r="L361">
        <f t="shared" si="68"/>
        <v>1.1147835933183137E-2</v>
      </c>
      <c r="M361">
        <f t="shared" si="69"/>
        <v>7.2072861297587387E-3</v>
      </c>
      <c r="N361">
        <f t="shared" si="70"/>
        <v>7.3260236806296231E-3</v>
      </c>
      <c r="O361">
        <f t="shared" si="71"/>
        <v>9.5233931732350285E-3</v>
      </c>
      <c r="P361">
        <f t="shared" si="72"/>
        <v>8.0627584475132519E-3</v>
      </c>
      <c r="Q361">
        <f t="shared" si="73"/>
        <v>-2.153593769319162E-2</v>
      </c>
      <c r="R361">
        <f t="shared" si="74"/>
        <v>-6.9025543259018107E-3</v>
      </c>
      <c r="S361">
        <f t="shared" si="75"/>
        <v>1.6244427599481082E-3</v>
      </c>
      <c r="T361">
        <f t="shared" si="76"/>
        <v>-2.3161070434762898E-3</v>
      </c>
      <c r="U361">
        <f t="shared" si="76"/>
        <v>-2.1973694926054055E-3</v>
      </c>
    </row>
    <row r="362" spans="1:21" x14ac:dyDescent="0.25">
      <c r="A362" s="1">
        <v>44720</v>
      </c>
      <c r="B362">
        <v>145.814697265625</v>
      </c>
      <c r="C362">
        <v>39.358180999755803</v>
      </c>
      <c r="D362">
        <v>118.65184020996</v>
      </c>
      <c r="E362">
        <v>135.39686584472599</v>
      </c>
      <c r="F362">
        <v>195.71759033203099</v>
      </c>
      <c r="G362">
        <v>209.01980590820301</v>
      </c>
      <c r="H362">
        <v>4115.77001953125</v>
      </c>
      <c r="I362">
        <f t="shared" si="65"/>
        <v>-5.0433383090966455E-3</v>
      </c>
      <c r="J362">
        <f t="shared" si="66"/>
        <v>-8.6729375542922149E-3</v>
      </c>
      <c r="K362">
        <f t="shared" si="67"/>
        <v>-1.5914574036701601E-2</v>
      </c>
      <c r="L362">
        <f t="shared" si="68"/>
        <v>-1.2453937115531555E-2</v>
      </c>
      <c r="M362">
        <f t="shared" si="69"/>
        <v>5.0601117962105757E-3</v>
      </c>
      <c r="N362">
        <f t="shared" si="70"/>
        <v>-4.6619497849297309E-3</v>
      </c>
      <c r="O362">
        <f t="shared" si="71"/>
        <v>-1.0793945785935621E-2</v>
      </c>
      <c r="P362">
        <f t="shared" si="72"/>
        <v>5.7506074768389759E-3</v>
      </c>
      <c r="Q362">
        <f t="shared" si="73"/>
        <v>2.1210082316434065E-3</v>
      </c>
      <c r="R362">
        <f t="shared" si="74"/>
        <v>-5.1206282507659795E-3</v>
      </c>
      <c r="S362">
        <f t="shared" si="75"/>
        <v>-1.6599913295959334E-3</v>
      </c>
      <c r="T362">
        <f t="shared" si="76"/>
        <v>1.5854057582146197E-2</v>
      </c>
      <c r="U362">
        <f t="shared" si="76"/>
        <v>6.1319960010058905E-3</v>
      </c>
    </row>
    <row r="363" spans="1:21" x14ac:dyDescent="0.25">
      <c r="A363" s="1">
        <v>44721</v>
      </c>
      <c r="B363">
        <v>140.57182312011699</v>
      </c>
      <c r="C363">
        <v>38.946254730224602</v>
      </c>
      <c r="D363">
        <v>116.15829467773401</v>
      </c>
      <c r="E363">
        <v>132.952224731445</v>
      </c>
      <c r="F363">
        <v>183.13687133789</v>
      </c>
      <c r="G363">
        <v>201.78485107421801</v>
      </c>
      <c r="H363">
        <v>4017.82006835937</v>
      </c>
      <c r="I363">
        <f t="shared" si="65"/>
        <v>-3.5955731787154943E-2</v>
      </c>
      <c r="J363">
        <f t="shared" si="66"/>
        <v>-1.0466090125805239E-2</v>
      </c>
      <c r="K363">
        <f t="shared" si="67"/>
        <v>-2.1015649886369614E-2</v>
      </c>
      <c r="L363">
        <f t="shared" si="68"/>
        <v>-1.8055374458109896E-2</v>
      </c>
      <c r="M363">
        <f t="shared" si="69"/>
        <v>-6.4279960594232022E-2</v>
      </c>
      <c r="N363">
        <f t="shared" si="70"/>
        <v>-3.4613728601214144E-2</v>
      </c>
      <c r="O363">
        <f t="shared" si="71"/>
        <v>-2.3798693976354812E-2</v>
      </c>
      <c r="P363">
        <f t="shared" si="72"/>
        <v>-1.2157037810800131E-2</v>
      </c>
      <c r="Q363">
        <f t="shared" si="73"/>
        <v>1.3332603850549574E-2</v>
      </c>
      <c r="R363">
        <f t="shared" si="74"/>
        <v>2.7830440899851983E-3</v>
      </c>
      <c r="S363">
        <f t="shared" si="75"/>
        <v>5.7433195182449159E-3</v>
      </c>
      <c r="T363">
        <f t="shared" si="76"/>
        <v>-4.048126661787721E-2</v>
      </c>
      <c r="U363">
        <f t="shared" si="76"/>
        <v>-1.0815034624859332E-2</v>
      </c>
    </row>
    <row r="364" spans="1:21" x14ac:dyDescent="0.25">
      <c r="A364" s="1">
        <v>44722</v>
      </c>
      <c r="B364">
        <v>135.14170837402301</v>
      </c>
      <c r="C364">
        <v>39.165088653564403</v>
      </c>
      <c r="D364">
        <v>110.818977355957</v>
      </c>
      <c r="E364">
        <v>132.44834899902301</v>
      </c>
      <c r="F364">
        <v>174.74641418457</v>
      </c>
      <c r="G364">
        <v>195.32337951660099</v>
      </c>
      <c r="H364">
        <v>3900.86010742187</v>
      </c>
      <c r="I364">
        <f t="shared" si="65"/>
        <v>-3.8628756642460349E-2</v>
      </c>
      <c r="J364">
        <f t="shared" si="66"/>
        <v>5.6188695127588062E-3</v>
      </c>
      <c r="K364">
        <f t="shared" si="67"/>
        <v>-4.5965872145336206E-2</v>
      </c>
      <c r="L364">
        <f t="shared" si="68"/>
        <v>-3.7899007214041713E-3</v>
      </c>
      <c r="M364">
        <f t="shared" si="69"/>
        <v>-4.5815226022069E-2</v>
      </c>
      <c r="N364">
        <f t="shared" si="70"/>
        <v>-3.2021588950899238E-2</v>
      </c>
      <c r="O364">
        <f t="shared" si="71"/>
        <v>-2.9110303335524779E-2</v>
      </c>
      <c r="P364">
        <f t="shared" si="72"/>
        <v>-9.5184533069355703E-3</v>
      </c>
      <c r="Q364">
        <f t="shared" si="73"/>
        <v>3.4729172848283585E-2</v>
      </c>
      <c r="R364">
        <f t="shared" si="74"/>
        <v>-1.6855568809811428E-2</v>
      </c>
      <c r="S364">
        <f t="shared" si="75"/>
        <v>2.5320402614120607E-2</v>
      </c>
      <c r="T364">
        <f t="shared" si="76"/>
        <v>-1.6704922686544221E-2</v>
      </c>
      <c r="U364">
        <f t="shared" si="76"/>
        <v>-2.9112856153744593E-3</v>
      </c>
    </row>
    <row r="365" spans="1:21" x14ac:dyDescent="0.25">
      <c r="A365" s="1">
        <v>44725</v>
      </c>
      <c r="B365">
        <v>129.96783447265599</v>
      </c>
      <c r="C365">
        <v>38.428127288818303</v>
      </c>
      <c r="D365">
        <v>107.51896667480401</v>
      </c>
      <c r="E365">
        <v>128.90267944335901</v>
      </c>
      <c r="F365">
        <v>163.48947143554599</v>
      </c>
      <c r="G365">
        <v>188.22550964355401</v>
      </c>
      <c r="H365">
        <v>3749.6298828125</v>
      </c>
      <c r="I365">
        <f t="shared" si="65"/>
        <v>-3.8284804621883439E-2</v>
      </c>
      <c r="J365">
        <f t="shared" si="66"/>
        <v>-1.8816792967453977E-2</v>
      </c>
      <c r="K365">
        <f t="shared" si="67"/>
        <v>-2.9778389585324971E-2</v>
      </c>
      <c r="L365">
        <f t="shared" si="68"/>
        <v>-2.6770205762928434E-2</v>
      </c>
      <c r="M365">
        <f t="shared" si="69"/>
        <v>-6.4418733863884858E-2</v>
      </c>
      <c r="N365">
        <f t="shared" si="70"/>
        <v>-3.6339069550267111E-2</v>
      </c>
      <c r="O365">
        <f t="shared" si="71"/>
        <v>-3.8768430665236053E-2</v>
      </c>
      <c r="P365">
        <f t="shared" si="72"/>
        <v>4.8362604335261405E-4</v>
      </c>
      <c r="Q365">
        <f t="shared" si="73"/>
        <v>1.9951637697782076E-2</v>
      </c>
      <c r="R365">
        <f t="shared" si="74"/>
        <v>8.9900410799110819E-3</v>
      </c>
      <c r="S365">
        <f t="shared" si="75"/>
        <v>1.1998224902307619E-2</v>
      </c>
      <c r="T365">
        <f t="shared" si="76"/>
        <v>-2.5650303198648805E-2</v>
      </c>
      <c r="U365">
        <f t="shared" si="76"/>
        <v>2.429361114968942E-3</v>
      </c>
    </row>
    <row r="366" spans="1:21" x14ac:dyDescent="0.25">
      <c r="A366" s="1">
        <v>44726</v>
      </c>
      <c r="B366">
        <v>130.835037231445</v>
      </c>
      <c r="C366">
        <v>38.444217681884702</v>
      </c>
      <c r="D366">
        <v>105.72991180419901</v>
      </c>
      <c r="E366">
        <v>124.881233215332</v>
      </c>
      <c r="F366">
        <v>162.96194458007801</v>
      </c>
      <c r="G366">
        <v>189.45909118652301</v>
      </c>
      <c r="H366">
        <v>3735.47998046875</v>
      </c>
      <c r="I366">
        <f t="shared" si="65"/>
        <v>6.6724413952703454E-3</v>
      </c>
      <c r="J366">
        <f t="shared" si="66"/>
        <v>4.187139525553274E-4</v>
      </c>
      <c r="K366">
        <f t="shared" si="67"/>
        <v>-1.6639435124186752E-2</v>
      </c>
      <c r="L366">
        <f t="shared" si="68"/>
        <v>-3.1197537905285011E-2</v>
      </c>
      <c r="M366">
        <f t="shared" si="69"/>
        <v>-3.2266717289862745E-3</v>
      </c>
      <c r="N366">
        <f t="shared" si="70"/>
        <v>6.5537426106858643E-3</v>
      </c>
      <c r="O366">
        <f t="shared" si="71"/>
        <v>-3.7736797459957394E-3</v>
      </c>
      <c r="P366">
        <f t="shared" si="72"/>
        <v>1.0446121141266085E-2</v>
      </c>
      <c r="Q366">
        <f t="shared" si="73"/>
        <v>4.1923936985510668E-3</v>
      </c>
      <c r="R366">
        <f t="shared" si="74"/>
        <v>-1.2865755378191013E-2</v>
      </c>
      <c r="S366">
        <f t="shared" si="75"/>
        <v>-2.7423858159289272E-2</v>
      </c>
      <c r="T366">
        <f t="shared" si="76"/>
        <v>5.4700801700946489E-4</v>
      </c>
      <c r="U366">
        <f t="shared" si="76"/>
        <v>1.0327422356681604E-2</v>
      </c>
    </row>
    <row r="367" spans="1:21" x14ac:dyDescent="0.25">
      <c r="A367" s="1">
        <v>44727</v>
      </c>
      <c r="B367">
        <v>133.46633911132801</v>
      </c>
      <c r="C367">
        <v>38.418472290038999</v>
      </c>
      <c r="D367">
        <v>106.98133850097599</v>
      </c>
      <c r="E367">
        <v>123.64022827148401</v>
      </c>
      <c r="F367">
        <v>168.55560302734301</v>
      </c>
      <c r="G367">
        <v>192.04365539550699</v>
      </c>
      <c r="H367">
        <v>3789.98999023437</v>
      </c>
      <c r="I367">
        <f t="shared" si="65"/>
        <v>2.0111599580380668E-2</v>
      </c>
      <c r="J367">
        <f t="shared" si="66"/>
        <v>-6.6968177265924744E-4</v>
      </c>
      <c r="K367">
        <f t="shared" si="67"/>
        <v>1.1836070563403966E-2</v>
      </c>
      <c r="L367">
        <f t="shared" si="68"/>
        <v>-9.9374814925805577E-3</v>
      </c>
      <c r="M367">
        <f t="shared" si="69"/>
        <v>3.4324936792321736E-2</v>
      </c>
      <c r="N367">
        <f t="shared" si="70"/>
        <v>1.3641806222111974E-2</v>
      </c>
      <c r="O367">
        <f t="shared" si="71"/>
        <v>1.4592504858981892E-2</v>
      </c>
      <c r="P367">
        <f t="shared" si="72"/>
        <v>5.5190947213987762E-3</v>
      </c>
      <c r="Q367">
        <f t="shared" si="73"/>
        <v>-1.5262186631641139E-2</v>
      </c>
      <c r="R367">
        <f t="shared" si="74"/>
        <v>-2.7564342955779253E-3</v>
      </c>
      <c r="S367">
        <f t="shared" si="75"/>
        <v>-2.4529986351562449E-2</v>
      </c>
      <c r="T367">
        <f t="shared" si="76"/>
        <v>1.9732431933339845E-2</v>
      </c>
      <c r="U367">
        <f t="shared" si="76"/>
        <v>-9.5069863686991773E-4</v>
      </c>
    </row>
    <row r="368" spans="1:21" x14ac:dyDescent="0.25">
      <c r="A368" s="1">
        <v>44728</v>
      </c>
      <c r="B368">
        <v>128.17420959472599</v>
      </c>
      <c r="C368">
        <v>38.817527770996001</v>
      </c>
      <c r="D368">
        <v>105.145935058593</v>
      </c>
      <c r="E368">
        <v>124.396018981933</v>
      </c>
      <c r="F368">
        <v>160.11537170410099</v>
      </c>
      <c r="G368">
        <v>185.08285522460901</v>
      </c>
      <c r="H368">
        <v>3666.77001953125</v>
      </c>
      <c r="I368">
        <f t="shared" si="65"/>
        <v>-3.9651417367398523E-2</v>
      </c>
      <c r="J368">
        <f t="shared" si="66"/>
        <v>1.0387073123167001E-2</v>
      </c>
      <c r="K368">
        <f t="shared" si="67"/>
        <v>-1.715629536983454E-2</v>
      </c>
      <c r="L368">
        <f t="shared" si="68"/>
        <v>6.1128220241510878E-3</v>
      </c>
      <c r="M368">
        <f t="shared" si="69"/>
        <v>-5.0073869818927585E-2</v>
      </c>
      <c r="N368">
        <f t="shared" si="70"/>
        <v>-3.6245926253395178E-2</v>
      </c>
      <c r="O368">
        <f t="shared" si="71"/>
        <v>-3.2511951488162105E-2</v>
      </c>
      <c r="P368">
        <f t="shared" si="72"/>
        <v>-7.1394658792364174E-3</v>
      </c>
      <c r="Q368">
        <f t="shared" si="73"/>
        <v>4.2899024611329106E-2</v>
      </c>
      <c r="R368">
        <f t="shared" si="74"/>
        <v>1.5355656118327565E-2</v>
      </c>
      <c r="S368">
        <f t="shared" si="75"/>
        <v>3.8624773512313193E-2</v>
      </c>
      <c r="T368">
        <f t="shared" si="76"/>
        <v>-1.756191833076548E-2</v>
      </c>
      <c r="U368">
        <f t="shared" si="76"/>
        <v>-3.7339747652330724E-3</v>
      </c>
    </row>
    <row r="369" spans="1:21" x14ac:dyDescent="0.25">
      <c r="A369" s="1">
        <v>44729</v>
      </c>
      <c r="B369">
        <v>129.65245056152301</v>
      </c>
      <c r="C369">
        <v>38.067691802978501</v>
      </c>
      <c r="D369">
        <v>104.77513885498</v>
      </c>
      <c r="E369">
        <v>123.500267028808</v>
      </c>
      <c r="F369">
        <v>162.971923828125</v>
      </c>
      <c r="G369">
        <v>186.02273559570301</v>
      </c>
      <c r="H369">
        <v>3674.84008789062</v>
      </c>
      <c r="I369">
        <f t="shared" si="65"/>
        <v>1.1533060913510251E-2</v>
      </c>
      <c r="J369">
        <f t="shared" si="66"/>
        <v>-1.9316942914065938E-2</v>
      </c>
      <c r="K369">
        <f t="shared" si="67"/>
        <v>-3.5264910945570493E-3</v>
      </c>
      <c r="L369">
        <f t="shared" si="68"/>
        <v>-7.2008088398318737E-3</v>
      </c>
      <c r="M369">
        <f t="shared" si="69"/>
        <v>1.784058640730013E-2</v>
      </c>
      <c r="N369">
        <f t="shared" si="70"/>
        <v>5.0781601026923529E-3</v>
      </c>
      <c r="O369">
        <f t="shared" si="71"/>
        <v>2.2008656982532848E-3</v>
      </c>
      <c r="P369">
        <f t="shared" si="72"/>
        <v>9.3321952152569665E-3</v>
      </c>
      <c r="Q369">
        <f t="shared" si="73"/>
        <v>-2.1517808612319222E-2</v>
      </c>
      <c r="R369">
        <f t="shared" si="74"/>
        <v>-5.7273567928103342E-3</v>
      </c>
      <c r="S369">
        <f t="shared" si="75"/>
        <v>-9.4016745380851585E-3</v>
      </c>
      <c r="T369">
        <f t="shared" si="76"/>
        <v>1.5639720709046845E-2</v>
      </c>
      <c r="U369">
        <f t="shared" si="76"/>
        <v>2.877294404439068E-3</v>
      </c>
    </row>
    <row r="370" spans="1:21" x14ac:dyDescent="0.25">
      <c r="A370" s="1">
        <v>44733</v>
      </c>
      <c r="B370">
        <v>133.899978637695</v>
      </c>
      <c r="C370">
        <v>39.316337585449197</v>
      </c>
      <c r="D370">
        <v>107.37066650390599</v>
      </c>
      <c r="E370">
        <v>127.24185180664</v>
      </c>
      <c r="F370">
        <v>156.31329345703099</v>
      </c>
      <c r="G370">
        <v>190.31083679199199</v>
      </c>
      <c r="H370">
        <v>3764.7900390625</v>
      </c>
      <c r="I370">
        <f t="shared" si="65"/>
        <v>3.2760877698616575E-2</v>
      </c>
      <c r="J370">
        <f t="shared" si="66"/>
        <v>3.2800669631695367E-2</v>
      </c>
      <c r="K370">
        <f t="shared" si="67"/>
        <v>2.4772361814938693E-2</v>
      </c>
      <c r="L370">
        <f t="shared" si="68"/>
        <v>3.029616751321873E-2</v>
      </c>
      <c r="M370">
        <f t="shared" si="69"/>
        <v>-4.0857530638936268E-2</v>
      </c>
      <c r="N370">
        <f t="shared" si="70"/>
        <v>2.3051489822236704E-2</v>
      </c>
      <c r="O370">
        <f t="shared" si="71"/>
        <v>2.4477242280088296E-2</v>
      </c>
      <c r="P370">
        <f t="shared" si="72"/>
        <v>8.283635418528279E-3</v>
      </c>
      <c r="Q370">
        <f t="shared" si="73"/>
        <v>8.3234273516070711E-3</v>
      </c>
      <c r="R370">
        <f t="shared" si="74"/>
        <v>2.9511953485039655E-4</v>
      </c>
      <c r="S370">
        <f t="shared" si="75"/>
        <v>5.8189252331304342E-3</v>
      </c>
      <c r="T370">
        <f t="shared" si="76"/>
        <v>-6.5334772919024564E-2</v>
      </c>
      <c r="U370">
        <f t="shared" si="76"/>
        <v>-1.4257524578515923E-3</v>
      </c>
    </row>
    <row r="371" spans="1:21" x14ac:dyDescent="0.25">
      <c r="A371" s="1">
        <v>44734</v>
      </c>
      <c r="B371">
        <v>133.38752746582</v>
      </c>
      <c r="C371">
        <v>38.840057373046797</v>
      </c>
      <c r="D371">
        <v>106.76811981201099</v>
      </c>
      <c r="E371">
        <v>129.22929382324199</v>
      </c>
      <c r="F371">
        <v>155.11894226074199</v>
      </c>
      <c r="G371">
        <v>189.75280761718699</v>
      </c>
      <c r="H371">
        <v>3759.88989257812</v>
      </c>
      <c r="I371">
        <f t="shared" si="65"/>
        <v>-3.8271191458632003E-3</v>
      </c>
      <c r="J371">
        <f t="shared" si="66"/>
        <v>-1.2114053384735146E-2</v>
      </c>
      <c r="K371">
        <f t="shared" si="67"/>
        <v>-5.6118371200860606E-3</v>
      </c>
      <c r="L371">
        <f t="shared" si="68"/>
        <v>1.5619405002232689E-2</v>
      </c>
      <c r="M371">
        <f t="shared" si="69"/>
        <v>-7.6407525545312271E-3</v>
      </c>
      <c r="N371">
        <f t="shared" si="70"/>
        <v>-2.9321986294186253E-3</v>
      </c>
      <c r="O371">
        <f t="shared" si="71"/>
        <v>-1.3015723144019775E-3</v>
      </c>
      <c r="P371">
        <f t="shared" si="72"/>
        <v>-2.5255468314612228E-3</v>
      </c>
      <c r="Q371">
        <f t="shared" si="73"/>
        <v>-1.0812481070333169E-2</v>
      </c>
      <c r="R371">
        <f t="shared" si="74"/>
        <v>-4.3102648056840831E-3</v>
      </c>
      <c r="S371">
        <f t="shared" si="75"/>
        <v>1.6920977316634667E-2</v>
      </c>
      <c r="T371">
        <f t="shared" si="76"/>
        <v>-6.3391802401292496E-3</v>
      </c>
      <c r="U371">
        <f t="shared" si="76"/>
        <v>-1.6306263150166478E-3</v>
      </c>
    </row>
    <row r="372" spans="1:21" x14ac:dyDescent="0.25">
      <c r="A372" s="1">
        <v>44735</v>
      </c>
      <c r="B372">
        <v>136.26518249511699</v>
      </c>
      <c r="C372">
        <v>39.7829780578613</v>
      </c>
      <c r="D372">
        <v>105.600143432617</v>
      </c>
      <c r="E372">
        <v>132.77493286132801</v>
      </c>
      <c r="F372">
        <v>158.00532531738199</v>
      </c>
      <c r="G372">
        <v>192.513580322265</v>
      </c>
      <c r="H372">
        <v>3795.72998046875</v>
      </c>
      <c r="I372">
        <f t="shared" si="65"/>
        <v>2.1573643982825796E-2</v>
      </c>
      <c r="J372">
        <f t="shared" si="66"/>
        <v>2.4277015756131393E-2</v>
      </c>
      <c r="K372">
        <f t="shared" si="67"/>
        <v>-1.0939373864131685E-2</v>
      </c>
      <c r="L372">
        <f t="shared" si="68"/>
        <v>2.7436805798348507E-2</v>
      </c>
      <c r="M372">
        <f t="shared" si="69"/>
        <v>1.860754730900771E-2</v>
      </c>
      <c r="N372">
        <f t="shared" si="70"/>
        <v>1.454931149502503E-2</v>
      </c>
      <c r="O372">
        <f t="shared" si="71"/>
        <v>9.5322174091792E-3</v>
      </c>
      <c r="P372">
        <f t="shared" si="72"/>
        <v>1.2041426573646596E-2</v>
      </c>
      <c r="Q372">
        <f t="shared" si="73"/>
        <v>1.4744798346952193E-2</v>
      </c>
      <c r="R372">
        <f t="shared" si="74"/>
        <v>-2.0471591273310885E-2</v>
      </c>
      <c r="S372">
        <f t="shared" si="75"/>
        <v>1.7904588389169307E-2</v>
      </c>
      <c r="T372">
        <f t="shared" si="76"/>
        <v>9.0753298998285103E-3</v>
      </c>
      <c r="U372">
        <f t="shared" si="76"/>
        <v>5.0170940858458302E-3</v>
      </c>
    </row>
    <row r="373" spans="1:21" x14ac:dyDescent="0.25">
      <c r="A373" s="1">
        <v>44736</v>
      </c>
      <c r="B373">
        <v>139.60601806640599</v>
      </c>
      <c r="C373">
        <v>39.815155029296797</v>
      </c>
      <c r="D373">
        <v>108.751823425292</v>
      </c>
      <c r="E373">
        <v>134.687728881835</v>
      </c>
      <c r="F373">
        <v>169.36180114746</v>
      </c>
      <c r="G373">
        <v>201.19744873046801</v>
      </c>
      <c r="H373">
        <v>3911.73999023437</v>
      </c>
      <c r="I373">
        <f t="shared" si="65"/>
        <v>2.4517162125466063E-2</v>
      </c>
      <c r="J373">
        <f t="shared" si="66"/>
        <v>8.0881253758069427E-4</v>
      </c>
      <c r="K373">
        <f t="shared" si="67"/>
        <v>2.9845413938154985E-2</v>
      </c>
      <c r="L373">
        <f t="shared" si="68"/>
        <v>1.4406303805137188E-2</v>
      </c>
      <c r="M373">
        <f t="shared" si="69"/>
        <v>7.1874006823924974E-2</v>
      </c>
      <c r="N373">
        <f t="shared" si="70"/>
        <v>4.5107822490581428E-2</v>
      </c>
      <c r="O373">
        <f t="shared" si="71"/>
        <v>3.0563293585834428E-2</v>
      </c>
      <c r="P373">
        <f t="shared" si="72"/>
        <v>-6.0461314603683647E-3</v>
      </c>
      <c r="Q373">
        <f t="shared" si="73"/>
        <v>-2.9754481048253734E-2</v>
      </c>
      <c r="R373">
        <f t="shared" si="74"/>
        <v>-7.1787964767944246E-4</v>
      </c>
      <c r="S373">
        <f t="shared" si="75"/>
        <v>-1.615698978069724E-2</v>
      </c>
      <c r="T373">
        <f t="shared" si="76"/>
        <v>4.1310713238090546E-2</v>
      </c>
      <c r="U373">
        <f t="shared" si="76"/>
        <v>1.4544528904747001E-2</v>
      </c>
    </row>
    <row r="374" spans="1:21" x14ac:dyDescent="0.25">
      <c r="A374" s="1">
        <v>44739</v>
      </c>
      <c r="B374">
        <v>139.60601806640599</v>
      </c>
      <c r="C374">
        <v>39.943881988525298</v>
      </c>
      <c r="D374">
        <v>107.880477905273</v>
      </c>
      <c r="E374">
        <v>133.66134643554599</v>
      </c>
      <c r="F374">
        <v>168.69493103027301</v>
      </c>
      <c r="G374">
        <v>199.28836059570301</v>
      </c>
      <c r="H374">
        <v>3900.11010742187</v>
      </c>
      <c r="I374">
        <f t="shared" si="65"/>
        <v>0</v>
      </c>
      <c r="J374">
        <f t="shared" si="66"/>
        <v>3.2331146050739168E-3</v>
      </c>
      <c r="K374">
        <f t="shared" si="67"/>
        <v>-8.0122382556425675E-3</v>
      </c>
      <c r="L374">
        <f t="shared" si="68"/>
        <v>-7.6204599692186736E-3</v>
      </c>
      <c r="M374">
        <f t="shared" si="69"/>
        <v>-3.9375473847633735E-3</v>
      </c>
      <c r="N374">
        <f t="shared" si="70"/>
        <v>-9.4886299344804081E-3</v>
      </c>
      <c r="O374">
        <f t="shared" si="71"/>
        <v>-2.9730715337762392E-3</v>
      </c>
      <c r="P374">
        <f t="shared" si="72"/>
        <v>2.9730715337762392E-3</v>
      </c>
      <c r="Q374">
        <f t="shared" si="73"/>
        <v>6.206186138850156E-3</v>
      </c>
      <c r="R374">
        <f t="shared" si="74"/>
        <v>-5.0391667218663283E-3</v>
      </c>
      <c r="S374">
        <f t="shared" si="75"/>
        <v>-4.6473884354424344E-3</v>
      </c>
      <c r="T374">
        <f t="shared" si="76"/>
        <v>-9.6447585098713429E-4</v>
      </c>
      <c r="U374">
        <f t="shared" si="76"/>
        <v>-6.5155584007041689E-3</v>
      </c>
    </row>
    <row r="375" spans="1:21" x14ac:dyDescent="0.25">
      <c r="A375" s="1">
        <v>44740</v>
      </c>
      <c r="B375">
        <v>135.44720458984301</v>
      </c>
      <c r="C375">
        <v>39.380706787109297</v>
      </c>
      <c r="D375">
        <v>107.36138916015599</v>
      </c>
      <c r="E375">
        <v>131.4873046875</v>
      </c>
      <c r="F375">
        <v>159.92623901367099</v>
      </c>
      <c r="G375">
        <v>193.96253967285099</v>
      </c>
      <c r="H375">
        <v>3821.55004882812</v>
      </c>
      <c r="I375">
        <f t="shared" si="65"/>
        <v>-2.978964327014022E-2</v>
      </c>
      <c r="J375">
        <f t="shared" si="66"/>
        <v>-1.4099160456607196E-2</v>
      </c>
      <c r="K375">
        <f t="shared" si="67"/>
        <v>-4.8117023134880421E-3</v>
      </c>
      <c r="L375">
        <f t="shared" si="68"/>
        <v>-1.6265298876772527E-2</v>
      </c>
      <c r="M375">
        <f t="shared" si="69"/>
        <v>-5.1979582095614041E-2</v>
      </c>
      <c r="N375">
        <f t="shared" si="70"/>
        <v>-2.6724194563758408E-2</v>
      </c>
      <c r="O375">
        <f t="shared" si="71"/>
        <v>-2.0143036075892073E-2</v>
      </c>
      <c r="P375">
        <f t="shared" si="72"/>
        <v>-9.6466071942481468E-3</v>
      </c>
      <c r="Q375">
        <f t="shared" si="73"/>
        <v>6.0438756192848775E-3</v>
      </c>
      <c r="R375">
        <f t="shared" si="74"/>
        <v>1.5331333762404031E-2</v>
      </c>
      <c r="S375">
        <f t="shared" si="75"/>
        <v>3.8777371991195464E-3</v>
      </c>
      <c r="T375">
        <f t="shared" si="76"/>
        <v>-3.1836546019721967E-2</v>
      </c>
      <c r="U375">
        <f t="shared" si="76"/>
        <v>-6.5811584878663343E-3</v>
      </c>
    </row>
    <row r="376" spans="1:21" x14ac:dyDescent="0.25">
      <c r="A376" s="1">
        <v>44741</v>
      </c>
      <c r="B376">
        <v>137.21124267578099</v>
      </c>
      <c r="C376">
        <v>39.235881805419901</v>
      </c>
      <c r="D376">
        <v>106.87936401367099</v>
      </c>
      <c r="E376">
        <v>132.68162536621</v>
      </c>
      <c r="F376">
        <v>163.17098999023401</v>
      </c>
      <c r="G376">
        <v>195.31358337402301</v>
      </c>
      <c r="H376">
        <v>3818.830078125</v>
      </c>
      <c r="I376">
        <f t="shared" si="65"/>
        <v>1.3023805779379449E-2</v>
      </c>
      <c r="J376">
        <f t="shared" si="66"/>
        <v>-3.6775617683124651E-3</v>
      </c>
      <c r="K376">
        <f t="shared" si="67"/>
        <v>-4.4897439410545026E-3</v>
      </c>
      <c r="L376">
        <f t="shared" si="68"/>
        <v>9.0831634396073557E-3</v>
      </c>
      <c r="M376">
        <f t="shared" si="69"/>
        <v>2.0289046979249159E-2</v>
      </c>
      <c r="N376">
        <f t="shared" si="70"/>
        <v>6.9654877867177944E-3</v>
      </c>
      <c r="O376">
        <f t="shared" si="71"/>
        <v>-7.1174540915774909E-4</v>
      </c>
      <c r="P376">
        <f t="shared" si="72"/>
        <v>1.3735551188537198E-2</v>
      </c>
      <c r="Q376">
        <f t="shared" si="73"/>
        <v>-2.965816359154716E-3</v>
      </c>
      <c r="R376">
        <f t="shared" si="74"/>
        <v>-3.7779985318967535E-3</v>
      </c>
      <c r="S376">
        <f t="shared" si="75"/>
        <v>9.7949088487651048E-3</v>
      </c>
      <c r="T376">
        <f t="shared" si="76"/>
        <v>2.1000792388406908E-2</v>
      </c>
      <c r="U376">
        <f t="shared" si="76"/>
        <v>7.6772331958755435E-3</v>
      </c>
    </row>
    <row r="377" spans="1:21" x14ac:dyDescent="0.25">
      <c r="A377" s="1">
        <v>44742</v>
      </c>
      <c r="B377">
        <v>134.73764038085901</v>
      </c>
      <c r="C377">
        <v>39.126468658447202</v>
      </c>
      <c r="D377">
        <v>104.38581085205</v>
      </c>
      <c r="E377">
        <v>134.16519165039</v>
      </c>
      <c r="F377">
        <v>160.49357604980401</v>
      </c>
      <c r="G377">
        <v>192.75834655761699</v>
      </c>
      <c r="H377">
        <v>3785.3798828125</v>
      </c>
      <c r="I377">
        <f t="shared" si="65"/>
        <v>-1.8027693989820515E-2</v>
      </c>
      <c r="J377">
        <f t="shared" si="66"/>
        <v>-2.7885991581712011E-3</v>
      </c>
      <c r="K377">
        <f t="shared" si="67"/>
        <v>-2.3330538917709531E-2</v>
      </c>
      <c r="L377">
        <f t="shared" si="68"/>
        <v>1.1181399685791238E-2</v>
      </c>
      <c r="M377">
        <f t="shared" si="69"/>
        <v>-1.6408639431496064E-2</v>
      </c>
      <c r="N377">
        <f t="shared" si="70"/>
        <v>-1.3082739931675857E-2</v>
      </c>
      <c r="O377">
        <f t="shared" si="71"/>
        <v>-8.7592782679987158E-3</v>
      </c>
      <c r="P377">
        <f t="shared" si="72"/>
        <v>-9.2684157218217988E-3</v>
      </c>
      <c r="Q377">
        <f t="shared" si="73"/>
        <v>5.9706791098275147E-3</v>
      </c>
      <c r="R377">
        <f t="shared" si="74"/>
        <v>-1.4571260649710815E-2</v>
      </c>
      <c r="S377">
        <f t="shared" si="75"/>
        <v>1.9940677953789954E-2</v>
      </c>
      <c r="T377">
        <f t="shared" si="76"/>
        <v>-7.649361163497348E-3</v>
      </c>
      <c r="U377">
        <f t="shared" si="76"/>
        <v>-4.3234616636771417E-3</v>
      </c>
    </row>
    <row r="378" spans="1:21" x14ac:dyDescent="0.25">
      <c r="A378" s="1">
        <v>44743</v>
      </c>
      <c r="B378">
        <v>136.91561889648401</v>
      </c>
      <c r="C378">
        <v>39.464378356933501</v>
      </c>
      <c r="D378">
        <v>105.720657348632</v>
      </c>
      <c r="E378">
        <v>136.32989501953099</v>
      </c>
      <c r="F378">
        <v>159.27931213378901</v>
      </c>
      <c r="G378">
        <v>195.00030517578099</v>
      </c>
      <c r="H378">
        <v>3825.330078125</v>
      </c>
      <c r="I378">
        <f t="shared" si="65"/>
        <v>1.6164588525289458E-2</v>
      </c>
      <c r="J378">
        <f t="shared" si="66"/>
        <v>8.6363454222273539E-3</v>
      </c>
      <c r="K378">
        <f t="shared" si="67"/>
        <v>1.2787623966191486E-2</v>
      </c>
      <c r="L378">
        <f t="shared" si="68"/>
        <v>1.6134612431977224E-2</v>
      </c>
      <c r="M378">
        <f t="shared" si="69"/>
        <v>-7.5658100835026554E-3</v>
      </c>
      <c r="N378">
        <f t="shared" si="70"/>
        <v>1.1630928871315449E-2</v>
      </c>
      <c r="O378">
        <f t="shared" si="71"/>
        <v>1.0553814029047315E-2</v>
      </c>
      <c r="P378">
        <f t="shared" si="72"/>
        <v>5.6107744962421435E-3</v>
      </c>
      <c r="Q378">
        <f t="shared" si="73"/>
        <v>-1.9174686068199609E-3</v>
      </c>
      <c r="R378">
        <f t="shared" si="74"/>
        <v>2.2338099371441711E-3</v>
      </c>
      <c r="S378">
        <f t="shared" si="75"/>
        <v>5.5807984029299096E-3</v>
      </c>
      <c r="T378">
        <f t="shared" si="76"/>
        <v>-1.811962411254997E-2</v>
      </c>
      <c r="U378">
        <f t="shared" si="76"/>
        <v>1.0771148422681343E-3</v>
      </c>
    </row>
    <row r="379" spans="1:21" x14ac:dyDescent="0.25">
      <c r="A379" s="1">
        <v>44747</v>
      </c>
      <c r="B379">
        <v>139.50746154785099</v>
      </c>
      <c r="C379">
        <v>39.985721588134702</v>
      </c>
      <c r="D379">
        <v>105.31852722167901</v>
      </c>
      <c r="E379">
        <v>135.01426696777301</v>
      </c>
      <c r="F379">
        <v>167.40104675292901</v>
      </c>
      <c r="G379">
        <v>196.33174133300699</v>
      </c>
      <c r="H379">
        <v>3831.38989257812</v>
      </c>
      <c r="I379">
        <f t="shared" si="65"/>
        <v>1.8930219008297167E-2</v>
      </c>
      <c r="J379">
        <f t="shared" si="66"/>
        <v>1.3210476204285726E-2</v>
      </c>
      <c r="K379">
        <f t="shared" si="67"/>
        <v>-3.8037043756444788E-3</v>
      </c>
      <c r="L379">
        <f t="shared" si="68"/>
        <v>-9.6503268895608008E-3</v>
      </c>
      <c r="M379">
        <f t="shared" si="69"/>
        <v>5.0990517916840616E-2</v>
      </c>
      <c r="N379">
        <f t="shared" si="70"/>
        <v>6.8278670437247335E-3</v>
      </c>
      <c r="O379">
        <f t="shared" si="71"/>
        <v>1.5841285142352834E-3</v>
      </c>
      <c r="P379">
        <f t="shared" si="72"/>
        <v>1.7346090494061883E-2</v>
      </c>
      <c r="Q379">
        <f t="shared" si="73"/>
        <v>1.1626347690050443E-2</v>
      </c>
      <c r="R379">
        <f t="shared" si="74"/>
        <v>-5.3878328898797623E-3</v>
      </c>
      <c r="S379">
        <f t="shared" si="75"/>
        <v>-1.1234455403796084E-2</v>
      </c>
      <c r="T379">
        <f t="shared" si="76"/>
        <v>4.9406389402605333E-2</v>
      </c>
      <c r="U379">
        <f t="shared" si="76"/>
        <v>5.2437385294894501E-3</v>
      </c>
    </row>
    <row r="380" spans="1:21" x14ac:dyDescent="0.25">
      <c r="A380" s="1">
        <v>44748</v>
      </c>
      <c r="B380">
        <v>140.84776306152301</v>
      </c>
      <c r="C380">
        <v>40.2689208984375</v>
      </c>
      <c r="D380">
        <v>104.635856628417</v>
      </c>
      <c r="E380">
        <v>136.27392578125</v>
      </c>
      <c r="F380">
        <v>168.97364807128901</v>
      </c>
      <c r="G380">
        <v>196.89958190917901</v>
      </c>
      <c r="H380">
        <v>3845.080078125</v>
      </c>
      <c r="I380">
        <f t="shared" si="65"/>
        <v>9.6073822776303608E-3</v>
      </c>
      <c r="J380">
        <f t="shared" si="66"/>
        <v>7.0825109327734559E-3</v>
      </c>
      <c r="K380">
        <f t="shared" si="67"/>
        <v>-6.4819610686834839E-3</v>
      </c>
      <c r="L380">
        <f t="shared" si="68"/>
        <v>9.3298200387790242E-3</v>
      </c>
      <c r="M380">
        <f t="shared" si="69"/>
        <v>9.3942143664194067E-3</v>
      </c>
      <c r="N380">
        <f t="shared" si="70"/>
        <v>2.8922504955979367E-3</v>
      </c>
      <c r="O380">
        <f t="shared" si="71"/>
        <v>3.5731642904313077E-3</v>
      </c>
      <c r="P380">
        <f t="shared" si="72"/>
        <v>6.0342179871990531E-3</v>
      </c>
      <c r="Q380">
        <f t="shared" si="73"/>
        <v>3.5093466423421482E-3</v>
      </c>
      <c r="R380">
        <f t="shared" si="74"/>
        <v>-1.0055125359114792E-2</v>
      </c>
      <c r="S380">
        <f t="shared" si="75"/>
        <v>5.7566557483477165E-3</v>
      </c>
      <c r="T380">
        <f t="shared" si="76"/>
        <v>5.821050075988099E-3</v>
      </c>
      <c r="U380">
        <f t="shared" si="76"/>
        <v>-6.80913794833371E-4</v>
      </c>
    </row>
    <row r="381" spans="1:21" x14ac:dyDescent="0.25">
      <c r="A381" s="1">
        <v>44749</v>
      </c>
      <c r="B381">
        <v>144.22801208496</v>
      </c>
      <c r="C381">
        <v>40.330062866210902</v>
      </c>
      <c r="D381">
        <v>107.282386779785</v>
      </c>
      <c r="E381">
        <v>136.227294921875</v>
      </c>
      <c r="F381">
        <v>171.38227844238199</v>
      </c>
      <c r="G381">
        <v>198.544342041015</v>
      </c>
      <c r="H381">
        <v>3902.6201171875</v>
      </c>
      <c r="I381">
        <f t="shared" si="65"/>
        <v>2.3999309253924572E-2</v>
      </c>
      <c r="J381">
        <f t="shared" si="66"/>
        <v>1.5183413513266686E-3</v>
      </c>
      <c r="K381">
        <f t="shared" si="67"/>
        <v>2.5292765182459043E-2</v>
      </c>
      <c r="L381">
        <f t="shared" si="68"/>
        <v>-3.4218475110092683E-4</v>
      </c>
      <c r="M381">
        <f t="shared" si="69"/>
        <v>1.4254473396211331E-2</v>
      </c>
      <c r="N381">
        <f t="shared" si="70"/>
        <v>8.3532941811661487E-3</v>
      </c>
      <c r="O381">
        <f t="shared" si="71"/>
        <v>1.4964587965241805E-2</v>
      </c>
      <c r="P381">
        <f t="shared" si="72"/>
        <v>9.0347212886827677E-3</v>
      </c>
      <c r="Q381">
        <f t="shared" si="73"/>
        <v>-1.3446246613915136E-2</v>
      </c>
      <c r="R381">
        <f t="shared" si="74"/>
        <v>1.0328177217217238E-2</v>
      </c>
      <c r="S381">
        <f t="shared" si="75"/>
        <v>-1.5306772716342731E-2</v>
      </c>
      <c r="T381">
        <f t="shared" si="76"/>
        <v>-7.1011456903047332E-4</v>
      </c>
      <c r="U381">
        <f t="shared" si="76"/>
        <v>-6.6112937840756558E-3</v>
      </c>
    </row>
    <row r="382" spans="1:21" x14ac:dyDescent="0.25">
      <c r="A382" s="1">
        <v>44750</v>
      </c>
      <c r="B382">
        <v>144.90798950195301</v>
      </c>
      <c r="C382">
        <v>40.355804443359297</v>
      </c>
      <c r="D382">
        <v>106.94571685791</v>
      </c>
      <c r="E382">
        <v>135.31285095214801</v>
      </c>
      <c r="F382">
        <v>170.07843017578099</v>
      </c>
      <c r="G382">
        <v>199.29818725585901</v>
      </c>
      <c r="H382">
        <v>3899.3798828125</v>
      </c>
      <c r="I382">
        <f t="shared" si="65"/>
        <v>4.714600216443765E-3</v>
      </c>
      <c r="J382">
        <f t="shared" si="66"/>
        <v>6.3827267598837167E-4</v>
      </c>
      <c r="K382">
        <f t="shared" si="67"/>
        <v>-3.1381658441853588E-3</v>
      </c>
      <c r="L382">
        <f t="shared" si="68"/>
        <v>-6.7126339860995587E-3</v>
      </c>
      <c r="M382">
        <f t="shared" si="69"/>
        <v>-7.607835993610923E-3</v>
      </c>
      <c r="N382">
        <f t="shared" si="70"/>
        <v>3.7968607269014409E-3</v>
      </c>
      <c r="O382">
        <f t="shared" si="71"/>
        <v>-8.3027152981907104E-4</v>
      </c>
      <c r="P382">
        <f t="shared" si="72"/>
        <v>5.5448717462628361E-3</v>
      </c>
      <c r="Q382">
        <f t="shared" si="73"/>
        <v>1.4685442058074427E-3</v>
      </c>
      <c r="R382">
        <f t="shared" si="74"/>
        <v>-2.3078943143662878E-3</v>
      </c>
      <c r="S382">
        <f t="shared" si="75"/>
        <v>-5.8823624562804877E-3</v>
      </c>
      <c r="T382">
        <f t="shared" si="76"/>
        <v>-6.777564463791852E-3</v>
      </c>
      <c r="U382">
        <f t="shared" si="76"/>
        <v>4.627132256720512E-3</v>
      </c>
    </row>
    <row r="383" spans="1:21" x14ac:dyDescent="0.25">
      <c r="A383" s="1">
        <v>44753</v>
      </c>
      <c r="B383">
        <v>142.76947021484301</v>
      </c>
      <c r="C383">
        <v>40.371894836425703</v>
      </c>
      <c r="D383">
        <v>105.54296875</v>
      </c>
      <c r="E383">
        <v>136.26457214355401</v>
      </c>
      <c r="F383">
        <v>162.11593627929599</v>
      </c>
      <c r="G383">
        <v>200.75689697265599</v>
      </c>
      <c r="H383">
        <v>3854.42993164062</v>
      </c>
      <c r="I383">
        <f t="shared" si="65"/>
        <v>-1.4757773497928395E-2</v>
      </c>
      <c r="J383">
        <f t="shared" si="66"/>
        <v>3.9871322820461685E-4</v>
      </c>
      <c r="K383">
        <f t="shared" si="67"/>
        <v>-1.3116449626250248E-2</v>
      </c>
      <c r="L383">
        <f t="shared" si="68"/>
        <v>7.033487098299096E-3</v>
      </c>
      <c r="M383">
        <f t="shared" si="69"/>
        <v>-4.681660036640467E-2</v>
      </c>
      <c r="N383">
        <f t="shared" si="70"/>
        <v>7.3192322362887197E-3</v>
      </c>
      <c r="O383">
        <f t="shared" si="71"/>
        <v>-1.1527461422778607E-2</v>
      </c>
      <c r="P383">
        <f t="shared" si="72"/>
        <v>-3.2303120751497882E-3</v>
      </c>
      <c r="Q383">
        <f t="shared" si="73"/>
        <v>1.1926174650983223E-2</v>
      </c>
      <c r="R383">
        <f t="shared" si="74"/>
        <v>-1.5889882034716418E-3</v>
      </c>
      <c r="S383">
        <f t="shared" si="75"/>
        <v>1.8560948521077703E-2</v>
      </c>
      <c r="T383">
        <f t="shared" si="76"/>
        <v>-3.5289138943626064E-2</v>
      </c>
      <c r="U383">
        <f t="shared" si="76"/>
        <v>1.8846693659067326E-2</v>
      </c>
    </row>
    <row r="384" spans="1:21" x14ac:dyDescent="0.25">
      <c r="A384" s="1">
        <v>44754</v>
      </c>
      <c r="B384">
        <v>143.74513244628901</v>
      </c>
      <c r="C384">
        <v>40.249607086181598</v>
      </c>
      <c r="D384">
        <v>105.64582824707</v>
      </c>
      <c r="E384">
        <v>135.06092834472599</v>
      </c>
      <c r="F384">
        <v>162.50411987304599</v>
      </c>
      <c r="G384">
        <v>200.52194213867099</v>
      </c>
      <c r="H384">
        <v>3818.80004882812</v>
      </c>
      <c r="I384">
        <f t="shared" si="65"/>
        <v>6.8338295994079257E-3</v>
      </c>
      <c r="J384">
        <f t="shared" si="66"/>
        <v>-3.0290317246584042E-3</v>
      </c>
      <c r="K384">
        <f t="shared" si="67"/>
        <v>9.7457460490479875E-4</v>
      </c>
      <c r="L384">
        <f t="shared" si="68"/>
        <v>-8.8331382096880073E-3</v>
      </c>
      <c r="M384">
        <f t="shared" si="69"/>
        <v>2.3944813980609769E-3</v>
      </c>
      <c r="N384">
        <f t="shared" si="70"/>
        <v>-1.1703450169235907E-3</v>
      </c>
      <c r="O384">
        <f t="shared" si="71"/>
        <v>-9.2438787173215742E-3</v>
      </c>
      <c r="P384">
        <f t="shared" si="72"/>
        <v>1.60777083167295E-2</v>
      </c>
      <c r="Q384">
        <f t="shared" si="73"/>
        <v>6.21484699266317E-3</v>
      </c>
      <c r="R384">
        <f t="shared" si="74"/>
        <v>1.0218453322226373E-2</v>
      </c>
      <c r="S384">
        <f t="shared" si="75"/>
        <v>4.1074050763356684E-4</v>
      </c>
      <c r="T384">
        <f t="shared" si="76"/>
        <v>1.1638360115382551E-2</v>
      </c>
      <c r="U384">
        <f t="shared" si="76"/>
        <v>8.0735337003979835E-3</v>
      </c>
    </row>
    <row r="385" spans="1:21" x14ac:dyDescent="0.25">
      <c r="A385" s="1">
        <v>44755</v>
      </c>
      <c r="B385">
        <v>143.38049316406199</v>
      </c>
      <c r="C385">
        <v>40.346160888671797</v>
      </c>
      <c r="D385">
        <v>104.654563903808</v>
      </c>
      <c r="E385">
        <v>135.947341918945</v>
      </c>
      <c r="F385">
        <v>162.72308349609301</v>
      </c>
      <c r="G385">
        <v>199.86599731445301</v>
      </c>
      <c r="H385">
        <v>3801.78002929687</v>
      </c>
      <c r="I385">
        <f t="shared" si="65"/>
        <v>-2.5367069898054595E-3</v>
      </c>
      <c r="J385">
        <f t="shared" si="66"/>
        <v>2.3988756532071775E-3</v>
      </c>
      <c r="K385">
        <f t="shared" si="67"/>
        <v>-9.3829009598350721E-3</v>
      </c>
      <c r="L385">
        <f t="shared" si="68"/>
        <v>6.5630644264234039E-3</v>
      </c>
      <c r="M385">
        <f t="shared" si="69"/>
        <v>1.3474342879311596E-3</v>
      </c>
      <c r="N385">
        <f t="shared" si="70"/>
        <v>-3.2711872686947974E-3</v>
      </c>
      <c r="O385">
        <f t="shared" si="71"/>
        <v>-4.4569025122100925E-3</v>
      </c>
      <c r="P385">
        <f t="shared" si="72"/>
        <v>1.920195522404633E-3</v>
      </c>
      <c r="Q385">
        <f t="shared" si="73"/>
        <v>6.85577816541727E-3</v>
      </c>
      <c r="R385">
        <f t="shared" si="74"/>
        <v>-4.9259984476249796E-3</v>
      </c>
      <c r="S385">
        <f t="shared" si="75"/>
        <v>1.1019966938633496E-2</v>
      </c>
      <c r="T385">
        <f t="shared" si="76"/>
        <v>5.8043368001412521E-3</v>
      </c>
      <c r="U385">
        <f t="shared" si="76"/>
        <v>1.1857152435152951E-3</v>
      </c>
    </row>
    <row r="386" spans="1:21" x14ac:dyDescent="0.25">
      <c r="A386" s="1">
        <v>44756</v>
      </c>
      <c r="B386">
        <v>146.31727600097599</v>
      </c>
      <c r="C386">
        <v>41.134605407714801</v>
      </c>
      <c r="D386">
        <v>100.99806213378901</v>
      </c>
      <c r="E386">
        <v>135.546127319335</v>
      </c>
      <c r="F386">
        <v>157.30860900878901</v>
      </c>
      <c r="G386">
        <v>201.58905029296801</v>
      </c>
      <c r="H386">
        <v>3790.3798828125</v>
      </c>
      <c r="I386">
        <f t="shared" si="65"/>
        <v>2.0482443407093154E-2</v>
      </c>
      <c r="J386">
        <f t="shared" si="66"/>
        <v>1.9541996107599324E-2</v>
      </c>
      <c r="K386">
        <f t="shared" si="67"/>
        <v>-3.493877030895487E-2</v>
      </c>
      <c r="L386">
        <f t="shared" si="68"/>
        <v>-2.9512500498113381E-3</v>
      </c>
      <c r="M386">
        <f t="shared" si="69"/>
        <v>-3.3274163511251342E-2</v>
      </c>
      <c r="N386">
        <f t="shared" si="70"/>
        <v>8.6210411058769143E-3</v>
      </c>
      <c r="O386">
        <f t="shared" si="71"/>
        <v>-2.9986339021509378E-3</v>
      </c>
      <c r="P386">
        <f t="shared" si="72"/>
        <v>2.3481077309244092E-2</v>
      </c>
      <c r="Q386">
        <f t="shared" si="73"/>
        <v>2.2540630009750262E-2</v>
      </c>
      <c r="R386">
        <f t="shared" si="74"/>
        <v>-3.1940136406803932E-2</v>
      </c>
      <c r="S386">
        <f t="shared" si="75"/>
        <v>4.7383852339599741E-5</v>
      </c>
      <c r="T386">
        <f t="shared" si="76"/>
        <v>-3.0275529609100404E-2</v>
      </c>
      <c r="U386">
        <f t="shared" si="76"/>
        <v>1.1619675008027852E-2</v>
      </c>
    </row>
    <row r="387" spans="1:21" x14ac:dyDescent="0.25">
      <c r="A387" s="1">
        <v>44757</v>
      </c>
      <c r="B387">
        <v>147.99266052246</v>
      </c>
      <c r="C387">
        <v>41.536880493163999</v>
      </c>
      <c r="D387">
        <v>105.62712860107401</v>
      </c>
      <c r="E387">
        <v>135.35952758789</v>
      </c>
      <c r="F387">
        <v>163.92741394042901</v>
      </c>
      <c r="G387">
        <v>205.632400512695</v>
      </c>
      <c r="H387">
        <v>3863.15991210937</v>
      </c>
      <c r="I387">
        <f t="shared" si="65"/>
        <v>1.1450353418777537E-2</v>
      </c>
      <c r="J387">
        <f t="shared" si="66"/>
        <v>9.7794808400848421E-3</v>
      </c>
      <c r="K387">
        <f t="shared" si="67"/>
        <v>4.5833220652818252E-2</v>
      </c>
      <c r="L387">
        <f t="shared" si="68"/>
        <v>-1.3766511455203245E-3</v>
      </c>
      <c r="M387">
        <f t="shared" si="69"/>
        <v>4.2075287381571069E-2</v>
      </c>
      <c r="N387">
        <f t="shared" si="70"/>
        <v>2.0057390090636451E-2</v>
      </c>
      <c r="O387">
        <f t="shared" si="71"/>
        <v>1.9201249359435346E-2</v>
      </c>
      <c r="P387">
        <f t="shared" si="72"/>
        <v>-7.7508959406578093E-3</v>
      </c>
      <c r="Q387">
        <f t="shared" si="73"/>
        <v>-9.4217685193505041E-3</v>
      </c>
      <c r="R387">
        <f t="shared" si="74"/>
        <v>2.6631971293382906E-2</v>
      </c>
      <c r="S387">
        <f t="shared" si="75"/>
        <v>-2.0577900504955671E-2</v>
      </c>
      <c r="T387">
        <f t="shared" si="76"/>
        <v>2.2874038022135723E-2</v>
      </c>
      <c r="U387">
        <f t="shared" si="76"/>
        <v>8.561407312011049E-4</v>
      </c>
    </row>
    <row r="388" spans="1:21" x14ac:dyDescent="0.25">
      <c r="A388" s="1">
        <v>44760</v>
      </c>
      <c r="B388">
        <v>144.93759155273401</v>
      </c>
      <c r="C388">
        <v>41.440330505371001</v>
      </c>
      <c r="D388">
        <v>104.542335510253</v>
      </c>
      <c r="E388">
        <v>133.71731567382801</v>
      </c>
      <c r="F388">
        <v>166.44552612304599</v>
      </c>
      <c r="G388">
        <v>202.86180114746</v>
      </c>
      <c r="H388">
        <v>3830.85009765625</v>
      </c>
      <c r="I388">
        <f t="shared" ref="I388:I451" si="77">+B388/B387-1</f>
        <v>-2.0643381630823132E-2</v>
      </c>
      <c r="J388">
        <f t="shared" ref="J388:J451" si="78">+C388/C387-1</f>
        <v>-2.3244400312846247E-3</v>
      </c>
      <c r="K388">
        <f t="shared" ref="K388:K451" si="79">+D388/D387-1</f>
        <v>-1.027002347964967E-2</v>
      </c>
      <c r="L388">
        <f t="shared" ref="L388:L451" si="80">+E388/E387-1</f>
        <v>-1.2132222558147499E-2</v>
      </c>
      <c r="M388">
        <f t="shared" ref="M388:M451" si="81">+F388/F387-1</f>
        <v>1.536114138622402E-2</v>
      </c>
      <c r="N388">
        <f t="shared" ref="N388:N451" si="82">+G388/G387-1</f>
        <v>-1.3473554548442679E-2</v>
      </c>
      <c r="O388">
        <f t="shared" ref="O388:O451" si="83">+H388/H387-1</f>
        <v>-8.3635715808301203E-3</v>
      </c>
      <c r="P388">
        <f t="shared" ref="P388:P451" si="84">+I388-$O388</f>
        <v>-1.2279810049993012E-2</v>
      </c>
      <c r="Q388">
        <f t="shared" ref="Q388:Q451" si="85">+J388-$O388</f>
        <v>6.0391315495454956E-3</v>
      </c>
      <c r="R388">
        <f t="shared" ref="R388:R451" si="86">+K388-$O388</f>
        <v>-1.90645189881955E-3</v>
      </c>
      <c r="S388">
        <f t="shared" ref="S388:S451" si="87">+L388-$O388</f>
        <v>-3.7686509773173782E-3</v>
      </c>
      <c r="T388">
        <f t="shared" ref="T388:U451" si="88">+M388-$O388</f>
        <v>2.372471296705414E-2</v>
      </c>
      <c r="U388">
        <f t="shared" si="88"/>
        <v>-5.1099829676125585E-3</v>
      </c>
    </row>
    <row r="389" spans="1:21" x14ac:dyDescent="0.25">
      <c r="A389" s="1">
        <v>44761</v>
      </c>
      <c r="B389">
        <v>148.81059265136699</v>
      </c>
      <c r="C389">
        <v>41.694561004638601</v>
      </c>
      <c r="D389">
        <v>107.132751464843</v>
      </c>
      <c r="E389">
        <v>134.39846801757801</v>
      </c>
      <c r="F389">
        <v>174.95542907714801</v>
      </c>
      <c r="G389">
        <v>209.17642211914</v>
      </c>
      <c r="H389">
        <v>3936.68994140625</v>
      </c>
      <c r="I389">
        <f t="shared" si="77"/>
        <v>2.6721853572569065E-2</v>
      </c>
      <c r="J389">
        <f t="shared" si="78"/>
        <v>6.1348569417092325E-3</v>
      </c>
      <c r="K389">
        <f t="shared" si="79"/>
        <v>2.477863099142219E-2</v>
      </c>
      <c r="L389">
        <f t="shared" si="80"/>
        <v>5.0939726116812079E-3</v>
      </c>
      <c r="M389">
        <f t="shared" si="81"/>
        <v>5.1127255579167752E-2</v>
      </c>
      <c r="N389">
        <f t="shared" si="82"/>
        <v>3.1127698442793061E-2</v>
      </c>
      <c r="O389">
        <f t="shared" si="83"/>
        <v>2.7628291645959591E-2</v>
      </c>
      <c r="P389">
        <f t="shared" si="84"/>
        <v>-9.0643807339052529E-4</v>
      </c>
      <c r="Q389">
        <f t="shared" si="85"/>
        <v>-2.1493434704250358E-2</v>
      </c>
      <c r="R389">
        <f t="shared" si="86"/>
        <v>-2.8496606545374004E-3</v>
      </c>
      <c r="S389">
        <f t="shared" si="87"/>
        <v>-2.2534319034278383E-2</v>
      </c>
      <c r="T389">
        <f t="shared" si="88"/>
        <v>2.3498963933208161E-2</v>
      </c>
      <c r="U389">
        <f t="shared" si="88"/>
        <v>3.4994067968334708E-3</v>
      </c>
    </row>
    <row r="390" spans="1:21" x14ac:dyDescent="0.25">
      <c r="A390" s="1">
        <v>44762</v>
      </c>
      <c r="B390">
        <v>150.821044921875</v>
      </c>
      <c r="C390">
        <v>42.042125701904297</v>
      </c>
      <c r="D390">
        <v>107.114051818847</v>
      </c>
      <c r="E390">
        <v>132.07513427734301</v>
      </c>
      <c r="F390">
        <v>182.23112487792901</v>
      </c>
      <c r="G390">
        <v>208.89253234863199</v>
      </c>
      <c r="H390">
        <v>3959.89990234375</v>
      </c>
      <c r="I390">
        <f t="shared" si="77"/>
        <v>1.3510142219634202E-2</v>
      </c>
      <c r="J390">
        <f t="shared" si="78"/>
        <v>8.3359721002225218E-3</v>
      </c>
      <c r="K390">
        <f t="shared" si="79"/>
        <v>-1.7454649246206877E-4</v>
      </c>
      <c r="L390">
        <f t="shared" si="80"/>
        <v>-1.7286906424641146E-2</v>
      </c>
      <c r="M390">
        <f t="shared" si="81"/>
        <v>4.1585996154327454E-2</v>
      </c>
      <c r="N390">
        <f t="shared" si="82"/>
        <v>-1.3571786324287904E-3</v>
      </c>
      <c r="O390">
        <f t="shared" si="83"/>
        <v>5.8958061932632422E-3</v>
      </c>
      <c r="P390">
        <f t="shared" si="84"/>
        <v>7.6143360263709603E-3</v>
      </c>
      <c r="Q390">
        <f t="shared" si="85"/>
        <v>2.4401659069592796E-3</v>
      </c>
      <c r="R390">
        <f t="shared" si="86"/>
        <v>-6.0703526857253109E-3</v>
      </c>
      <c r="S390">
        <f t="shared" si="87"/>
        <v>-2.3182712617904389E-2</v>
      </c>
      <c r="T390">
        <f t="shared" si="88"/>
        <v>3.5690189961064211E-2</v>
      </c>
      <c r="U390">
        <f t="shared" si="88"/>
        <v>-7.2529848256920326E-3</v>
      </c>
    </row>
    <row r="391" spans="1:21" x14ac:dyDescent="0.25">
      <c r="A391" s="1">
        <v>44763</v>
      </c>
      <c r="B391">
        <v>153.09751892089801</v>
      </c>
      <c r="C391">
        <v>42.656795501708899</v>
      </c>
      <c r="D391">
        <v>107.84347534179599</v>
      </c>
      <c r="E391">
        <v>132.20004272460901</v>
      </c>
      <c r="F391">
        <v>182.31076049804599</v>
      </c>
      <c r="G391">
        <v>211.65336608886699</v>
      </c>
      <c r="H391">
        <v>3998.94995117187</v>
      </c>
      <c r="I391">
        <f t="shared" si="77"/>
        <v>1.5093874997366807E-2</v>
      </c>
      <c r="J391">
        <f t="shared" si="78"/>
        <v>1.4620331145072551E-2</v>
      </c>
      <c r="K391">
        <f t="shared" si="79"/>
        <v>6.8097836890961272E-3</v>
      </c>
      <c r="L391">
        <f t="shared" si="80"/>
        <v>9.457378025730101E-4</v>
      </c>
      <c r="M391">
        <f t="shared" si="81"/>
        <v>4.3700339429020296E-4</v>
      </c>
      <c r="N391">
        <f t="shared" si="82"/>
        <v>1.3216526743173862E-2</v>
      </c>
      <c r="O391">
        <f t="shared" si="83"/>
        <v>9.8613727091958481E-3</v>
      </c>
      <c r="P391">
        <f t="shared" si="84"/>
        <v>5.2325022881709593E-3</v>
      </c>
      <c r="Q391">
        <f t="shared" si="85"/>
        <v>4.7589584358767034E-3</v>
      </c>
      <c r="R391">
        <f t="shared" si="86"/>
        <v>-3.0515890200997209E-3</v>
      </c>
      <c r="S391">
        <f t="shared" si="87"/>
        <v>-8.915634906622838E-3</v>
      </c>
      <c r="T391">
        <f t="shared" si="88"/>
        <v>-9.4243693149056451E-3</v>
      </c>
      <c r="U391">
        <f t="shared" si="88"/>
        <v>3.3551540339780139E-3</v>
      </c>
    </row>
    <row r="392" spans="1:21" x14ac:dyDescent="0.25">
      <c r="A392" s="1">
        <v>44764</v>
      </c>
      <c r="B392">
        <v>151.85578918457</v>
      </c>
      <c r="C392">
        <v>42.547378540038999</v>
      </c>
      <c r="D392">
        <v>107.319786071777</v>
      </c>
      <c r="E392">
        <v>134.31303405761699</v>
      </c>
      <c r="F392">
        <v>168.47596740722599</v>
      </c>
      <c r="G392">
        <v>209.21560668945301</v>
      </c>
      <c r="H392">
        <v>3961.6298828125</v>
      </c>
      <c r="I392">
        <f t="shared" si="77"/>
        <v>-8.110711036209417E-3</v>
      </c>
      <c r="J392">
        <f t="shared" si="78"/>
        <v>-2.565053478185364E-3</v>
      </c>
      <c r="K392">
        <f t="shared" si="79"/>
        <v>-4.8560125530008325E-3</v>
      </c>
      <c r="L392">
        <f t="shared" si="80"/>
        <v>1.5983287822452841E-2</v>
      </c>
      <c r="M392">
        <f t="shared" si="81"/>
        <v>-7.5885773571594983E-2</v>
      </c>
      <c r="N392">
        <f t="shared" si="82"/>
        <v>-1.1517697282406703E-2</v>
      </c>
      <c r="O392">
        <f t="shared" si="83"/>
        <v>-9.3324669763454882E-3</v>
      </c>
      <c r="P392">
        <f t="shared" si="84"/>
        <v>1.2217559401360711E-3</v>
      </c>
      <c r="Q392">
        <f t="shared" si="85"/>
        <v>6.7674134981601242E-3</v>
      </c>
      <c r="R392">
        <f t="shared" si="86"/>
        <v>4.4764544233446557E-3</v>
      </c>
      <c r="S392">
        <f t="shared" si="87"/>
        <v>2.5315754798798329E-2</v>
      </c>
      <c r="T392">
        <f t="shared" si="88"/>
        <v>-6.6553306595249495E-2</v>
      </c>
      <c r="U392">
        <f t="shared" si="88"/>
        <v>-2.1852303060612144E-3</v>
      </c>
    </row>
    <row r="393" spans="1:21" x14ac:dyDescent="0.25">
      <c r="A393" s="1">
        <v>44767</v>
      </c>
      <c r="B393">
        <v>150.73231506347599</v>
      </c>
      <c r="C393">
        <v>42.486240386962798</v>
      </c>
      <c r="D393">
        <v>107.74996948242099</v>
      </c>
      <c r="E393">
        <v>135.22399902343699</v>
      </c>
      <c r="F393">
        <v>165.86825561523401</v>
      </c>
      <c r="G393">
        <v>209.77365112304599</v>
      </c>
      <c r="H393">
        <v>3966.84008789062</v>
      </c>
      <c r="I393">
        <f t="shared" si="77"/>
        <v>-7.3982962857510604E-3</v>
      </c>
      <c r="J393">
        <f t="shared" si="78"/>
        <v>-1.4369428898813874E-3</v>
      </c>
      <c r="K393">
        <f t="shared" si="79"/>
        <v>4.0084259053245752E-3</v>
      </c>
      <c r="L393">
        <f t="shared" si="80"/>
        <v>6.7824018138791242E-3</v>
      </c>
      <c r="M393">
        <f t="shared" si="81"/>
        <v>-1.5478241983848284E-2</v>
      </c>
      <c r="N393">
        <f t="shared" si="82"/>
        <v>2.6673174263778243E-3</v>
      </c>
      <c r="O393">
        <f t="shared" si="83"/>
        <v>1.3151670479678579E-3</v>
      </c>
      <c r="P393">
        <f t="shared" si="84"/>
        <v>-8.7134633337189182E-3</v>
      </c>
      <c r="Q393">
        <f t="shared" si="85"/>
        <v>-2.7521099378492453E-3</v>
      </c>
      <c r="R393">
        <f t="shared" si="86"/>
        <v>2.6932588573567173E-3</v>
      </c>
      <c r="S393">
        <f t="shared" si="87"/>
        <v>5.4672347659112663E-3</v>
      </c>
      <c r="T393">
        <f t="shared" si="88"/>
        <v>-1.6793409031816142E-2</v>
      </c>
      <c r="U393">
        <f t="shared" si="88"/>
        <v>1.3521503784099664E-3</v>
      </c>
    </row>
    <row r="394" spans="1:21" x14ac:dyDescent="0.25">
      <c r="A394" s="1">
        <v>44768</v>
      </c>
      <c r="B394">
        <v>149.40191650390599</v>
      </c>
      <c r="C394">
        <v>39.255195617675703</v>
      </c>
      <c r="D394">
        <v>106.066673278808</v>
      </c>
      <c r="E394">
        <v>135.48695373535099</v>
      </c>
      <c r="F394">
        <v>158.40344238281199</v>
      </c>
      <c r="G394">
        <v>208.030990600585</v>
      </c>
      <c r="H394">
        <v>3921.05004882812</v>
      </c>
      <c r="I394">
        <f t="shared" si="77"/>
        <v>-8.8262331737540833E-3</v>
      </c>
      <c r="J394">
        <f t="shared" si="78"/>
        <v>-7.6049204162544903E-2</v>
      </c>
      <c r="K394">
        <f t="shared" si="79"/>
        <v>-1.5622242973234668E-2</v>
      </c>
      <c r="L394">
        <f t="shared" si="80"/>
        <v>1.9445861223823524E-3</v>
      </c>
      <c r="M394">
        <f t="shared" si="81"/>
        <v>-4.5004471800428214E-2</v>
      </c>
      <c r="N394">
        <f t="shared" si="82"/>
        <v>-8.3073375189470777E-3</v>
      </c>
      <c r="O394">
        <f t="shared" si="83"/>
        <v>-1.154320266205866E-2</v>
      </c>
      <c r="P394">
        <f t="shared" si="84"/>
        <v>2.716969488304577E-3</v>
      </c>
      <c r="Q394">
        <f t="shared" si="85"/>
        <v>-6.4506001500486243E-2</v>
      </c>
      <c r="R394">
        <f t="shared" si="86"/>
        <v>-4.0790403111760076E-3</v>
      </c>
      <c r="S394">
        <f t="shared" si="87"/>
        <v>1.3487788784441013E-2</v>
      </c>
      <c r="T394">
        <f t="shared" si="88"/>
        <v>-3.3461269138369554E-2</v>
      </c>
      <c r="U394">
        <f t="shared" si="88"/>
        <v>3.2358651431115826E-3</v>
      </c>
    </row>
    <row r="395" spans="1:21" x14ac:dyDescent="0.25">
      <c r="A395" s="1">
        <v>44769</v>
      </c>
      <c r="B395">
        <v>154.51664733886699</v>
      </c>
      <c r="C395">
        <v>40.738765716552699</v>
      </c>
      <c r="D395">
        <v>107.768669128417</v>
      </c>
      <c r="E395">
        <v>136.77352905273401</v>
      </c>
      <c r="F395">
        <v>168.78453063964801</v>
      </c>
      <c r="G395">
        <v>206.05339050292901</v>
      </c>
      <c r="H395">
        <v>4023.61010742187</v>
      </c>
      <c r="I395">
        <f t="shared" si="77"/>
        <v>3.4234706988027552E-2</v>
      </c>
      <c r="J395">
        <f t="shared" si="78"/>
        <v>3.7792961556634808E-2</v>
      </c>
      <c r="K395">
        <f t="shared" si="79"/>
        <v>1.6046471497556336E-2</v>
      </c>
      <c r="L395">
        <f t="shared" si="80"/>
        <v>9.4959350838761392E-3</v>
      </c>
      <c r="M395">
        <f t="shared" si="81"/>
        <v>6.5535749101639729E-2</v>
      </c>
      <c r="N395">
        <f t="shared" si="82"/>
        <v>-9.5062764059655747E-3</v>
      </c>
      <c r="O395">
        <f t="shared" si="83"/>
        <v>2.6156273782937722E-2</v>
      </c>
      <c r="P395">
        <f t="shared" si="84"/>
        <v>8.07843320508983E-3</v>
      </c>
      <c r="Q395">
        <f t="shared" si="85"/>
        <v>1.1636687773697085E-2</v>
      </c>
      <c r="R395">
        <f t="shared" si="86"/>
        <v>-1.0109802285381386E-2</v>
      </c>
      <c r="S395">
        <f t="shared" si="87"/>
        <v>-1.6660338699061583E-2</v>
      </c>
      <c r="T395">
        <f t="shared" si="88"/>
        <v>3.9379475318702006E-2</v>
      </c>
      <c r="U395">
        <f t="shared" si="88"/>
        <v>-3.5662550188903297E-2</v>
      </c>
    </row>
    <row r="396" spans="1:21" x14ac:dyDescent="0.25">
      <c r="A396" s="1">
        <v>44770</v>
      </c>
      <c r="B396">
        <v>155.06855773925699</v>
      </c>
      <c r="C396">
        <v>41.755706787109297</v>
      </c>
      <c r="D396">
        <v>107.36653900146401</v>
      </c>
      <c r="E396">
        <v>139.04621887207</v>
      </c>
      <c r="F396">
        <v>159.96607971191401</v>
      </c>
      <c r="G396">
        <v>206.91490173339801</v>
      </c>
      <c r="H396">
        <v>4072.42993164062</v>
      </c>
      <c r="I396">
        <f t="shared" si="77"/>
        <v>3.5718507351483186E-3</v>
      </c>
      <c r="J396">
        <f t="shared" si="78"/>
        <v>2.4962490951055072E-2</v>
      </c>
      <c r="K396">
        <f t="shared" si="79"/>
        <v>-3.731419625065846E-3</v>
      </c>
      <c r="L396">
        <f t="shared" si="80"/>
        <v>1.6616444973498901E-2</v>
      </c>
      <c r="M396">
        <f t="shared" si="81"/>
        <v>-5.2246795925636302E-2</v>
      </c>
      <c r="N396">
        <f t="shared" si="82"/>
        <v>4.181009729401941E-3</v>
      </c>
      <c r="O396">
        <f t="shared" si="83"/>
        <v>1.2133338697180918E-2</v>
      </c>
      <c r="P396">
        <f t="shared" si="84"/>
        <v>-8.561487962032599E-3</v>
      </c>
      <c r="Q396">
        <f t="shared" si="85"/>
        <v>1.2829152253874154E-2</v>
      </c>
      <c r="R396">
        <f t="shared" si="86"/>
        <v>-1.5864758322246764E-2</v>
      </c>
      <c r="S396">
        <f t="shared" si="87"/>
        <v>4.483106276317983E-3</v>
      </c>
      <c r="T396">
        <f t="shared" si="88"/>
        <v>-6.438013462281722E-2</v>
      </c>
      <c r="U396">
        <f t="shared" si="88"/>
        <v>-7.9523289677789766E-3</v>
      </c>
    </row>
    <row r="397" spans="1:21" x14ac:dyDescent="0.25">
      <c r="A397" s="1">
        <v>44771</v>
      </c>
      <c r="B397">
        <v>160.15373229980401</v>
      </c>
      <c r="C397">
        <v>42.495887756347599</v>
      </c>
      <c r="D397">
        <v>107.880889892578</v>
      </c>
      <c r="E397">
        <v>130.45327758789</v>
      </c>
      <c r="F397">
        <v>158.35369873046801</v>
      </c>
      <c r="G397">
        <v>207.65896606445301</v>
      </c>
      <c r="H397">
        <v>4130.2900390625</v>
      </c>
      <c r="I397">
        <f t="shared" si="77"/>
        <v>3.2793073171529574E-2</v>
      </c>
      <c r="J397">
        <f t="shared" si="78"/>
        <v>1.7726462469240367E-2</v>
      </c>
      <c r="K397">
        <f t="shared" si="79"/>
        <v>4.7906069795822237E-3</v>
      </c>
      <c r="L397">
        <f t="shared" si="80"/>
        <v>-6.1799172634000032E-2</v>
      </c>
      <c r="M397">
        <f t="shared" si="81"/>
        <v>-1.0079518010004174E-2</v>
      </c>
      <c r="N397">
        <f t="shared" si="82"/>
        <v>3.5959919987478273E-3</v>
      </c>
      <c r="O397">
        <f t="shared" si="83"/>
        <v>1.4207760082582954E-2</v>
      </c>
      <c r="P397">
        <f t="shared" si="84"/>
        <v>1.858531308894662E-2</v>
      </c>
      <c r="Q397">
        <f t="shared" si="85"/>
        <v>3.518702386657413E-3</v>
      </c>
      <c r="R397">
        <f t="shared" si="86"/>
        <v>-9.4171531030007305E-3</v>
      </c>
      <c r="S397">
        <f t="shared" si="87"/>
        <v>-7.6006932716582987E-2</v>
      </c>
      <c r="T397">
        <f t="shared" si="88"/>
        <v>-2.4287278092587128E-2</v>
      </c>
      <c r="U397">
        <f t="shared" si="88"/>
        <v>-1.0611768083835127E-2</v>
      </c>
    </row>
    <row r="398" spans="1:21" x14ac:dyDescent="0.25">
      <c r="A398" s="1">
        <v>44774</v>
      </c>
      <c r="B398">
        <v>159.168212890625</v>
      </c>
      <c r="C398">
        <v>42.653575897216797</v>
      </c>
      <c r="D398">
        <v>106.80543518066401</v>
      </c>
      <c r="E398">
        <v>134.20036315917901</v>
      </c>
      <c r="F398">
        <v>159.17977905273401</v>
      </c>
      <c r="G398">
        <v>206.924713134765</v>
      </c>
      <c r="H398">
        <v>4118.6298828125</v>
      </c>
      <c r="I398">
        <f t="shared" si="77"/>
        <v>-6.1535837787042302E-3</v>
      </c>
      <c r="J398">
        <f t="shared" si="78"/>
        <v>3.7106682362610943E-3</v>
      </c>
      <c r="K398">
        <f t="shared" si="79"/>
        <v>-9.968908422843703E-3</v>
      </c>
      <c r="L398">
        <f t="shared" si="80"/>
        <v>2.8723583190652269E-2</v>
      </c>
      <c r="M398">
        <f t="shared" si="81"/>
        <v>5.2166784160314617E-3</v>
      </c>
      <c r="N398">
        <f t="shared" si="82"/>
        <v>-3.53585950851798E-3</v>
      </c>
      <c r="O398">
        <f t="shared" si="83"/>
        <v>-2.8230841271976725E-3</v>
      </c>
      <c r="P398">
        <f t="shared" si="84"/>
        <v>-3.3304996515065577E-3</v>
      </c>
      <c r="Q398">
        <f t="shared" si="85"/>
        <v>6.5337523634587669E-3</v>
      </c>
      <c r="R398">
        <f t="shared" si="86"/>
        <v>-7.1458242956460305E-3</v>
      </c>
      <c r="S398">
        <f t="shared" si="87"/>
        <v>3.1546667317849941E-2</v>
      </c>
      <c r="T398">
        <f t="shared" si="88"/>
        <v>8.0397625432291342E-3</v>
      </c>
      <c r="U398">
        <f t="shared" si="88"/>
        <v>-7.1277538132030749E-4</v>
      </c>
    </row>
    <row r="399" spans="1:21" x14ac:dyDescent="0.25">
      <c r="A399" s="1">
        <v>44775</v>
      </c>
      <c r="B399">
        <v>157.68995666503901</v>
      </c>
      <c r="C399">
        <v>42.698635101318303</v>
      </c>
      <c r="D399">
        <v>105.14084625244099</v>
      </c>
      <c r="E399">
        <v>133.30821228027301</v>
      </c>
      <c r="F399">
        <v>159.43856811523401</v>
      </c>
      <c r="G399">
        <v>201.93173217773401</v>
      </c>
      <c r="H399">
        <v>4091.18994140625</v>
      </c>
      <c r="I399">
        <f t="shared" si="77"/>
        <v>-9.287383446353048E-3</v>
      </c>
      <c r="J399">
        <f t="shared" si="78"/>
        <v>1.0563992151579882E-3</v>
      </c>
      <c r="K399">
        <f t="shared" si="79"/>
        <v>-1.5585245501854028E-2</v>
      </c>
      <c r="L399">
        <f t="shared" si="80"/>
        <v>-6.6479021211574008E-3</v>
      </c>
      <c r="M399">
        <f t="shared" si="81"/>
        <v>1.6257659361009758E-3</v>
      </c>
      <c r="N399">
        <f t="shared" si="82"/>
        <v>-2.4129456947847405E-2</v>
      </c>
      <c r="O399">
        <f t="shared" si="83"/>
        <v>-6.6623955507048027E-3</v>
      </c>
      <c r="P399">
        <f t="shared" si="84"/>
        <v>-2.6249878956482453E-3</v>
      </c>
      <c r="Q399">
        <f t="shared" si="85"/>
        <v>7.7187947658627909E-3</v>
      </c>
      <c r="R399">
        <f t="shared" si="86"/>
        <v>-8.9228499511492254E-3</v>
      </c>
      <c r="S399">
        <f t="shared" si="87"/>
        <v>1.4493429547401959E-5</v>
      </c>
      <c r="T399">
        <f t="shared" si="88"/>
        <v>8.2881614868057785E-3</v>
      </c>
      <c r="U399">
        <f t="shared" si="88"/>
        <v>-1.7467061397142603E-2</v>
      </c>
    </row>
    <row r="400" spans="1:21" x14ac:dyDescent="0.25">
      <c r="A400" s="1">
        <v>44776</v>
      </c>
      <c r="B400">
        <v>163.72123718261699</v>
      </c>
      <c r="C400">
        <v>41.997074127197202</v>
      </c>
      <c r="D400">
        <v>106.244346618652</v>
      </c>
      <c r="E400">
        <v>136.05982971191401</v>
      </c>
      <c r="F400">
        <v>168.00817871093699</v>
      </c>
      <c r="G400">
        <v>204.10513305664</v>
      </c>
      <c r="H400">
        <v>4155.169921875</v>
      </c>
      <c r="I400">
        <f t="shared" si="77"/>
        <v>3.8247714979017244E-2</v>
      </c>
      <c r="J400">
        <f t="shared" si="78"/>
        <v>-1.6430524593031737E-2</v>
      </c>
      <c r="K400">
        <f t="shared" si="79"/>
        <v>1.049544877698172E-2</v>
      </c>
      <c r="L400">
        <f t="shared" si="80"/>
        <v>2.064101966843479E-2</v>
      </c>
      <c r="M400">
        <f t="shared" si="81"/>
        <v>5.3748667571508202E-2</v>
      </c>
      <c r="N400">
        <f t="shared" si="82"/>
        <v>1.0763047766029432E-2</v>
      </c>
      <c r="O400">
        <f t="shared" si="83"/>
        <v>1.5638477163140152E-2</v>
      </c>
      <c r="P400">
        <f t="shared" si="84"/>
        <v>2.2609237815877092E-2</v>
      </c>
      <c r="Q400">
        <f t="shared" si="85"/>
        <v>-3.2069001756171889E-2</v>
      </c>
      <c r="R400">
        <f t="shared" si="86"/>
        <v>-5.1430283861584325E-3</v>
      </c>
      <c r="S400">
        <f t="shared" si="87"/>
        <v>5.0025425052946382E-3</v>
      </c>
      <c r="T400">
        <f t="shared" si="88"/>
        <v>3.811019040836805E-2</v>
      </c>
      <c r="U400">
        <f t="shared" si="88"/>
        <v>-4.8754293971107199E-3</v>
      </c>
    </row>
    <row r="401" spans="1:21" x14ac:dyDescent="0.25">
      <c r="A401" s="1">
        <v>44777</v>
      </c>
      <c r="B401">
        <v>163.40586853027301</v>
      </c>
      <c r="C401">
        <v>40.410514831542898</v>
      </c>
      <c r="D401">
        <v>105.075386047363</v>
      </c>
      <c r="E401">
        <v>135.84381103515599</v>
      </c>
      <c r="F401">
        <v>169.76986694335901</v>
      </c>
      <c r="G401">
        <v>208.99041748046801</v>
      </c>
      <c r="H401">
        <v>4151.93994140625</v>
      </c>
      <c r="I401">
        <f t="shared" si="77"/>
        <v>-1.9262537821663761E-3</v>
      </c>
      <c r="J401">
        <f t="shared" si="78"/>
        <v>-3.7777853067789136E-2</v>
      </c>
      <c r="K401">
        <f t="shared" si="79"/>
        <v>-1.1002567275271713E-2</v>
      </c>
      <c r="L401">
        <f t="shared" si="80"/>
        <v>-1.5876741666912553E-3</v>
      </c>
      <c r="M401">
        <f t="shared" si="81"/>
        <v>1.0485729004021005E-2</v>
      </c>
      <c r="N401">
        <f t="shared" si="82"/>
        <v>2.3935137498341641E-2</v>
      </c>
      <c r="O401">
        <f t="shared" si="83"/>
        <v>-7.7734016405583972E-4</v>
      </c>
      <c r="P401">
        <f t="shared" si="84"/>
        <v>-1.1489136181105364E-3</v>
      </c>
      <c r="Q401">
        <f t="shared" si="85"/>
        <v>-3.7000512903733296E-2</v>
      </c>
      <c r="R401">
        <f t="shared" si="86"/>
        <v>-1.0225227111215873E-2</v>
      </c>
      <c r="S401">
        <f t="shared" si="87"/>
        <v>-8.1033400263541555E-4</v>
      </c>
      <c r="T401">
        <f t="shared" si="88"/>
        <v>1.1263069168076845E-2</v>
      </c>
      <c r="U401">
        <f t="shared" si="88"/>
        <v>2.4712477662397481E-2</v>
      </c>
    </row>
    <row r="402" spans="1:21" x14ac:dyDescent="0.25">
      <c r="A402" s="1">
        <v>44778</v>
      </c>
      <c r="B402">
        <v>163.17890930175699</v>
      </c>
      <c r="C402">
        <v>40.735553741455</v>
      </c>
      <c r="D402">
        <v>108.25495147705</v>
      </c>
      <c r="E402">
        <v>135.90956115722599</v>
      </c>
      <c r="F402">
        <v>166.32611083984301</v>
      </c>
      <c r="G402">
        <v>211.34004211425699</v>
      </c>
      <c r="H402">
        <v>4145.18994140625</v>
      </c>
      <c r="I402">
        <f t="shared" si="77"/>
        <v>-1.388929483116863E-3</v>
      </c>
      <c r="J402">
        <f t="shared" si="78"/>
        <v>8.0434241253068972E-3</v>
      </c>
      <c r="K402">
        <f t="shared" si="79"/>
        <v>3.0259850087572371E-2</v>
      </c>
      <c r="L402">
        <f t="shared" si="80"/>
        <v>4.8401264340980354E-4</v>
      </c>
      <c r="M402">
        <f t="shared" si="81"/>
        <v>-2.0284848928254995E-2</v>
      </c>
      <c r="N402">
        <f t="shared" si="82"/>
        <v>1.1242738600723445E-2</v>
      </c>
      <c r="O402">
        <f t="shared" si="83"/>
        <v>-1.6257460597355333E-3</v>
      </c>
      <c r="P402">
        <f t="shared" si="84"/>
        <v>2.3681657661867028E-4</v>
      </c>
      <c r="Q402">
        <f t="shared" si="85"/>
        <v>9.6691701850424305E-3</v>
      </c>
      <c r="R402">
        <f t="shared" si="86"/>
        <v>3.1885596147307904E-2</v>
      </c>
      <c r="S402">
        <f t="shared" si="87"/>
        <v>2.1097587031453369E-3</v>
      </c>
      <c r="T402">
        <f t="shared" si="88"/>
        <v>-1.8659102868519462E-2</v>
      </c>
      <c r="U402">
        <f t="shared" si="88"/>
        <v>1.2868484660458979E-2</v>
      </c>
    </row>
    <row r="403" spans="1:21" x14ac:dyDescent="0.25">
      <c r="A403" s="1">
        <v>44781</v>
      </c>
      <c r="B403">
        <v>162.70518493652301</v>
      </c>
      <c r="C403">
        <v>41.067020416259702</v>
      </c>
      <c r="D403">
        <v>106.93636322021401</v>
      </c>
      <c r="E403">
        <v>136.42608642578099</v>
      </c>
      <c r="F403">
        <v>169.45137023925699</v>
      </c>
      <c r="G403">
        <v>208.84358215332</v>
      </c>
      <c r="H403">
        <v>4140.06005859375</v>
      </c>
      <c r="I403">
        <f t="shared" si="77"/>
        <v>-2.9030979999868922E-3</v>
      </c>
      <c r="J403">
        <f t="shared" si="78"/>
        <v>8.1370361848642769E-3</v>
      </c>
      <c r="K403">
        <f t="shared" si="79"/>
        <v>-1.2180396728694087E-2</v>
      </c>
      <c r="L403">
        <f t="shared" si="80"/>
        <v>3.8005072208089352E-3</v>
      </c>
      <c r="M403">
        <f t="shared" si="81"/>
        <v>1.8789950559376267E-2</v>
      </c>
      <c r="N403">
        <f t="shared" si="82"/>
        <v>-1.1812527034452458E-2</v>
      </c>
      <c r="O403">
        <f t="shared" si="83"/>
        <v>-1.2375507238541195E-3</v>
      </c>
      <c r="P403">
        <f t="shared" si="84"/>
        <v>-1.6655472761327728E-3</v>
      </c>
      <c r="Q403">
        <f t="shared" si="85"/>
        <v>9.3745869087183964E-3</v>
      </c>
      <c r="R403">
        <f t="shared" si="86"/>
        <v>-1.0942846004839968E-2</v>
      </c>
      <c r="S403">
        <f t="shared" si="87"/>
        <v>5.0380579446630547E-3</v>
      </c>
      <c r="T403">
        <f t="shared" si="88"/>
        <v>2.0027501283230387E-2</v>
      </c>
      <c r="U403">
        <f t="shared" si="88"/>
        <v>-1.0574976310598339E-2</v>
      </c>
    </row>
    <row r="404" spans="1:21" x14ac:dyDescent="0.25">
      <c r="A404" s="1">
        <v>44782</v>
      </c>
      <c r="B404">
        <v>162.75454711914</v>
      </c>
      <c r="C404">
        <v>41.472507476806598</v>
      </c>
      <c r="D404">
        <v>107.89958953857401</v>
      </c>
      <c r="E404">
        <v>136.10675048828099</v>
      </c>
      <c r="F404">
        <v>167.73945617675699</v>
      </c>
      <c r="G404">
        <v>205.84777832031199</v>
      </c>
      <c r="H404">
        <v>4122.47021484375</v>
      </c>
      <c r="I404">
        <f t="shared" si="77"/>
        <v>3.0338420153142032E-4</v>
      </c>
      <c r="J404">
        <f t="shared" si="78"/>
        <v>9.8737881744728195E-3</v>
      </c>
      <c r="K404">
        <f t="shared" si="79"/>
        <v>9.0074721951822756E-3</v>
      </c>
      <c r="L404">
        <f t="shared" si="80"/>
        <v>-2.3407248999532948E-3</v>
      </c>
      <c r="M404">
        <f t="shared" si="81"/>
        <v>-1.0102686452655218E-2</v>
      </c>
      <c r="N404">
        <f t="shared" si="82"/>
        <v>-1.4344725378291345E-2</v>
      </c>
      <c r="O404">
        <f t="shared" si="83"/>
        <v>-4.248692893594086E-3</v>
      </c>
      <c r="P404">
        <f t="shared" si="84"/>
        <v>4.5520770951255063E-3</v>
      </c>
      <c r="Q404">
        <f t="shared" si="85"/>
        <v>1.4122481068066906E-2</v>
      </c>
      <c r="R404">
        <f t="shared" si="86"/>
        <v>1.3256165088776362E-2</v>
      </c>
      <c r="S404">
        <f t="shared" si="87"/>
        <v>1.9079679936407912E-3</v>
      </c>
      <c r="T404">
        <f t="shared" si="88"/>
        <v>-5.8539935590611325E-3</v>
      </c>
      <c r="U404">
        <f t="shared" si="88"/>
        <v>-1.0096032484697259E-2</v>
      </c>
    </row>
    <row r="405" spans="1:21" x14ac:dyDescent="0.25">
      <c r="A405" s="1">
        <v>44783</v>
      </c>
      <c r="B405">
        <v>167.017807006835</v>
      </c>
      <c r="C405">
        <v>41.559398651122997</v>
      </c>
      <c r="D405">
        <v>110.714431762695</v>
      </c>
      <c r="E405">
        <v>137.39337158203099</v>
      </c>
      <c r="F405">
        <v>177.50341796875</v>
      </c>
      <c r="G405">
        <v>207.64918518066401</v>
      </c>
      <c r="H405">
        <v>4210.240234375</v>
      </c>
      <c r="I405">
        <f t="shared" si="77"/>
        <v>2.6194413386031012E-2</v>
      </c>
      <c r="J405">
        <f t="shared" si="78"/>
        <v>2.095151212281765E-3</v>
      </c>
      <c r="K405">
        <f t="shared" si="79"/>
        <v>2.6087608267635565E-2</v>
      </c>
      <c r="L405">
        <f t="shared" si="80"/>
        <v>9.4530292519237058E-3</v>
      </c>
      <c r="M405">
        <f t="shared" si="81"/>
        <v>5.8209094118584437E-2</v>
      </c>
      <c r="N405">
        <f t="shared" si="82"/>
        <v>8.7511600807705925E-3</v>
      </c>
      <c r="O405">
        <f t="shared" si="83"/>
        <v>2.1290637641290244E-2</v>
      </c>
      <c r="P405">
        <f t="shared" si="84"/>
        <v>4.9037757447407682E-3</v>
      </c>
      <c r="Q405">
        <f t="shared" si="85"/>
        <v>-1.9195486429008479E-2</v>
      </c>
      <c r="R405">
        <f t="shared" si="86"/>
        <v>4.7969706263453205E-3</v>
      </c>
      <c r="S405">
        <f t="shared" si="87"/>
        <v>-1.1837608389366538E-2</v>
      </c>
      <c r="T405">
        <f t="shared" si="88"/>
        <v>3.6918456477294193E-2</v>
      </c>
      <c r="U405">
        <f t="shared" si="88"/>
        <v>-1.2539477560519652E-2</v>
      </c>
    </row>
    <row r="406" spans="1:21" x14ac:dyDescent="0.25">
      <c r="A406" s="1">
        <v>44784</v>
      </c>
      <c r="B406">
        <v>166.27767944335901</v>
      </c>
      <c r="C406">
        <v>41.960193634033203</v>
      </c>
      <c r="D406">
        <v>112.35097503662099</v>
      </c>
      <c r="E406">
        <v>136.41670227050699</v>
      </c>
      <c r="F406">
        <v>176.65742492675699</v>
      </c>
      <c r="G406">
        <v>207.0166015625</v>
      </c>
      <c r="H406">
        <v>4207.27001953125</v>
      </c>
      <c r="I406">
        <f t="shared" si="77"/>
        <v>-4.4314290598109762E-3</v>
      </c>
      <c r="J406">
        <f t="shared" si="78"/>
        <v>9.6439071766831752E-3</v>
      </c>
      <c r="K406">
        <f t="shared" si="79"/>
        <v>1.4781661684664105E-2</v>
      </c>
      <c r="L406">
        <f t="shared" si="80"/>
        <v>-7.1085620818387429E-3</v>
      </c>
      <c r="M406">
        <f t="shared" si="81"/>
        <v>-4.7660662069163306E-3</v>
      </c>
      <c r="N406">
        <f t="shared" si="82"/>
        <v>-3.0464054920977812E-3</v>
      </c>
      <c r="O406">
        <f t="shared" si="83"/>
        <v>-7.0547395835030002E-4</v>
      </c>
      <c r="P406">
        <f t="shared" si="84"/>
        <v>-3.7259551014606762E-3</v>
      </c>
      <c r="Q406">
        <f t="shared" si="85"/>
        <v>1.0349381135033475E-2</v>
      </c>
      <c r="R406">
        <f t="shared" si="86"/>
        <v>1.5487135643014405E-2</v>
      </c>
      <c r="S406">
        <f t="shared" si="87"/>
        <v>-6.4030881234884429E-3</v>
      </c>
      <c r="T406">
        <f t="shared" si="88"/>
        <v>-4.0605922485660306E-3</v>
      </c>
      <c r="U406">
        <f t="shared" si="88"/>
        <v>-2.3409315337474812E-3</v>
      </c>
    </row>
    <row r="407" spans="1:21" x14ac:dyDescent="0.25">
      <c r="A407" s="1">
        <v>44785</v>
      </c>
      <c r="B407">
        <v>169.84025573730401</v>
      </c>
      <c r="C407">
        <v>42.735912322997997</v>
      </c>
      <c r="D407">
        <v>114.211944580078</v>
      </c>
      <c r="E407">
        <v>137.74085998535099</v>
      </c>
      <c r="F407">
        <v>179.65328979492099</v>
      </c>
      <c r="G407">
        <v>207.261795043945</v>
      </c>
      <c r="H407">
        <v>4280.14990234375</v>
      </c>
      <c r="I407">
        <f t="shared" si="77"/>
        <v>2.1425463152187962E-2</v>
      </c>
      <c r="J407">
        <f t="shared" si="78"/>
        <v>1.8487014043129246E-2</v>
      </c>
      <c r="K407">
        <f t="shared" si="79"/>
        <v>1.6563893129102114E-2</v>
      </c>
      <c r="L407">
        <f t="shared" si="80"/>
        <v>9.7067125418284217E-3</v>
      </c>
      <c r="M407">
        <f t="shared" si="81"/>
        <v>1.6958612803317452E-2</v>
      </c>
      <c r="N407">
        <f t="shared" si="82"/>
        <v>1.1844145812187623E-3</v>
      </c>
      <c r="O407">
        <f t="shared" si="83"/>
        <v>1.7322368774566943E-2</v>
      </c>
      <c r="P407">
        <f t="shared" si="84"/>
        <v>4.1030943776210194E-3</v>
      </c>
      <c r="Q407">
        <f t="shared" si="85"/>
        <v>1.1646452685623032E-3</v>
      </c>
      <c r="R407">
        <f t="shared" si="86"/>
        <v>-7.5847564546482893E-4</v>
      </c>
      <c r="S407">
        <f t="shared" si="87"/>
        <v>-7.6156562327385213E-3</v>
      </c>
      <c r="T407">
        <f t="shared" si="88"/>
        <v>-3.6375597124949088E-4</v>
      </c>
      <c r="U407">
        <f t="shared" si="88"/>
        <v>-1.6137954193348181E-2</v>
      </c>
    </row>
    <row r="408" spans="1:21" x14ac:dyDescent="0.25">
      <c r="A408" s="1">
        <v>44788</v>
      </c>
      <c r="B408">
        <v>170.91593933105401</v>
      </c>
      <c r="C408">
        <v>42.858737945556598</v>
      </c>
      <c r="D408">
        <v>114.520584106445</v>
      </c>
      <c r="E408">
        <v>139.51577758789</v>
      </c>
      <c r="F408">
        <v>180.04147338867099</v>
      </c>
      <c r="G408">
        <v>212.25378417968699</v>
      </c>
      <c r="H408">
        <v>4297.14013671875</v>
      </c>
      <c r="I408">
        <f t="shared" si="77"/>
        <v>6.3335019667762893E-3</v>
      </c>
      <c r="J408">
        <f t="shared" si="78"/>
        <v>2.8740610854469661E-3</v>
      </c>
      <c r="K408">
        <f t="shared" si="79"/>
        <v>2.7023401755550402E-3</v>
      </c>
      <c r="L408">
        <f t="shared" si="80"/>
        <v>1.2885919274264523E-2</v>
      </c>
      <c r="M408">
        <f t="shared" si="81"/>
        <v>2.1607374637733212E-3</v>
      </c>
      <c r="N408">
        <f t="shared" si="82"/>
        <v>2.4085428453823665E-2</v>
      </c>
      <c r="O408">
        <f t="shared" si="83"/>
        <v>3.9695418998517695E-3</v>
      </c>
      <c r="P408">
        <f t="shared" si="84"/>
        <v>2.3639600669245198E-3</v>
      </c>
      <c r="Q408">
        <f t="shared" si="85"/>
        <v>-1.0954808144048034E-3</v>
      </c>
      <c r="R408">
        <f t="shared" si="86"/>
        <v>-1.2672017242967293E-3</v>
      </c>
      <c r="S408">
        <f t="shared" si="87"/>
        <v>8.9163773744127539E-3</v>
      </c>
      <c r="T408">
        <f t="shared" si="88"/>
        <v>-1.8088044360784483E-3</v>
      </c>
      <c r="U408">
        <f t="shared" si="88"/>
        <v>2.0115886553971896E-2</v>
      </c>
    </row>
    <row r="409" spans="1:21" x14ac:dyDescent="0.25">
      <c r="A409" s="1">
        <v>44789</v>
      </c>
      <c r="B409">
        <v>170.758056640625</v>
      </c>
      <c r="C409">
        <v>45.0469360351562</v>
      </c>
      <c r="D409">
        <v>115.614707946777</v>
      </c>
      <c r="E409">
        <v>140.80238342285099</v>
      </c>
      <c r="F409">
        <v>178.62812805175699</v>
      </c>
      <c r="G409">
        <v>212.9599609375</v>
      </c>
      <c r="H409">
        <v>4305.2001953125</v>
      </c>
      <c r="I409">
        <f t="shared" si="77"/>
        <v>-9.237446843574082E-4</v>
      </c>
      <c r="J409">
        <f t="shared" si="78"/>
        <v>5.105605518247569E-2</v>
      </c>
      <c r="K409">
        <f t="shared" si="79"/>
        <v>9.5539491775122887E-3</v>
      </c>
      <c r="L409">
        <f t="shared" si="80"/>
        <v>9.221937885487419E-3</v>
      </c>
      <c r="M409">
        <f t="shared" si="81"/>
        <v>-7.8501098125479674E-3</v>
      </c>
      <c r="N409">
        <f t="shared" si="82"/>
        <v>3.3270396593503282E-3</v>
      </c>
      <c r="O409">
        <f t="shared" si="83"/>
        <v>1.8756797165810912E-3</v>
      </c>
      <c r="P409">
        <f t="shared" si="84"/>
        <v>-2.7994244009384994E-3</v>
      </c>
      <c r="Q409">
        <f t="shared" si="85"/>
        <v>4.9180375465894599E-2</v>
      </c>
      <c r="R409">
        <f t="shared" si="86"/>
        <v>7.6782694609311974E-3</v>
      </c>
      <c r="S409">
        <f t="shared" si="87"/>
        <v>7.3462581689063278E-3</v>
      </c>
      <c r="T409">
        <f t="shared" si="88"/>
        <v>-9.7257895291290586E-3</v>
      </c>
      <c r="U409">
        <f t="shared" si="88"/>
        <v>1.451359942769237E-3</v>
      </c>
    </row>
    <row r="410" spans="1:21" x14ac:dyDescent="0.25">
      <c r="A410" s="1">
        <v>44790</v>
      </c>
      <c r="B410">
        <v>172.25808715820301</v>
      </c>
      <c r="C410">
        <v>45.095413208007798</v>
      </c>
      <c r="D410">
        <v>114.64214324951099</v>
      </c>
      <c r="E410">
        <v>140.154373168945</v>
      </c>
      <c r="F410">
        <v>174.02980041503901</v>
      </c>
      <c r="G410">
        <v>210.390380859375</v>
      </c>
      <c r="H410">
        <v>4274.0400390625</v>
      </c>
      <c r="I410">
        <f t="shared" si="77"/>
        <v>8.7845372984944881E-3</v>
      </c>
      <c r="J410">
        <f t="shared" si="78"/>
        <v>1.0761480606309437E-3</v>
      </c>
      <c r="K410">
        <f t="shared" si="79"/>
        <v>-8.4121191372443782E-3</v>
      </c>
      <c r="L410">
        <f t="shared" si="80"/>
        <v>-4.6022676474155588E-3</v>
      </c>
      <c r="M410">
        <f t="shared" si="81"/>
        <v>-2.5742461094288793E-2</v>
      </c>
      <c r="N410">
        <f t="shared" si="82"/>
        <v>-1.206602436821036E-2</v>
      </c>
      <c r="O410">
        <f t="shared" si="83"/>
        <v>-7.2377949540946007E-3</v>
      </c>
      <c r="P410">
        <f t="shared" si="84"/>
        <v>1.6022332252589089E-2</v>
      </c>
      <c r="Q410">
        <f t="shared" si="85"/>
        <v>8.3139430147255444E-3</v>
      </c>
      <c r="R410">
        <f t="shared" si="86"/>
        <v>-1.1743241831497775E-3</v>
      </c>
      <c r="S410">
        <f t="shared" si="87"/>
        <v>2.6355273066790419E-3</v>
      </c>
      <c r="T410">
        <f t="shared" si="88"/>
        <v>-1.8504666140194193E-2</v>
      </c>
      <c r="U410">
        <f t="shared" si="88"/>
        <v>-4.8282294141157589E-3</v>
      </c>
    </row>
    <row r="411" spans="1:21" x14ac:dyDescent="0.25">
      <c r="A411" s="1">
        <v>44791</v>
      </c>
      <c r="B411">
        <v>171.86334228515599</v>
      </c>
      <c r="C411">
        <v>44.949962615966797</v>
      </c>
      <c r="D411">
        <v>113.753730773925</v>
      </c>
      <c r="E411">
        <v>140.65214538574199</v>
      </c>
      <c r="F411">
        <v>173.84068298339801</v>
      </c>
      <c r="G411">
        <v>211.10632324218699</v>
      </c>
      <c r="H411">
        <v>4283.740234375</v>
      </c>
      <c r="I411">
        <f t="shared" si="77"/>
        <v>-2.2915897857641587E-3</v>
      </c>
      <c r="J411">
        <f t="shared" si="78"/>
        <v>-3.2253965912252269E-3</v>
      </c>
      <c r="K411">
        <f t="shared" si="79"/>
        <v>-7.7494405670035515E-3</v>
      </c>
      <c r="L411">
        <f t="shared" si="80"/>
        <v>3.5515996079333867E-3</v>
      </c>
      <c r="M411">
        <f t="shared" si="81"/>
        <v>-1.0866956762001223E-3</v>
      </c>
      <c r="N411">
        <f t="shared" si="82"/>
        <v>3.4029235551911174E-3</v>
      </c>
      <c r="O411">
        <f t="shared" si="83"/>
        <v>2.2695611701915031E-3</v>
      </c>
      <c r="P411">
        <f t="shared" si="84"/>
        <v>-4.5611509559556618E-3</v>
      </c>
      <c r="Q411">
        <f t="shared" si="85"/>
        <v>-5.49495776141673E-3</v>
      </c>
      <c r="R411">
        <f t="shared" si="86"/>
        <v>-1.0019001737195055E-2</v>
      </c>
      <c r="S411">
        <f t="shared" si="87"/>
        <v>1.2820384377418836E-3</v>
      </c>
      <c r="T411">
        <f t="shared" si="88"/>
        <v>-3.3562568463916254E-3</v>
      </c>
      <c r="U411">
        <f t="shared" si="88"/>
        <v>1.1333623849996144E-3</v>
      </c>
    </row>
    <row r="412" spans="1:21" x14ac:dyDescent="0.25">
      <c r="A412" s="1">
        <v>44792</v>
      </c>
      <c r="B412">
        <v>169.26785278320301</v>
      </c>
      <c r="C412">
        <v>44.287361145019503</v>
      </c>
      <c r="D412">
        <v>110.93888092041</v>
      </c>
      <c r="E412">
        <v>140.61456298828099</v>
      </c>
      <c r="F412">
        <v>167.17213439941401</v>
      </c>
      <c r="G412">
        <v>208.72314453125</v>
      </c>
      <c r="H412">
        <v>4228.47998046875</v>
      </c>
      <c r="I412">
        <f t="shared" si="77"/>
        <v>-1.5102054152109634E-2</v>
      </c>
      <c r="J412">
        <f t="shared" si="78"/>
        <v>-1.474086812058728E-2</v>
      </c>
      <c r="K412">
        <f t="shared" si="79"/>
        <v>-2.4745121187359165E-2</v>
      </c>
      <c r="L412">
        <f t="shared" si="80"/>
        <v>-2.6720102532329371E-4</v>
      </c>
      <c r="M412">
        <f t="shared" si="81"/>
        <v>-3.8360114960091729E-2</v>
      </c>
      <c r="N412">
        <f t="shared" si="82"/>
        <v>-1.1288997289782499E-2</v>
      </c>
      <c r="O412">
        <f t="shared" si="83"/>
        <v>-1.2900001139847905E-2</v>
      </c>
      <c r="P412">
        <f t="shared" si="84"/>
        <v>-2.2020530122617288E-3</v>
      </c>
      <c r="Q412">
        <f t="shared" si="85"/>
        <v>-1.8408669807393752E-3</v>
      </c>
      <c r="R412">
        <f t="shared" si="86"/>
        <v>-1.1845120047511259E-2</v>
      </c>
      <c r="S412">
        <f t="shared" si="87"/>
        <v>1.2632800114524612E-2</v>
      </c>
      <c r="T412">
        <f t="shared" si="88"/>
        <v>-2.5460113820243824E-2</v>
      </c>
      <c r="U412">
        <f t="shared" si="88"/>
        <v>1.6110038500654067E-3</v>
      </c>
    </row>
    <row r="413" spans="1:21" x14ac:dyDescent="0.25">
      <c r="A413" s="1">
        <v>44795</v>
      </c>
      <c r="B413">
        <v>165.36973571777301</v>
      </c>
      <c r="C413">
        <v>43.495475769042898</v>
      </c>
      <c r="D413">
        <v>109.105949401855</v>
      </c>
      <c r="E413">
        <v>140.23890686035099</v>
      </c>
      <c r="F413">
        <v>162.28515625</v>
      </c>
      <c r="G413">
        <v>204.59413146972599</v>
      </c>
      <c r="H413">
        <v>4137.990234375</v>
      </c>
      <c r="I413">
        <f t="shared" si="77"/>
        <v>-2.3029281705503002E-2</v>
      </c>
      <c r="J413">
        <f t="shared" si="78"/>
        <v>-1.7880617754206796E-2</v>
      </c>
      <c r="K413">
        <f t="shared" si="79"/>
        <v>-1.6521993942502311E-2</v>
      </c>
      <c r="L413">
        <f t="shared" si="80"/>
        <v>-2.6715307429523438E-3</v>
      </c>
      <c r="M413">
        <f t="shared" si="81"/>
        <v>-2.9233210229510198E-2</v>
      </c>
      <c r="N413">
        <f t="shared" si="82"/>
        <v>-1.9782248254245793E-2</v>
      </c>
      <c r="O413">
        <f t="shared" si="83"/>
        <v>-2.14000649197158E-2</v>
      </c>
      <c r="P413">
        <f t="shared" si="84"/>
        <v>-1.629216785787202E-3</v>
      </c>
      <c r="Q413">
        <f t="shared" si="85"/>
        <v>3.5194471655090043E-3</v>
      </c>
      <c r="R413">
        <f t="shared" si="86"/>
        <v>4.8780709772134889E-3</v>
      </c>
      <c r="S413">
        <f t="shared" si="87"/>
        <v>1.8728534176763456E-2</v>
      </c>
      <c r="T413">
        <f t="shared" si="88"/>
        <v>-7.8331453097943982E-3</v>
      </c>
      <c r="U413">
        <f t="shared" si="88"/>
        <v>1.6178166654700066E-3</v>
      </c>
    </row>
    <row r="414" spans="1:21" x14ac:dyDescent="0.25">
      <c r="A414" s="1">
        <v>44796</v>
      </c>
      <c r="B414">
        <v>165.03421020507801</v>
      </c>
      <c r="C414">
        <v>43.311248779296797</v>
      </c>
      <c r="D414">
        <v>108.030502319335</v>
      </c>
      <c r="E414">
        <v>137.53424072265599</v>
      </c>
      <c r="F414">
        <v>160.354248046875</v>
      </c>
      <c r="G414">
        <v>202.81900024414</v>
      </c>
      <c r="H414">
        <v>4128.72998046875</v>
      </c>
      <c r="I414">
        <f t="shared" si="77"/>
        <v>-2.0289414579921505E-3</v>
      </c>
      <c r="J414">
        <f t="shared" si="78"/>
        <v>-4.2355437315901856E-3</v>
      </c>
      <c r="K414">
        <f t="shared" si="79"/>
        <v>-9.8569059562366723E-3</v>
      </c>
      <c r="L414">
        <f t="shared" si="80"/>
        <v>-1.9286132488099628E-2</v>
      </c>
      <c r="M414">
        <f t="shared" si="81"/>
        <v>-1.1898242869177955E-2</v>
      </c>
      <c r="N414">
        <f t="shared" si="82"/>
        <v>-8.6763545602903669E-3</v>
      </c>
      <c r="O414">
        <f t="shared" si="83"/>
        <v>-2.2378626777133093E-3</v>
      </c>
      <c r="P414">
        <f t="shared" si="84"/>
        <v>2.0892121972115874E-4</v>
      </c>
      <c r="Q414">
        <f t="shared" si="85"/>
        <v>-1.9976810538768763E-3</v>
      </c>
      <c r="R414">
        <f t="shared" si="86"/>
        <v>-7.619043278523363E-3</v>
      </c>
      <c r="S414">
        <f t="shared" si="87"/>
        <v>-1.7048269810386318E-2</v>
      </c>
      <c r="T414">
        <f t="shared" si="88"/>
        <v>-9.6603801914646459E-3</v>
      </c>
      <c r="U414">
        <f t="shared" si="88"/>
        <v>-6.4384918825770576E-3</v>
      </c>
    </row>
    <row r="415" spans="1:21" x14ac:dyDescent="0.25">
      <c r="A415" s="1">
        <v>44797</v>
      </c>
      <c r="B415">
        <v>165.33027648925699</v>
      </c>
      <c r="C415">
        <v>43.624767303466797</v>
      </c>
      <c r="D415">
        <v>108.292358398437</v>
      </c>
      <c r="E415">
        <v>136.94258117675699</v>
      </c>
      <c r="F415">
        <v>162.49417114257801</v>
      </c>
      <c r="G415">
        <v>202.691482543945</v>
      </c>
      <c r="H415">
        <v>4140.77001953125</v>
      </c>
      <c r="I415">
        <f t="shared" si="77"/>
        <v>1.7939691643997779E-3</v>
      </c>
      <c r="J415">
        <f t="shared" si="78"/>
        <v>7.2387320385891574E-3</v>
      </c>
      <c r="K415">
        <f t="shared" si="79"/>
        <v>2.4239087431803252E-3</v>
      </c>
      <c r="L415">
        <f t="shared" si="80"/>
        <v>-4.3019072399004266E-3</v>
      </c>
      <c r="M415">
        <f t="shared" si="81"/>
        <v>1.3344972906969454E-2</v>
      </c>
      <c r="N415">
        <f t="shared" si="82"/>
        <v>-6.2872659879742443E-4</v>
      </c>
      <c r="O415">
        <f t="shared" si="83"/>
        <v>2.9161604463010526E-3</v>
      </c>
      <c r="P415">
        <f t="shared" si="84"/>
        <v>-1.1221912819012747E-3</v>
      </c>
      <c r="Q415">
        <f t="shared" si="85"/>
        <v>4.3225715922881047E-3</v>
      </c>
      <c r="R415">
        <f t="shared" si="86"/>
        <v>-4.9225170312072741E-4</v>
      </c>
      <c r="S415">
        <f t="shared" si="87"/>
        <v>-7.2180676862014792E-3</v>
      </c>
      <c r="T415">
        <f t="shared" si="88"/>
        <v>1.0428812460668402E-2</v>
      </c>
      <c r="U415">
        <f t="shared" si="88"/>
        <v>-3.5448870450984771E-3</v>
      </c>
    </row>
    <row r="416" spans="1:21" x14ac:dyDescent="0.25">
      <c r="A416" s="1">
        <v>44798</v>
      </c>
      <c r="B416">
        <v>167.79742431640599</v>
      </c>
      <c r="C416">
        <v>43.9156684875488</v>
      </c>
      <c r="D416">
        <v>110.864059448242</v>
      </c>
      <c r="E416">
        <v>136.82991027832</v>
      </c>
      <c r="F416">
        <v>167.98825073242099</v>
      </c>
      <c r="G416">
        <v>205.780838012695</v>
      </c>
      <c r="H416">
        <v>4199.1201171875</v>
      </c>
      <c r="I416">
        <f t="shared" si="77"/>
        <v>1.4922540986068711E-2</v>
      </c>
      <c r="J416">
        <f t="shared" si="78"/>
        <v>6.6682575532932553E-3</v>
      </c>
      <c r="K416">
        <f t="shared" si="79"/>
        <v>2.374776104093157E-2</v>
      </c>
      <c r="L416">
        <f t="shared" si="80"/>
        <v>-8.2276014858784219E-4</v>
      </c>
      <c r="M416">
        <f t="shared" si="81"/>
        <v>3.3810933347401706E-2</v>
      </c>
      <c r="N416">
        <f t="shared" si="82"/>
        <v>1.5241663981022002E-2</v>
      </c>
      <c r="O416">
        <f t="shared" si="83"/>
        <v>1.4091605518061545E-2</v>
      </c>
      <c r="P416">
        <f t="shared" si="84"/>
        <v>8.3093546800716567E-4</v>
      </c>
      <c r="Q416">
        <f t="shared" si="85"/>
        <v>-7.4233479647682898E-3</v>
      </c>
      <c r="R416">
        <f t="shared" si="86"/>
        <v>9.6561555228700247E-3</v>
      </c>
      <c r="S416">
        <f t="shared" si="87"/>
        <v>-1.4914365666649387E-2</v>
      </c>
      <c r="T416">
        <f t="shared" si="88"/>
        <v>1.9719327829340161E-2</v>
      </c>
      <c r="U416">
        <f t="shared" si="88"/>
        <v>1.1500584629604571E-3</v>
      </c>
    </row>
    <row r="417" spans="1:21" x14ac:dyDescent="0.25">
      <c r="A417" s="1">
        <v>44799</v>
      </c>
      <c r="B417">
        <v>161.471588134765</v>
      </c>
      <c r="C417">
        <v>42.5355224609375</v>
      </c>
      <c r="D417">
        <v>107.235626220703</v>
      </c>
      <c r="E417">
        <v>133.62748718261699</v>
      </c>
      <c r="F417">
        <v>161.02111816406199</v>
      </c>
      <c r="G417">
        <v>198.98425292968699</v>
      </c>
      <c r="H417">
        <v>4057.65991210937</v>
      </c>
      <c r="I417">
        <f t="shared" si="77"/>
        <v>-3.7699244832940515E-2</v>
      </c>
      <c r="J417">
        <f t="shared" si="78"/>
        <v>-3.1427189295834213E-2</v>
      </c>
      <c r="K417">
        <f t="shared" si="79"/>
        <v>-3.2728670099194557E-2</v>
      </c>
      <c r="L417">
        <f t="shared" si="80"/>
        <v>-2.3404408357712847E-2</v>
      </c>
      <c r="M417">
        <f t="shared" si="81"/>
        <v>-4.147392771805547E-2</v>
      </c>
      <c r="N417">
        <f t="shared" si="82"/>
        <v>-3.3028270020888484E-2</v>
      </c>
      <c r="O417">
        <f t="shared" si="83"/>
        <v>-3.3688058719519964E-2</v>
      </c>
      <c r="P417">
        <f t="shared" si="84"/>
        <v>-4.0111861134205506E-3</v>
      </c>
      <c r="Q417">
        <f t="shared" si="85"/>
        <v>2.2608694236857518E-3</v>
      </c>
      <c r="R417">
        <f t="shared" si="86"/>
        <v>9.5938862032540762E-4</v>
      </c>
      <c r="S417">
        <f t="shared" si="87"/>
        <v>1.0283650361807117E-2</v>
      </c>
      <c r="T417">
        <f t="shared" si="88"/>
        <v>-7.7858689985355056E-3</v>
      </c>
      <c r="U417">
        <f t="shared" si="88"/>
        <v>6.5978869863148049E-4</v>
      </c>
    </row>
    <row r="418" spans="1:21" x14ac:dyDescent="0.25">
      <c r="A418" s="1">
        <v>44802</v>
      </c>
      <c r="B418">
        <v>159.26101684570301</v>
      </c>
      <c r="C418">
        <v>42.949241638183501</v>
      </c>
      <c r="D418">
        <v>106.97377777099599</v>
      </c>
      <c r="E418">
        <v>133.064041137695</v>
      </c>
      <c r="F418">
        <v>158.42333984375</v>
      </c>
      <c r="G418">
        <v>198.43502807617099</v>
      </c>
      <c r="H418">
        <v>4030.61010742187</v>
      </c>
      <c r="I418">
        <f t="shared" si="77"/>
        <v>-1.3690156358758476E-2</v>
      </c>
      <c r="J418">
        <f t="shared" si="78"/>
        <v>9.7264392984932613E-3</v>
      </c>
      <c r="K418">
        <f t="shared" si="79"/>
        <v>-2.4418046402610027E-3</v>
      </c>
      <c r="L418">
        <f t="shared" si="80"/>
        <v>-4.2165429942716548E-3</v>
      </c>
      <c r="M418">
        <f t="shared" si="81"/>
        <v>-1.613315290523043E-2</v>
      </c>
      <c r="N418">
        <f t="shared" si="82"/>
        <v>-2.7601422998535519E-3</v>
      </c>
      <c r="O418">
        <f t="shared" si="83"/>
        <v>-6.666355799502699E-3</v>
      </c>
      <c r="P418">
        <f t="shared" si="84"/>
        <v>-7.0238005592557773E-3</v>
      </c>
      <c r="Q418">
        <f t="shared" si="85"/>
        <v>1.639279509799596E-2</v>
      </c>
      <c r="R418">
        <f t="shared" si="86"/>
        <v>4.2245511592416962E-3</v>
      </c>
      <c r="S418">
        <f t="shared" si="87"/>
        <v>2.4498128052310442E-3</v>
      </c>
      <c r="T418">
        <f t="shared" si="88"/>
        <v>-9.4667971057277311E-3</v>
      </c>
      <c r="U418">
        <f t="shared" si="88"/>
        <v>3.9062134996491471E-3</v>
      </c>
    </row>
    <row r="419" spans="1:21" x14ac:dyDescent="0.25">
      <c r="A419" s="1">
        <v>44803</v>
      </c>
      <c r="B419">
        <v>156.823471069335</v>
      </c>
      <c r="C419">
        <v>42.819953918457003</v>
      </c>
      <c r="D419">
        <v>106.992477416992</v>
      </c>
      <c r="E419">
        <v>131.64595031738199</v>
      </c>
      <c r="F419">
        <v>156.42280578613199</v>
      </c>
      <c r="G419">
        <v>197.503326416015</v>
      </c>
      <c r="H419">
        <v>3986.15991210937</v>
      </c>
      <c r="I419">
        <f t="shared" si="77"/>
        <v>-1.530535108117248E-2</v>
      </c>
      <c r="J419">
        <f t="shared" si="78"/>
        <v>-3.0102445304076575E-3</v>
      </c>
      <c r="K419">
        <f t="shared" si="79"/>
        <v>1.7480588594365187E-4</v>
      </c>
      <c r="L419">
        <f t="shared" si="80"/>
        <v>-1.0657205419197902E-2</v>
      </c>
      <c r="M419">
        <f t="shared" si="81"/>
        <v>-1.2627773531293407E-2</v>
      </c>
      <c r="N419">
        <f t="shared" si="82"/>
        <v>-4.6952479569200012E-3</v>
      </c>
      <c r="O419">
        <f t="shared" si="83"/>
        <v>-1.1028155571448206E-2</v>
      </c>
      <c r="P419">
        <f t="shared" si="84"/>
        <v>-4.2771955097242742E-3</v>
      </c>
      <c r="Q419">
        <f t="shared" si="85"/>
        <v>8.0179110410405485E-3</v>
      </c>
      <c r="R419">
        <f t="shared" si="86"/>
        <v>1.1202961457391858E-2</v>
      </c>
      <c r="S419">
        <f t="shared" si="87"/>
        <v>3.7095015225030448E-4</v>
      </c>
      <c r="T419">
        <f t="shared" si="88"/>
        <v>-1.5996179598452009E-3</v>
      </c>
      <c r="U419">
        <f t="shared" si="88"/>
        <v>6.3329076145282048E-3</v>
      </c>
    </row>
    <row r="420" spans="1:21" x14ac:dyDescent="0.25">
      <c r="A420" s="1">
        <v>44804</v>
      </c>
      <c r="B420">
        <v>155.15560913085901</v>
      </c>
      <c r="C420">
        <v>42.842575073242102</v>
      </c>
      <c r="D420">
        <v>106.356567382812</v>
      </c>
      <c r="E420">
        <v>129.54232788085901</v>
      </c>
      <c r="F420">
        <v>162.16571044921801</v>
      </c>
      <c r="G420">
        <v>194.88471984863199</v>
      </c>
      <c r="H420">
        <v>3955</v>
      </c>
      <c r="I420">
        <f t="shared" si="77"/>
        <v>-1.0635282634055443E-2</v>
      </c>
      <c r="J420">
        <f t="shared" si="78"/>
        <v>5.2828536032945017E-4</v>
      </c>
      <c r="K420">
        <f t="shared" si="79"/>
        <v>-5.9435022866290987E-3</v>
      </c>
      <c r="L420">
        <f t="shared" si="80"/>
        <v>-1.5979393452296931E-2</v>
      </c>
      <c r="M420">
        <f t="shared" si="81"/>
        <v>3.671398575306184E-2</v>
      </c>
      <c r="N420">
        <f t="shared" si="82"/>
        <v>-1.3258544121263371E-2</v>
      </c>
      <c r="O420">
        <f t="shared" si="83"/>
        <v>-7.8170251059699325E-3</v>
      </c>
      <c r="P420">
        <f t="shared" si="84"/>
        <v>-2.8182575280855104E-3</v>
      </c>
      <c r="Q420">
        <f t="shared" si="85"/>
        <v>8.3453104662993827E-3</v>
      </c>
      <c r="R420">
        <f t="shared" si="86"/>
        <v>1.8735228193408338E-3</v>
      </c>
      <c r="S420">
        <f t="shared" si="87"/>
        <v>-8.162368346326998E-3</v>
      </c>
      <c r="T420">
        <f t="shared" si="88"/>
        <v>4.4531010859031772E-2</v>
      </c>
      <c r="U420">
        <f t="shared" si="88"/>
        <v>-5.441519015293439E-3</v>
      </c>
    </row>
    <row r="421" spans="1:21" x14ac:dyDescent="0.25">
      <c r="A421" s="1">
        <v>44805</v>
      </c>
      <c r="B421">
        <v>155.88592529296801</v>
      </c>
      <c r="C421">
        <v>43.466384887695298</v>
      </c>
      <c r="D421">
        <v>107.08599090576099</v>
      </c>
      <c r="E421">
        <v>131.13882446289</v>
      </c>
      <c r="F421">
        <v>164.58432006835901</v>
      </c>
      <c r="G421">
        <v>196.27738952636699</v>
      </c>
      <c r="H421">
        <v>3966.85009765625</v>
      </c>
      <c r="I421">
        <f t="shared" si="77"/>
        <v>4.7069916853155203E-3</v>
      </c>
      <c r="J421">
        <f t="shared" si="78"/>
        <v>1.456051167295036E-2</v>
      </c>
      <c r="K421">
        <f t="shared" si="79"/>
        <v>6.8582837985318168E-3</v>
      </c>
      <c r="L421">
        <f t="shared" si="80"/>
        <v>1.2324130715786641E-2</v>
      </c>
      <c r="M421">
        <f t="shared" si="81"/>
        <v>1.4914432973784475E-2</v>
      </c>
      <c r="N421">
        <f t="shared" si="82"/>
        <v>7.1461204286138447E-3</v>
      </c>
      <c r="O421">
        <f t="shared" si="83"/>
        <v>2.9962320243361873E-3</v>
      </c>
      <c r="P421">
        <f t="shared" si="84"/>
        <v>1.710759660979333E-3</v>
      </c>
      <c r="Q421">
        <f t="shared" si="85"/>
        <v>1.1564279648614173E-2</v>
      </c>
      <c r="R421">
        <f t="shared" si="86"/>
        <v>3.8620517741956295E-3</v>
      </c>
      <c r="S421">
        <f t="shared" si="87"/>
        <v>9.3278986914504536E-3</v>
      </c>
      <c r="T421">
        <f t="shared" si="88"/>
        <v>1.1918200949448288E-2</v>
      </c>
      <c r="U421">
        <f t="shared" si="88"/>
        <v>4.1498884042776574E-3</v>
      </c>
    </row>
    <row r="422" spans="1:21" x14ac:dyDescent="0.25">
      <c r="A422" s="1">
        <v>44806</v>
      </c>
      <c r="B422">
        <v>153.76414489746</v>
      </c>
      <c r="C422">
        <v>42.988021850585902</v>
      </c>
      <c r="D422">
        <v>106.33786010742099</v>
      </c>
      <c r="E422">
        <v>128.80982971191401</v>
      </c>
      <c r="F422">
        <v>159.56796264648401</v>
      </c>
      <c r="G422">
        <v>193.95298767089801</v>
      </c>
      <c r="H422">
        <v>3924.26000976562</v>
      </c>
      <c r="I422">
        <f t="shared" si="77"/>
        <v>-1.3611109479707006E-2</v>
      </c>
      <c r="J422">
        <f t="shared" si="78"/>
        <v>-1.100535593989127E-2</v>
      </c>
      <c r="K422">
        <f t="shared" si="79"/>
        <v>-6.9862620872451764E-3</v>
      </c>
      <c r="L422">
        <f t="shared" si="80"/>
        <v>-1.775976535183188E-2</v>
      </c>
      <c r="M422">
        <f t="shared" si="81"/>
        <v>-3.0478950970490359E-2</v>
      </c>
      <c r="N422">
        <f t="shared" si="82"/>
        <v>-1.1842433104892747E-2</v>
      </c>
      <c r="O422">
        <f t="shared" si="83"/>
        <v>-1.0736500458082276E-2</v>
      </c>
      <c r="P422">
        <f t="shared" si="84"/>
        <v>-2.87460902162473E-3</v>
      </c>
      <c r="Q422">
        <f t="shared" si="85"/>
        <v>-2.6885548180899388E-4</v>
      </c>
      <c r="R422">
        <f t="shared" si="86"/>
        <v>3.7502383708371001E-3</v>
      </c>
      <c r="S422">
        <f t="shared" si="87"/>
        <v>-7.0232648937496034E-3</v>
      </c>
      <c r="T422">
        <f t="shared" si="88"/>
        <v>-1.9742450512408083E-2</v>
      </c>
      <c r="U422">
        <f t="shared" si="88"/>
        <v>-1.1059326468104702E-3</v>
      </c>
    </row>
    <row r="423" spans="1:21" x14ac:dyDescent="0.25">
      <c r="A423" s="1">
        <v>44810</v>
      </c>
      <c r="B423">
        <v>152.5009765625</v>
      </c>
      <c r="C423">
        <v>42.774707794189403</v>
      </c>
      <c r="D423">
        <v>106.365921020507</v>
      </c>
      <c r="E423">
        <v>127.37294006347599</v>
      </c>
      <c r="F423">
        <v>157.79631042480401</v>
      </c>
      <c r="G423">
        <v>194.81610107421801</v>
      </c>
      <c r="H423">
        <v>3908.18994140625</v>
      </c>
      <c r="I423">
        <f t="shared" si="77"/>
        <v>-8.2149732358109961E-3</v>
      </c>
      <c r="J423">
        <f t="shared" si="78"/>
        <v>-4.9621742804988322E-3</v>
      </c>
      <c r="K423">
        <f t="shared" si="79"/>
        <v>2.6388450038083988E-4</v>
      </c>
      <c r="L423">
        <f t="shared" si="80"/>
        <v>-1.1155124198608535E-2</v>
      </c>
      <c r="M423">
        <f t="shared" si="81"/>
        <v>-1.110280655525453E-2</v>
      </c>
      <c r="N423">
        <f t="shared" si="82"/>
        <v>4.4501165652810482E-3</v>
      </c>
      <c r="O423">
        <f t="shared" si="83"/>
        <v>-4.0950569838337225E-3</v>
      </c>
      <c r="P423">
        <f t="shared" si="84"/>
        <v>-4.1199162519772736E-3</v>
      </c>
      <c r="Q423">
        <f t="shared" si="85"/>
        <v>-8.6711729666510973E-4</v>
      </c>
      <c r="R423">
        <f t="shared" si="86"/>
        <v>4.3589414842145624E-3</v>
      </c>
      <c r="S423">
        <f t="shared" si="87"/>
        <v>-7.0600672147748122E-3</v>
      </c>
      <c r="T423">
        <f t="shared" si="88"/>
        <v>-7.0077495714208071E-3</v>
      </c>
      <c r="U423">
        <f t="shared" si="88"/>
        <v>8.5451735491147707E-3</v>
      </c>
    </row>
    <row r="424" spans="1:21" x14ac:dyDescent="0.25">
      <c r="A424" s="1">
        <v>44811</v>
      </c>
      <c r="B424">
        <v>153.91217041015599</v>
      </c>
      <c r="C424">
        <v>43.873638153076101</v>
      </c>
      <c r="D424">
        <v>108.38587951660099</v>
      </c>
      <c r="E424">
        <v>129.29815673828099</v>
      </c>
      <c r="F424">
        <v>159.63761901855401</v>
      </c>
      <c r="G424">
        <v>196.56181335449199</v>
      </c>
      <c r="H424">
        <v>3979.8701171875</v>
      </c>
      <c r="I424">
        <f t="shared" si="77"/>
        <v>9.2536708909378707E-3</v>
      </c>
      <c r="J424">
        <f t="shared" si="78"/>
        <v>2.5691124862248005E-2</v>
      </c>
      <c r="K424">
        <f t="shared" si="79"/>
        <v>1.8990654870600476E-2</v>
      </c>
      <c r="L424">
        <f t="shared" si="80"/>
        <v>1.5114801258772737E-2</v>
      </c>
      <c r="M424">
        <f t="shared" si="81"/>
        <v>1.1668895101495158E-2</v>
      </c>
      <c r="N424">
        <f t="shared" si="82"/>
        <v>8.9608213625469446E-3</v>
      </c>
      <c r="O424">
        <f t="shared" si="83"/>
        <v>1.8341016392734E-2</v>
      </c>
      <c r="P424">
        <f t="shared" si="84"/>
        <v>-9.0873455017961291E-3</v>
      </c>
      <c r="Q424">
        <f t="shared" si="85"/>
        <v>7.3501084695140051E-3</v>
      </c>
      <c r="R424">
        <f t="shared" si="86"/>
        <v>6.4963847786647655E-4</v>
      </c>
      <c r="S424">
        <f t="shared" si="87"/>
        <v>-3.2262151339612632E-3</v>
      </c>
      <c r="T424">
        <f t="shared" si="88"/>
        <v>-6.6721212912388417E-3</v>
      </c>
      <c r="U424">
        <f t="shared" si="88"/>
        <v>-9.3801950301870551E-3</v>
      </c>
    </row>
    <row r="425" spans="1:21" x14ac:dyDescent="0.25">
      <c r="A425" s="1">
        <v>44812</v>
      </c>
      <c r="B425">
        <v>152.431884765625</v>
      </c>
      <c r="C425">
        <v>44.096660614013601</v>
      </c>
      <c r="D425">
        <v>110.91082000732401</v>
      </c>
      <c r="E425">
        <v>129.467193603515</v>
      </c>
      <c r="F425">
        <v>161.29978942871</v>
      </c>
      <c r="G425">
        <v>196.84620666503901</v>
      </c>
      <c r="H425">
        <v>4006.17993164062</v>
      </c>
      <c r="I425">
        <f t="shared" si="77"/>
        <v>-9.6177296479298402E-3</v>
      </c>
      <c r="J425">
        <f t="shared" si="78"/>
        <v>5.0832907943345607E-3</v>
      </c>
      <c r="K425">
        <f t="shared" si="79"/>
        <v>2.3295843535930949E-2</v>
      </c>
      <c r="L425">
        <f t="shared" si="80"/>
        <v>1.3073416473845523E-3</v>
      </c>
      <c r="M425">
        <f t="shared" si="81"/>
        <v>1.0412147339549094E-2</v>
      </c>
      <c r="N425">
        <f t="shared" si="82"/>
        <v>1.446839066518546E-3</v>
      </c>
      <c r="O425">
        <f t="shared" si="83"/>
        <v>6.6107218774547061E-3</v>
      </c>
      <c r="P425">
        <f t="shared" si="84"/>
        <v>-1.6228451525384546E-2</v>
      </c>
      <c r="Q425">
        <f t="shared" si="85"/>
        <v>-1.5274310831201454E-3</v>
      </c>
      <c r="R425">
        <f t="shared" si="86"/>
        <v>1.6685121658476243E-2</v>
      </c>
      <c r="S425">
        <f t="shared" si="87"/>
        <v>-5.3033802300701538E-3</v>
      </c>
      <c r="T425">
        <f t="shared" si="88"/>
        <v>3.8014254620943877E-3</v>
      </c>
      <c r="U425">
        <f t="shared" si="88"/>
        <v>-5.1638828109361601E-3</v>
      </c>
    </row>
    <row r="426" spans="1:21" x14ac:dyDescent="0.25">
      <c r="A426" s="1">
        <v>44813</v>
      </c>
      <c r="B426">
        <v>155.30364990234301</v>
      </c>
      <c r="C426">
        <v>44.229179382324197</v>
      </c>
      <c r="D426">
        <v>111.44386291503901</v>
      </c>
      <c r="E426">
        <v>131.43931579589801</v>
      </c>
      <c r="F426">
        <v>168.356521606445</v>
      </c>
      <c r="G426">
        <v>201.24980163574199</v>
      </c>
      <c r="H426">
        <v>4067.36010742187</v>
      </c>
      <c r="I426">
        <f t="shared" si="77"/>
        <v>1.8839661670086549E-2</v>
      </c>
      <c r="J426">
        <f t="shared" si="78"/>
        <v>3.0051882946546815E-3</v>
      </c>
      <c r="K426">
        <f t="shared" si="79"/>
        <v>4.8060496503388173E-3</v>
      </c>
      <c r="L426">
        <f t="shared" si="80"/>
        <v>1.5232601692305892E-2</v>
      </c>
      <c r="M426">
        <f t="shared" si="81"/>
        <v>4.3749171668037823E-2</v>
      </c>
      <c r="N426">
        <f t="shared" si="82"/>
        <v>2.2370738279942071E-2</v>
      </c>
      <c r="O426">
        <f t="shared" si="83"/>
        <v>1.5271449816332883E-2</v>
      </c>
      <c r="P426">
        <f t="shared" si="84"/>
        <v>3.5682118537536667E-3</v>
      </c>
      <c r="Q426">
        <f t="shared" si="85"/>
        <v>-1.2266261521678201E-2</v>
      </c>
      <c r="R426">
        <f t="shared" si="86"/>
        <v>-1.0465400165994065E-2</v>
      </c>
      <c r="S426">
        <f t="shared" si="87"/>
        <v>-3.8848124026991115E-5</v>
      </c>
      <c r="T426">
        <f t="shared" si="88"/>
        <v>2.847772185170494E-2</v>
      </c>
      <c r="U426">
        <f t="shared" si="88"/>
        <v>7.099288463609188E-3</v>
      </c>
    </row>
    <row r="427" spans="1:21" x14ac:dyDescent="0.25">
      <c r="A427" s="1">
        <v>44816</v>
      </c>
      <c r="B427">
        <v>161.28411865234301</v>
      </c>
      <c r="C427">
        <v>44.626743316650298</v>
      </c>
      <c r="D427">
        <v>112.762451171875</v>
      </c>
      <c r="E427">
        <v>132.50996398925699</v>
      </c>
      <c r="F427">
        <v>168.16743469238199</v>
      </c>
      <c r="G427">
        <v>202.652252197265</v>
      </c>
      <c r="H427">
        <v>4110.41015625</v>
      </c>
      <c r="I427">
        <f t="shared" si="77"/>
        <v>3.8508230513323971E-2</v>
      </c>
      <c r="J427">
        <f t="shared" si="78"/>
        <v>8.9887250877862535E-3</v>
      </c>
      <c r="K427">
        <f t="shared" si="79"/>
        <v>1.183186065473385E-2</v>
      </c>
      <c r="L427">
        <f t="shared" si="80"/>
        <v>8.1455703483841457E-3</v>
      </c>
      <c r="M427">
        <f t="shared" si="81"/>
        <v>-1.1231338843232797E-3</v>
      </c>
      <c r="N427">
        <f t="shared" si="82"/>
        <v>6.9687053111306962E-3</v>
      </c>
      <c r="O427">
        <f t="shared" si="83"/>
        <v>1.0584272769351033E-2</v>
      </c>
      <c r="P427">
        <f t="shared" si="84"/>
        <v>2.7923957743972938E-2</v>
      </c>
      <c r="Q427">
        <f t="shared" si="85"/>
        <v>-1.5955476815647796E-3</v>
      </c>
      <c r="R427">
        <f t="shared" si="86"/>
        <v>1.2475878853828171E-3</v>
      </c>
      <c r="S427">
        <f t="shared" si="87"/>
        <v>-2.4387024209668873E-3</v>
      </c>
      <c r="T427">
        <f t="shared" si="88"/>
        <v>-1.1707406653674313E-2</v>
      </c>
      <c r="U427">
        <f t="shared" si="88"/>
        <v>-3.6155674582203368E-3</v>
      </c>
    </row>
    <row r="428" spans="1:21" x14ac:dyDescent="0.25">
      <c r="A428" s="1">
        <v>44817</v>
      </c>
      <c r="B428">
        <v>151.82000732421801</v>
      </c>
      <c r="C428">
        <v>43.705570220947202</v>
      </c>
      <c r="D428">
        <v>108.844093322753</v>
      </c>
      <c r="E428">
        <v>129.76771545410099</v>
      </c>
      <c r="F428">
        <v>152.411697387695</v>
      </c>
      <c r="G428">
        <v>195.82623291015599</v>
      </c>
      <c r="H428">
        <v>3932.68994140625</v>
      </c>
      <c r="I428">
        <f t="shared" si="77"/>
        <v>-5.8679747313034714E-2</v>
      </c>
      <c r="J428">
        <f t="shared" si="78"/>
        <v>-2.0641727969412549E-2</v>
      </c>
      <c r="K428">
        <f t="shared" si="79"/>
        <v>-3.4748782138032452E-2</v>
      </c>
      <c r="L428">
        <f t="shared" si="80"/>
        <v>-2.0694659122979742E-2</v>
      </c>
      <c r="M428">
        <f t="shared" si="81"/>
        <v>-9.3690775110579327E-2</v>
      </c>
      <c r="N428">
        <f t="shared" si="82"/>
        <v>-3.368341191917501E-2</v>
      </c>
      <c r="O428">
        <f t="shared" si="83"/>
        <v>-4.3236613400616797E-2</v>
      </c>
      <c r="P428">
        <f t="shared" si="84"/>
        <v>-1.5443133912417917E-2</v>
      </c>
      <c r="Q428">
        <f t="shared" si="85"/>
        <v>2.2594885431204248E-2</v>
      </c>
      <c r="R428">
        <f t="shared" si="86"/>
        <v>8.4878312625843444E-3</v>
      </c>
      <c r="S428">
        <f t="shared" si="87"/>
        <v>2.2541954277637055E-2</v>
      </c>
      <c r="T428">
        <f t="shared" si="88"/>
        <v>-5.0454161709962531E-2</v>
      </c>
      <c r="U428">
        <f t="shared" si="88"/>
        <v>9.5532014814417865E-3</v>
      </c>
    </row>
    <row r="429" spans="1:21" x14ac:dyDescent="0.25">
      <c r="A429" s="1">
        <v>44818</v>
      </c>
      <c r="B429">
        <v>153.27072143554599</v>
      </c>
      <c r="C429">
        <v>43.608612060546797</v>
      </c>
      <c r="D429">
        <v>108.59161376953099</v>
      </c>
      <c r="E429">
        <v>130.07760620117099</v>
      </c>
      <c r="F429">
        <v>150.75946044921801</v>
      </c>
      <c r="G429">
        <v>195.57122802734301</v>
      </c>
      <c r="H429">
        <v>3946.01000976562</v>
      </c>
      <c r="I429">
        <f t="shared" si="77"/>
        <v>9.5554870329437325E-3</v>
      </c>
      <c r="J429">
        <f t="shared" si="78"/>
        <v>-2.2184394325539536E-3</v>
      </c>
      <c r="K429">
        <f t="shared" si="79"/>
        <v>-2.3196440478706615E-3</v>
      </c>
      <c r="L429">
        <f t="shared" si="80"/>
        <v>2.3880419408293108E-3</v>
      </c>
      <c r="M429">
        <f t="shared" si="81"/>
        <v>-1.0840617661216245E-2</v>
      </c>
      <c r="N429">
        <f t="shared" si="82"/>
        <v>-1.3021998075710695E-3</v>
      </c>
      <c r="O429">
        <f t="shared" si="83"/>
        <v>3.3870120853227714E-3</v>
      </c>
      <c r="P429">
        <f t="shared" si="84"/>
        <v>6.168474947620961E-3</v>
      </c>
      <c r="Q429">
        <f t="shared" si="85"/>
        <v>-5.605451517876725E-3</v>
      </c>
      <c r="R429">
        <f t="shared" si="86"/>
        <v>-5.7066561331934329E-3</v>
      </c>
      <c r="S429">
        <f t="shared" si="87"/>
        <v>-9.9897014449346067E-4</v>
      </c>
      <c r="T429">
        <f t="shared" si="88"/>
        <v>-1.4227629746539017E-2</v>
      </c>
      <c r="U429">
        <f t="shared" si="88"/>
        <v>-4.6892118928938409E-3</v>
      </c>
    </row>
    <row r="430" spans="1:21" x14ac:dyDescent="0.25">
      <c r="A430" s="1">
        <v>44819</v>
      </c>
      <c r="B430">
        <v>150.36933898925699</v>
      </c>
      <c r="C430">
        <v>43.139938354492102</v>
      </c>
      <c r="D430">
        <v>110.228157043457</v>
      </c>
      <c r="E430">
        <v>129.07275390625</v>
      </c>
      <c r="F430">
        <v>148.84846496582</v>
      </c>
      <c r="G430">
        <v>191.60900878906199</v>
      </c>
      <c r="H430">
        <v>3901.35009765625</v>
      </c>
      <c r="I430">
        <f t="shared" si="77"/>
        <v>-1.8929789193359414E-2</v>
      </c>
      <c r="J430">
        <f t="shared" si="78"/>
        <v>-1.0747274079807467E-2</v>
      </c>
      <c r="K430">
        <f t="shared" si="79"/>
        <v>1.5070623016979257E-2</v>
      </c>
      <c r="L430">
        <f t="shared" si="80"/>
        <v>-7.7250214258013372E-3</v>
      </c>
      <c r="M430">
        <f t="shared" si="81"/>
        <v>-1.2675791474072828E-2</v>
      </c>
      <c r="N430">
        <f t="shared" si="82"/>
        <v>-2.0259724695940728E-2</v>
      </c>
      <c r="O430">
        <f t="shared" si="83"/>
        <v>-1.1317739184352082E-2</v>
      </c>
      <c r="P430">
        <f t="shared" si="84"/>
        <v>-7.6120500090073318E-3</v>
      </c>
      <c r="Q430">
        <f t="shared" si="85"/>
        <v>5.7046510454461519E-4</v>
      </c>
      <c r="R430">
        <f t="shared" si="86"/>
        <v>2.6388362201331339E-2</v>
      </c>
      <c r="S430">
        <f t="shared" si="87"/>
        <v>3.5927177585507453E-3</v>
      </c>
      <c r="T430">
        <f t="shared" si="88"/>
        <v>-1.3580522897207459E-3</v>
      </c>
      <c r="U430">
        <f t="shared" si="88"/>
        <v>-8.941985511588646E-3</v>
      </c>
    </row>
    <row r="431" spans="1:21" x14ac:dyDescent="0.25">
      <c r="A431" s="1">
        <v>44820</v>
      </c>
      <c r="B431">
        <v>148.72123718261699</v>
      </c>
      <c r="C431">
        <v>43.0494384765625</v>
      </c>
      <c r="D431">
        <v>109.489379882812</v>
      </c>
      <c r="E431">
        <v>129.86163330078099</v>
      </c>
      <c r="F431">
        <v>145.603759765625</v>
      </c>
      <c r="G431">
        <v>189.57888793945301</v>
      </c>
      <c r="H431">
        <v>3873.330078125</v>
      </c>
      <c r="I431">
        <f t="shared" si="77"/>
        <v>-1.0960358126983261E-2</v>
      </c>
      <c r="J431">
        <f t="shared" si="78"/>
        <v>-2.097821215828799E-3</v>
      </c>
      <c r="K431">
        <f t="shared" si="79"/>
        <v>-6.702254491597226E-3</v>
      </c>
      <c r="L431">
        <f t="shared" si="80"/>
        <v>6.1118971328679716E-3</v>
      </c>
      <c r="M431">
        <f t="shared" si="81"/>
        <v>-2.179871455805793E-2</v>
      </c>
      <c r="N431">
        <f t="shared" si="82"/>
        <v>-1.0595122131464518E-2</v>
      </c>
      <c r="O431">
        <f t="shared" si="83"/>
        <v>-7.1821340894484553E-3</v>
      </c>
      <c r="P431">
        <f t="shared" si="84"/>
        <v>-3.7782240375348053E-3</v>
      </c>
      <c r="Q431">
        <f t="shared" si="85"/>
        <v>5.0843128736196563E-3</v>
      </c>
      <c r="R431">
        <f t="shared" si="86"/>
        <v>4.7987959785122936E-4</v>
      </c>
      <c r="S431">
        <f t="shared" si="87"/>
        <v>1.3294031222316427E-2</v>
      </c>
      <c r="T431">
        <f t="shared" si="88"/>
        <v>-1.4616580468609475E-2</v>
      </c>
      <c r="U431">
        <f t="shared" si="88"/>
        <v>-3.412988042016063E-3</v>
      </c>
    </row>
    <row r="432" spans="1:21" x14ac:dyDescent="0.25">
      <c r="A432" s="1">
        <v>44823</v>
      </c>
      <c r="B432">
        <v>152.45159912109301</v>
      </c>
      <c r="C432">
        <v>43.4179077148437</v>
      </c>
      <c r="D432">
        <v>110.49935913085901</v>
      </c>
      <c r="E432">
        <v>129.58929443359301</v>
      </c>
      <c r="F432">
        <v>147.32563781738199</v>
      </c>
      <c r="G432">
        <v>189.41213989257801</v>
      </c>
      <c r="H432">
        <v>3899.88989257812</v>
      </c>
      <c r="I432">
        <f t="shared" si="77"/>
        <v>2.5082913571351284E-2</v>
      </c>
      <c r="J432">
        <f t="shared" si="78"/>
        <v>8.5592112538659393E-3</v>
      </c>
      <c r="K432">
        <f t="shared" si="79"/>
        <v>9.224449431789683E-3</v>
      </c>
      <c r="L432">
        <f t="shared" si="80"/>
        <v>-2.0971464801863293E-3</v>
      </c>
      <c r="M432">
        <f t="shared" si="81"/>
        <v>1.1825780148319254E-2</v>
      </c>
      <c r="N432">
        <f t="shared" si="82"/>
        <v>-8.7957076174138837E-4</v>
      </c>
      <c r="O432">
        <f t="shared" si="83"/>
        <v>6.8571007162852027E-3</v>
      </c>
      <c r="P432">
        <f t="shared" si="84"/>
        <v>1.8225812855066081E-2</v>
      </c>
      <c r="Q432">
        <f t="shared" si="85"/>
        <v>1.7021105375807366E-3</v>
      </c>
      <c r="R432">
        <f t="shared" si="86"/>
        <v>2.3673487155044803E-3</v>
      </c>
      <c r="S432">
        <f t="shared" si="87"/>
        <v>-8.954247196471532E-3</v>
      </c>
      <c r="T432">
        <f t="shared" si="88"/>
        <v>4.968679432034051E-3</v>
      </c>
      <c r="U432">
        <f t="shared" si="88"/>
        <v>-7.7366714780265911E-3</v>
      </c>
    </row>
    <row r="433" spans="1:21" x14ac:dyDescent="0.25">
      <c r="A433" s="1">
        <v>44824</v>
      </c>
      <c r="B433">
        <v>154.83984375</v>
      </c>
      <c r="C433">
        <v>43.165794372558501</v>
      </c>
      <c r="D433">
        <v>108.320426940917</v>
      </c>
      <c r="E433">
        <v>129.12908935546801</v>
      </c>
      <c r="F433">
        <v>145.40470886230401</v>
      </c>
      <c r="G433">
        <v>188.37254333496</v>
      </c>
      <c r="H433">
        <v>3855.92993164062</v>
      </c>
      <c r="I433">
        <f t="shared" si="77"/>
        <v>1.5665592507232429E-2</v>
      </c>
      <c r="J433">
        <f t="shared" si="78"/>
        <v>-5.8066672383433326E-3</v>
      </c>
      <c r="K433">
        <f t="shared" si="79"/>
        <v>-1.9718957712339336E-2</v>
      </c>
      <c r="L433">
        <f t="shared" si="80"/>
        <v>-3.5512584595545071E-3</v>
      </c>
      <c r="M433">
        <f t="shared" si="81"/>
        <v>-1.3038660368530519E-2</v>
      </c>
      <c r="N433">
        <f t="shared" si="82"/>
        <v>-5.4885423828039404E-3</v>
      </c>
      <c r="O433">
        <f t="shared" si="83"/>
        <v>-1.1272103097361819E-2</v>
      </c>
      <c r="P433">
        <f t="shared" si="84"/>
        <v>2.6937695604594247E-2</v>
      </c>
      <c r="Q433">
        <f t="shared" si="85"/>
        <v>5.4654358590184859E-3</v>
      </c>
      <c r="R433">
        <f t="shared" si="86"/>
        <v>-8.446854614977517E-3</v>
      </c>
      <c r="S433">
        <f t="shared" si="87"/>
        <v>7.7208446378073115E-3</v>
      </c>
      <c r="T433">
        <f t="shared" si="88"/>
        <v>-1.7665572711687005E-3</v>
      </c>
      <c r="U433">
        <f t="shared" si="88"/>
        <v>5.7835607145578782E-3</v>
      </c>
    </row>
    <row r="434" spans="1:21" x14ac:dyDescent="0.25">
      <c r="A434" s="1">
        <v>44825</v>
      </c>
      <c r="B434">
        <v>151.70159912109301</v>
      </c>
      <c r="C434">
        <v>43.5601196289062</v>
      </c>
      <c r="D434">
        <v>105.19694519042901</v>
      </c>
      <c r="E434">
        <v>127.46685791015599</v>
      </c>
      <c r="F434">
        <v>141.45330810546801</v>
      </c>
      <c r="G434">
        <v>183.41978454589801</v>
      </c>
      <c r="H434">
        <v>3789.92993164062</v>
      </c>
      <c r="I434">
        <f t="shared" si="77"/>
        <v>-2.0267681450091835E-2</v>
      </c>
      <c r="J434">
        <f t="shared" si="78"/>
        <v>9.1351326224724527E-3</v>
      </c>
      <c r="K434">
        <f t="shared" si="79"/>
        <v>-2.8835574588269353E-2</v>
      </c>
      <c r="L434">
        <f t="shared" si="80"/>
        <v>-1.2872633529817601E-2</v>
      </c>
      <c r="M434">
        <f t="shared" si="81"/>
        <v>-2.7175191145824007E-2</v>
      </c>
      <c r="N434">
        <f t="shared" si="82"/>
        <v>-2.6292360348159072E-2</v>
      </c>
      <c r="O434">
        <f t="shared" si="83"/>
        <v>-1.7116493600784488E-2</v>
      </c>
      <c r="P434">
        <f t="shared" si="84"/>
        <v>-3.1511878493073464E-3</v>
      </c>
      <c r="Q434">
        <f t="shared" si="85"/>
        <v>2.6251626223256941E-2</v>
      </c>
      <c r="R434">
        <f t="shared" si="86"/>
        <v>-1.1719080987484864E-2</v>
      </c>
      <c r="S434">
        <f t="shared" si="87"/>
        <v>4.2438600709668872E-3</v>
      </c>
      <c r="T434">
        <f t="shared" si="88"/>
        <v>-1.0058697545039519E-2</v>
      </c>
      <c r="U434">
        <f t="shared" si="88"/>
        <v>-9.1758667473745836E-3</v>
      </c>
    </row>
    <row r="435" spans="1:21" x14ac:dyDescent="0.25">
      <c r="A435" s="1">
        <v>44826</v>
      </c>
      <c r="B435">
        <v>150.73446655273401</v>
      </c>
      <c r="C435">
        <v>43.114078521728501</v>
      </c>
      <c r="D435">
        <v>103.999946594238</v>
      </c>
      <c r="E435">
        <v>127.917663574218</v>
      </c>
      <c r="F435">
        <v>142.15007019042901</v>
      </c>
      <c r="G435">
        <v>182.21342468261699</v>
      </c>
      <c r="H435">
        <v>3757.98999023437</v>
      </c>
      <c r="I435">
        <f t="shared" si="77"/>
        <v>-6.3752298852631784E-3</v>
      </c>
      <c r="J435">
        <f t="shared" si="78"/>
        <v>-1.0239666717575036E-2</v>
      </c>
      <c r="K435">
        <f t="shared" si="79"/>
        <v>-1.1378644066367016E-2</v>
      </c>
      <c r="L435">
        <f t="shared" si="80"/>
        <v>3.5366500081122076E-3</v>
      </c>
      <c r="M435">
        <f t="shared" si="81"/>
        <v>4.9257390604218187E-3</v>
      </c>
      <c r="N435">
        <f t="shared" si="82"/>
        <v>-6.5770432904371789E-3</v>
      </c>
      <c r="O435">
        <f t="shared" si="83"/>
        <v>-8.4275809796894308E-3</v>
      </c>
      <c r="P435">
        <f t="shared" si="84"/>
        <v>2.0523510944262524E-3</v>
      </c>
      <c r="Q435">
        <f t="shared" si="85"/>
        <v>-1.8120857378856048E-3</v>
      </c>
      <c r="R435">
        <f t="shared" si="86"/>
        <v>-2.9510630866775855E-3</v>
      </c>
      <c r="S435">
        <f t="shared" si="87"/>
        <v>1.1964230987801638E-2</v>
      </c>
      <c r="T435">
        <f t="shared" si="88"/>
        <v>1.335332004011125E-2</v>
      </c>
      <c r="U435">
        <f t="shared" si="88"/>
        <v>1.8505376892522518E-3</v>
      </c>
    </row>
    <row r="436" spans="1:21" x14ac:dyDescent="0.25">
      <c r="A436" s="1">
        <v>44827</v>
      </c>
      <c r="B436">
        <v>148.45477294921801</v>
      </c>
      <c r="C436">
        <v>42.037761688232401</v>
      </c>
      <c r="D436">
        <v>102.06414031982401</v>
      </c>
      <c r="E436">
        <v>127.325996398925</v>
      </c>
      <c r="F436">
        <v>139.75135803222599</v>
      </c>
      <c r="G436">
        <v>180.41865539550699</v>
      </c>
      <c r="H436">
        <v>3693.22998046875</v>
      </c>
      <c r="I436">
        <f t="shared" si="77"/>
        <v>-1.5123904012480427E-2</v>
      </c>
      <c r="J436">
        <f t="shared" si="78"/>
        <v>-2.4964393775774751E-2</v>
      </c>
      <c r="K436">
        <f t="shared" si="79"/>
        <v>-1.8613531427729035E-2</v>
      </c>
      <c r="L436">
        <f t="shared" si="80"/>
        <v>-4.6253750948922479E-3</v>
      </c>
      <c r="M436">
        <f t="shared" si="81"/>
        <v>-1.6874505619234759E-2</v>
      </c>
      <c r="N436">
        <f t="shared" si="82"/>
        <v>-9.8498191899755172E-3</v>
      </c>
      <c r="O436">
        <f t="shared" si="83"/>
        <v>-1.7232619015459694E-2</v>
      </c>
      <c r="P436">
        <f t="shared" si="84"/>
        <v>2.1087150029792667E-3</v>
      </c>
      <c r="Q436">
        <f t="shared" si="85"/>
        <v>-7.7317747603150577E-3</v>
      </c>
      <c r="R436">
        <f t="shared" si="86"/>
        <v>-1.3809124122693417E-3</v>
      </c>
      <c r="S436">
        <f t="shared" si="87"/>
        <v>1.2607243920567446E-2</v>
      </c>
      <c r="T436">
        <f t="shared" si="88"/>
        <v>3.5811339622493499E-4</v>
      </c>
      <c r="U436">
        <f t="shared" si="88"/>
        <v>7.3827998254841765E-3</v>
      </c>
    </row>
    <row r="437" spans="1:21" x14ac:dyDescent="0.25">
      <c r="A437" s="1">
        <v>44830</v>
      </c>
      <c r="B437">
        <v>148.79034423828099</v>
      </c>
      <c r="C437">
        <v>42.441787719726499</v>
      </c>
      <c r="D437">
        <v>99.866508483886705</v>
      </c>
      <c r="E437">
        <v>127.44808959960901</v>
      </c>
      <c r="F437">
        <v>135.73031616210901</v>
      </c>
      <c r="G437">
        <v>177.11355590820301</v>
      </c>
      <c r="H437">
        <v>3655.0400390625</v>
      </c>
      <c r="I437">
        <f t="shared" si="77"/>
        <v>2.2604277545039686E-3</v>
      </c>
      <c r="J437">
        <f t="shared" si="78"/>
        <v>9.6110262599256036E-3</v>
      </c>
      <c r="K437">
        <f t="shared" si="79"/>
        <v>-2.1531870342030968E-2</v>
      </c>
      <c r="L437">
        <f t="shared" si="80"/>
        <v>9.5890237765328123E-4</v>
      </c>
      <c r="M437">
        <f t="shared" si="81"/>
        <v>-2.8772828591688948E-2</v>
      </c>
      <c r="N437">
        <f t="shared" si="82"/>
        <v>-1.8319056197701133E-2</v>
      </c>
      <c r="O437">
        <f t="shared" si="83"/>
        <v>-1.0340526208282075E-2</v>
      </c>
      <c r="P437">
        <f t="shared" si="84"/>
        <v>1.2600953962786043E-2</v>
      </c>
      <c r="Q437">
        <f t="shared" si="85"/>
        <v>1.9951552468207678E-2</v>
      </c>
      <c r="R437">
        <f t="shared" si="86"/>
        <v>-1.1191344133748893E-2</v>
      </c>
      <c r="S437">
        <f t="shared" si="87"/>
        <v>1.1299428585935356E-2</v>
      </c>
      <c r="T437">
        <f t="shared" si="88"/>
        <v>-1.8432302383406873E-2</v>
      </c>
      <c r="U437">
        <f t="shared" si="88"/>
        <v>-7.9785299894190587E-3</v>
      </c>
    </row>
    <row r="438" spans="1:21" x14ac:dyDescent="0.25">
      <c r="A438" s="1">
        <v>44831</v>
      </c>
      <c r="B438">
        <v>149.767318725585</v>
      </c>
      <c r="C438">
        <v>42.325424194335902</v>
      </c>
      <c r="D438">
        <v>98.987442016601506</v>
      </c>
      <c r="E438">
        <v>123.94515991210901</v>
      </c>
      <c r="F438">
        <v>133.76951599121</v>
      </c>
      <c r="G438">
        <v>174.44589233398401</v>
      </c>
      <c r="H438">
        <v>3647.2900390625</v>
      </c>
      <c r="I438">
        <f t="shared" si="77"/>
        <v>6.5661148396796154E-3</v>
      </c>
      <c r="J438">
        <f t="shared" si="78"/>
        <v>-2.7417206400217609E-3</v>
      </c>
      <c r="K438">
        <f t="shared" si="79"/>
        <v>-8.8024151502906767E-3</v>
      </c>
      <c r="L438">
        <f t="shared" si="80"/>
        <v>-2.7485148647616531E-2</v>
      </c>
      <c r="M438">
        <f t="shared" si="81"/>
        <v>-1.4446294876062415E-2</v>
      </c>
      <c r="N438">
        <f t="shared" si="82"/>
        <v>-1.5061882533721094E-2</v>
      </c>
      <c r="O438">
        <f t="shared" si="83"/>
        <v>-2.1203598092424114E-3</v>
      </c>
      <c r="P438">
        <f t="shared" si="84"/>
        <v>8.6864746489220268E-3</v>
      </c>
      <c r="Q438">
        <f t="shared" si="85"/>
        <v>-6.2136083077934945E-4</v>
      </c>
      <c r="R438">
        <f t="shared" si="86"/>
        <v>-6.6820553410482653E-3</v>
      </c>
      <c r="S438">
        <f t="shared" si="87"/>
        <v>-2.5364788838374119E-2</v>
      </c>
      <c r="T438">
        <f t="shared" si="88"/>
        <v>-1.2325935066820004E-2</v>
      </c>
      <c r="U438">
        <f t="shared" si="88"/>
        <v>-1.2941522724478682E-2</v>
      </c>
    </row>
    <row r="439" spans="1:21" x14ac:dyDescent="0.25">
      <c r="A439" s="1">
        <v>44832</v>
      </c>
      <c r="B439">
        <v>147.87254333496</v>
      </c>
      <c r="C439">
        <v>43.023574829101499</v>
      </c>
      <c r="D439">
        <v>100.98870086669901</v>
      </c>
      <c r="E439">
        <v>123.94515991210901</v>
      </c>
      <c r="F439">
        <v>140.94573974609301</v>
      </c>
      <c r="G439">
        <v>175.73066711425699</v>
      </c>
      <c r="H439">
        <v>3719.0400390625</v>
      </c>
      <c r="I439">
        <f t="shared" si="77"/>
        <v>-1.2651460991277785E-2</v>
      </c>
      <c r="J439">
        <f t="shared" si="78"/>
        <v>1.6494829007739131E-2</v>
      </c>
      <c r="K439">
        <f t="shared" si="79"/>
        <v>2.0217300390102722E-2</v>
      </c>
      <c r="L439">
        <f t="shared" si="80"/>
        <v>0</v>
      </c>
      <c r="M439">
        <f t="shared" si="81"/>
        <v>5.3646181655875536E-2</v>
      </c>
      <c r="N439">
        <f t="shared" si="82"/>
        <v>7.364889841104505E-3</v>
      </c>
      <c r="O439">
        <f t="shared" si="83"/>
        <v>1.9672139926234733E-2</v>
      </c>
      <c r="P439">
        <f t="shared" si="84"/>
        <v>-3.2323600917512518E-2</v>
      </c>
      <c r="Q439">
        <f t="shared" si="85"/>
        <v>-3.1773109184956017E-3</v>
      </c>
      <c r="R439">
        <f t="shared" si="86"/>
        <v>5.4516046386798855E-4</v>
      </c>
      <c r="S439">
        <f t="shared" si="87"/>
        <v>-1.9672139926234733E-2</v>
      </c>
      <c r="T439">
        <f t="shared" si="88"/>
        <v>3.3974041729640803E-2</v>
      </c>
      <c r="U439">
        <f t="shared" si="88"/>
        <v>-1.2307250085130228E-2</v>
      </c>
    </row>
    <row r="440" spans="1:21" x14ac:dyDescent="0.25">
      <c r="A440" s="1">
        <v>44833</v>
      </c>
      <c r="B440">
        <v>140.60916137695301</v>
      </c>
      <c r="C440">
        <v>42.745613098144503</v>
      </c>
      <c r="D440">
        <v>99.27734375</v>
      </c>
      <c r="E440">
        <v>120.864845275878</v>
      </c>
      <c r="F440">
        <v>135.77011108398401</v>
      </c>
      <c r="G440">
        <v>176.59375</v>
      </c>
      <c r="H440">
        <v>3640.46997070312</v>
      </c>
      <c r="I440">
        <f t="shared" si="77"/>
        <v>-4.9119206271809546E-2</v>
      </c>
      <c r="J440">
        <f t="shared" si="78"/>
        <v>-6.4606842193173364E-3</v>
      </c>
      <c r="K440">
        <f t="shared" si="79"/>
        <v>-1.6946025664375308E-2</v>
      </c>
      <c r="L440">
        <f t="shared" si="80"/>
        <v>-2.485223818675375E-2</v>
      </c>
      <c r="M440">
        <f t="shared" si="81"/>
        <v>-3.6720717287607618E-2</v>
      </c>
      <c r="N440">
        <f t="shared" si="82"/>
        <v>4.9113959442368404E-3</v>
      </c>
      <c r="O440">
        <f t="shared" si="83"/>
        <v>-2.1126437880240156E-2</v>
      </c>
      <c r="P440">
        <f t="shared" si="84"/>
        <v>-2.7992768391569389E-2</v>
      </c>
      <c r="Q440">
        <f t="shared" si="85"/>
        <v>1.466575366092282E-2</v>
      </c>
      <c r="R440">
        <f t="shared" si="86"/>
        <v>4.1804122158648482E-3</v>
      </c>
      <c r="S440">
        <f t="shared" si="87"/>
        <v>-3.7258003065135936E-3</v>
      </c>
      <c r="T440">
        <f t="shared" si="88"/>
        <v>-1.5594279407367462E-2</v>
      </c>
      <c r="U440">
        <f t="shared" si="88"/>
        <v>2.6037833824476997E-2</v>
      </c>
    </row>
    <row r="441" spans="1:21" x14ac:dyDescent="0.25">
      <c r="A441" s="1">
        <v>44834</v>
      </c>
      <c r="B441">
        <v>136.38537597656199</v>
      </c>
      <c r="C441">
        <v>41.9214057922363</v>
      </c>
      <c r="D441">
        <v>97.7249755859375</v>
      </c>
      <c r="E441">
        <v>118.564002990722</v>
      </c>
      <c r="F441">
        <v>135.04354858398401</v>
      </c>
      <c r="G441">
        <v>174.23013305664</v>
      </c>
      <c r="H441">
        <v>3585.6201171875</v>
      </c>
      <c r="I441">
        <f t="shared" si="77"/>
        <v>-3.003919061196636E-2</v>
      </c>
      <c r="J441">
        <f t="shared" si="78"/>
        <v>-1.9281681701834752E-2</v>
      </c>
      <c r="K441">
        <f t="shared" si="79"/>
        <v>-1.5636681093842197E-2</v>
      </c>
      <c r="L441">
        <f t="shared" si="80"/>
        <v>-1.9036488897199555E-2</v>
      </c>
      <c r="M441">
        <f t="shared" si="81"/>
        <v>-5.3514171432810231E-3</v>
      </c>
      <c r="N441">
        <f t="shared" si="82"/>
        <v>-1.3384488088394986E-2</v>
      </c>
      <c r="O441">
        <f t="shared" si="83"/>
        <v>-1.5066695771981942E-2</v>
      </c>
      <c r="P441">
        <f t="shared" si="84"/>
        <v>-1.4972494839984418E-2</v>
      </c>
      <c r="Q441">
        <f t="shared" si="85"/>
        <v>-4.2149859298528103E-3</v>
      </c>
      <c r="R441">
        <f t="shared" si="86"/>
        <v>-5.6998532186025574E-4</v>
      </c>
      <c r="S441">
        <f t="shared" si="87"/>
        <v>-3.9697931252176133E-3</v>
      </c>
      <c r="T441">
        <f t="shared" si="88"/>
        <v>9.7152786287009185E-3</v>
      </c>
      <c r="U441">
        <f t="shared" si="88"/>
        <v>1.6822076835869559E-3</v>
      </c>
    </row>
    <row r="442" spans="1:21" x14ac:dyDescent="0.25">
      <c r="A442" s="1">
        <v>44837</v>
      </c>
      <c r="B442">
        <v>140.57957458496</v>
      </c>
      <c r="C442">
        <v>42.836112976074197</v>
      </c>
      <c r="D442">
        <v>100.745559692382</v>
      </c>
      <c r="E442">
        <v>120.686408996582</v>
      </c>
      <c r="F442">
        <v>137.95979309082</v>
      </c>
      <c r="G442">
        <v>178.15315246582</v>
      </c>
      <c r="H442">
        <v>3678.42993164062</v>
      </c>
      <c r="I442">
        <f t="shared" si="77"/>
        <v>3.0752553771738578E-2</v>
      </c>
      <c r="J442">
        <f t="shared" si="78"/>
        <v>2.1819573235955181E-2</v>
      </c>
      <c r="K442">
        <f t="shared" si="79"/>
        <v>3.0909029020818268E-2</v>
      </c>
      <c r="L442">
        <f t="shared" si="80"/>
        <v>1.7900930740555987E-2</v>
      </c>
      <c r="M442">
        <f t="shared" si="81"/>
        <v>2.1594845051204903E-2</v>
      </c>
      <c r="N442">
        <f t="shared" si="82"/>
        <v>2.2516308404038732E-2</v>
      </c>
      <c r="O442">
        <f t="shared" si="83"/>
        <v>2.5883894952574815E-2</v>
      </c>
      <c r="P442">
        <f t="shared" si="84"/>
        <v>4.8686588191637625E-3</v>
      </c>
      <c r="Q442">
        <f t="shared" si="85"/>
        <v>-4.0643217166196344E-3</v>
      </c>
      <c r="R442">
        <f t="shared" si="86"/>
        <v>5.0251340682434531E-3</v>
      </c>
      <c r="S442">
        <f t="shared" si="87"/>
        <v>-7.9829642120188282E-3</v>
      </c>
      <c r="T442">
        <f t="shared" si="88"/>
        <v>-4.2890499013699124E-3</v>
      </c>
      <c r="U442">
        <f t="shared" si="88"/>
        <v>-3.3675865485360834E-3</v>
      </c>
    </row>
    <row r="443" spans="1:21" x14ac:dyDescent="0.25">
      <c r="A443" s="1">
        <v>44838</v>
      </c>
      <c r="B443">
        <v>144.181640625</v>
      </c>
      <c r="C443">
        <v>43.392044067382798</v>
      </c>
      <c r="D443">
        <v>105.458786010742</v>
      </c>
      <c r="E443">
        <v>122.179634094238</v>
      </c>
      <c r="F443">
        <v>139.62196350097599</v>
      </c>
      <c r="G443">
        <v>182.07614135742099</v>
      </c>
      <c r="H443">
        <v>3790.92993164062</v>
      </c>
      <c r="I443">
        <f t="shared" si="77"/>
        <v>2.5622968704198668E-2</v>
      </c>
      <c r="J443">
        <f t="shared" si="78"/>
        <v>1.2978093778469368E-2</v>
      </c>
      <c r="K443">
        <f t="shared" si="79"/>
        <v>4.6783464529369212E-2</v>
      </c>
      <c r="L443">
        <f t="shared" si="80"/>
        <v>1.2372769312394505E-2</v>
      </c>
      <c r="M443">
        <f t="shared" si="81"/>
        <v>1.2048223420150883E-2</v>
      </c>
      <c r="N443">
        <f t="shared" si="82"/>
        <v>2.2020316998620837E-2</v>
      </c>
      <c r="O443">
        <f t="shared" si="83"/>
        <v>3.0583700679551518E-2</v>
      </c>
      <c r="P443">
        <f t="shared" si="84"/>
        <v>-4.96073197535285E-3</v>
      </c>
      <c r="Q443">
        <f t="shared" si="85"/>
        <v>-1.7605606901082149E-2</v>
      </c>
      <c r="R443">
        <f t="shared" si="86"/>
        <v>1.6199763849817694E-2</v>
      </c>
      <c r="S443">
        <f t="shared" si="87"/>
        <v>-1.8210931367157013E-2</v>
      </c>
      <c r="T443">
        <f t="shared" si="88"/>
        <v>-1.8535477259400635E-2</v>
      </c>
      <c r="U443">
        <f t="shared" si="88"/>
        <v>-8.5633836809306807E-3</v>
      </c>
    </row>
    <row r="444" spans="1:21" x14ac:dyDescent="0.25">
      <c r="A444" s="1">
        <v>44839</v>
      </c>
      <c r="B444">
        <v>144.47770690917901</v>
      </c>
      <c r="C444">
        <v>42.962169647216797</v>
      </c>
      <c r="D444">
        <v>104.15672302246</v>
      </c>
      <c r="E444">
        <v>121.33439636230401</v>
      </c>
      <c r="F444">
        <v>138.32804870605401</v>
      </c>
      <c r="G444">
        <v>184.05725097656199</v>
      </c>
      <c r="H444">
        <v>3783.28002929687</v>
      </c>
      <c r="I444">
        <f t="shared" si="77"/>
        <v>2.0534256850983645E-3</v>
      </c>
      <c r="J444">
        <f t="shared" si="78"/>
        <v>-9.9067566279766872E-3</v>
      </c>
      <c r="K444">
        <f t="shared" si="79"/>
        <v>-1.2346652541110892E-2</v>
      </c>
      <c r="L444">
        <f t="shared" si="80"/>
        <v>-6.9179920057875766E-3</v>
      </c>
      <c r="M444">
        <f t="shared" si="81"/>
        <v>-9.26727258718818E-3</v>
      </c>
      <c r="N444">
        <f t="shared" si="82"/>
        <v>1.0880665662021061E-2</v>
      </c>
      <c r="O444">
        <f t="shared" si="83"/>
        <v>-2.0179487570848309E-3</v>
      </c>
      <c r="P444">
        <f t="shared" si="84"/>
        <v>4.0713744421831954E-3</v>
      </c>
      <c r="Q444">
        <f t="shared" si="85"/>
        <v>-7.8888078708918563E-3</v>
      </c>
      <c r="R444">
        <f t="shared" si="86"/>
        <v>-1.0328703784026061E-2</v>
      </c>
      <c r="S444">
        <f t="shared" si="87"/>
        <v>-4.9000432487027457E-3</v>
      </c>
      <c r="T444">
        <f t="shared" si="88"/>
        <v>-7.2493238301033491E-3</v>
      </c>
      <c r="U444">
        <f t="shared" si="88"/>
        <v>1.2898614419105892E-2</v>
      </c>
    </row>
    <row r="445" spans="1:21" x14ac:dyDescent="0.25">
      <c r="A445" s="1">
        <v>44840</v>
      </c>
      <c r="B445">
        <v>143.52044677734301</v>
      </c>
      <c r="C445">
        <v>42.561378479003899</v>
      </c>
      <c r="D445">
        <v>102.03378295898401</v>
      </c>
      <c r="E445">
        <v>118.779991149902</v>
      </c>
      <c r="F445">
        <v>138.41761779785099</v>
      </c>
      <c r="G445">
        <v>182.01730346679599</v>
      </c>
      <c r="H445">
        <v>3744.52001953125</v>
      </c>
      <c r="I445">
        <f t="shared" si="77"/>
        <v>-6.6256597804237316E-3</v>
      </c>
      <c r="J445">
        <f t="shared" si="78"/>
        <v>-9.328932209522689E-3</v>
      </c>
      <c r="K445">
        <f t="shared" si="79"/>
        <v>-2.0382170270643152E-2</v>
      </c>
      <c r="L445">
        <f t="shared" si="80"/>
        <v>-2.1052605765429888E-2</v>
      </c>
      <c r="M445">
        <f t="shared" si="81"/>
        <v>6.4751214692049253E-4</v>
      </c>
      <c r="N445">
        <f t="shared" si="82"/>
        <v>-1.1083222741524956E-2</v>
      </c>
      <c r="O445">
        <f t="shared" si="83"/>
        <v>-1.0245080846638666E-2</v>
      </c>
      <c r="P445">
        <f t="shared" si="84"/>
        <v>3.619421066214934E-3</v>
      </c>
      <c r="Q445">
        <f t="shared" si="85"/>
        <v>9.1614863711597661E-4</v>
      </c>
      <c r="R445">
        <f t="shared" si="86"/>
        <v>-1.0137089424004486E-2</v>
      </c>
      <c r="S445">
        <f t="shared" si="87"/>
        <v>-1.0807524918791223E-2</v>
      </c>
      <c r="T445">
        <f t="shared" si="88"/>
        <v>1.0892592993559158E-2</v>
      </c>
      <c r="U445">
        <f t="shared" si="88"/>
        <v>-8.3814189488629065E-4</v>
      </c>
    </row>
    <row r="446" spans="1:21" x14ac:dyDescent="0.25">
      <c r="A446" s="1">
        <v>44841</v>
      </c>
      <c r="B446">
        <v>138.25057983398401</v>
      </c>
      <c r="C446">
        <v>41.552940368652301</v>
      </c>
      <c r="D446">
        <v>99.995750427246094</v>
      </c>
      <c r="E446">
        <v>116.704544067382</v>
      </c>
      <c r="F446">
        <v>132.82398986816401</v>
      </c>
      <c r="G446">
        <v>180.29116821289</v>
      </c>
      <c r="H446">
        <v>3639.65991210937</v>
      </c>
      <c r="I446">
        <f t="shared" si="77"/>
        <v>-3.6718579559152698E-2</v>
      </c>
      <c r="J446">
        <f t="shared" si="78"/>
        <v>-2.3693737054336084E-2</v>
      </c>
      <c r="K446">
        <f t="shared" si="79"/>
        <v>-1.9974095565555627E-2</v>
      </c>
      <c r="L446">
        <f t="shared" si="80"/>
        <v>-1.747303617745477E-2</v>
      </c>
      <c r="M446">
        <f t="shared" si="81"/>
        <v>-4.0411242576476658E-2</v>
      </c>
      <c r="N446">
        <f t="shared" si="82"/>
        <v>-9.4833580161288733E-3</v>
      </c>
      <c r="O446">
        <f t="shared" si="83"/>
        <v>-2.8003617786774848E-2</v>
      </c>
      <c r="P446">
        <f t="shared" si="84"/>
        <v>-8.7149617723778494E-3</v>
      </c>
      <c r="Q446">
        <f t="shared" si="85"/>
        <v>4.3098807324387645E-3</v>
      </c>
      <c r="R446">
        <f t="shared" si="86"/>
        <v>8.0295222212192208E-3</v>
      </c>
      <c r="S446">
        <f t="shared" si="87"/>
        <v>1.0530581609320078E-2</v>
      </c>
      <c r="T446">
        <f t="shared" si="88"/>
        <v>-1.240762478970181E-2</v>
      </c>
      <c r="U446">
        <f t="shared" si="88"/>
        <v>1.8520259770645975E-2</v>
      </c>
    </row>
    <row r="447" spans="1:21" x14ac:dyDescent="0.25">
      <c r="A447" s="1">
        <v>44844</v>
      </c>
      <c r="B447">
        <v>138.57621765136699</v>
      </c>
      <c r="C447">
        <v>41.798580169677699</v>
      </c>
      <c r="D447">
        <v>99.061630249023395</v>
      </c>
      <c r="E447">
        <v>116.22559356689401</v>
      </c>
      <c r="F447">
        <v>133.16238403320301</v>
      </c>
      <c r="G447">
        <v>178.67289733886699</v>
      </c>
      <c r="H447">
        <v>3612.38989257812</v>
      </c>
      <c r="I447">
        <f t="shared" si="77"/>
        <v>2.3554173716595628E-3</v>
      </c>
      <c r="J447">
        <f t="shared" si="78"/>
        <v>5.9114902302006556E-3</v>
      </c>
      <c r="K447">
        <f t="shared" si="79"/>
        <v>-9.3415987602626371E-3</v>
      </c>
      <c r="L447">
        <f t="shared" si="80"/>
        <v>-4.1039575992127819E-3</v>
      </c>
      <c r="M447">
        <f t="shared" si="81"/>
        <v>2.5476886018473976E-3</v>
      </c>
      <c r="N447">
        <f t="shared" si="82"/>
        <v>-8.9758743595922397E-3</v>
      </c>
      <c r="O447">
        <f t="shared" si="83"/>
        <v>-7.4924636339018802E-3</v>
      </c>
      <c r="P447">
        <f t="shared" si="84"/>
        <v>9.847881005561443E-3</v>
      </c>
      <c r="Q447">
        <f t="shared" si="85"/>
        <v>1.3403953864102536E-2</v>
      </c>
      <c r="R447">
        <f t="shared" si="86"/>
        <v>-1.8491351263607569E-3</v>
      </c>
      <c r="S447">
        <f t="shared" si="87"/>
        <v>3.3885060346890983E-3</v>
      </c>
      <c r="T447">
        <f t="shared" si="88"/>
        <v>1.0040152235749278E-2</v>
      </c>
      <c r="U447">
        <f t="shared" si="88"/>
        <v>-1.4834107256903595E-3</v>
      </c>
    </row>
    <row r="448" spans="1:21" x14ac:dyDescent="0.25">
      <c r="A448" s="1">
        <v>44845</v>
      </c>
      <c r="B448">
        <v>137.15510559082</v>
      </c>
      <c r="C448">
        <v>42.881362915038999</v>
      </c>
      <c r="D448">
        <v>96.202735900878906</v>
      </c>
      <c r="E448">
        <v>116.66696929931599</v>
      </c>
      <c r="F448">
        <v>127.93701934814401</v>
      </c>
      <c r="G448">
        <v>175.69145202636699</v>
      </c>
      <c r="H448">
        <v>3588.84008789062</v>
      </c>
      <c r="I448">
        <f t="shared" si="77"/>
        <v>-1.02550934397867E-2</v>
      </c>
      <c r="J448">
        <f t="shared" si="78"/>
        <v>2.5904773343157439E-2</v>
      </c>
      <c r="K448">
        <f t="shared" si="79"/>
        <v>-2.8859754689658734E-2</v>
      </c>
      <c r="L448">
        <f t="shared" si="80"/>
        <v>3.7975777870986605E-3</v>
      </c>
      <c r="M448">
        <f t="shared" si="81"/>
        <v>-3.9240546217286898E-2</v>
      </c>
      <c r="N448">
        <f t="shared" si="82"/>
        <v>-1.6686611998267709E-2</v>
      </c>
      <c r="O448">
        <f t="shared" si="83"/>
        <v>-6.5191757777544046E-3</v>
      </c>
      <c r="P448">
        <f t="shared" si="84"/>
        <v>-3.7359176620322954E-3</v>
      </c>
      <c r="Q448">
        <f t="shared" si="85"/>
        <v>3.2423949120911844E-2</v>
      </c>
      <c r="R448">
        <f t="shared" si="86"/>
        <v>-2.234057891190433E-2</v>
      </c>
      <c r="S448">
        <f t="shared" si="87"/>
        <v>1.0316753564853065E-2</v>
      </c>
      <c r="T448">
        <f t="shared" si="88"/>
        <v>-3.2721370439532493E-2</v>
      </c>
      <c r="U448">
        <f t="shared" si="88"/>
        <v>-1.0167436220513304E-2</v>
      </c>
    </row>
    <row r="449" spans="1:21" x14ac:dyDescent="0.25">
      <c r="A449" s="1">
        <v>44846</v>
      </c>
      <c r="B449">
        <v>136.52352905273401</v>
      </c>
      <c r="C449">
        <v>42.396533966064403</v>
      </c>
      <c r="D449">
        <v>97.759567260742102</v>
      </c>
      <c r="E449">
        <v>116.854804992675</v>
      </c>
      <c r="F449">
        <v>126.90190887451099</v>
      </c>
      <c r="G449">
        <v>174.80880737304599</v>
      </c>
      <c r="H449">
        <v>3577.03002929687</v>
      </c>
      <c r="I449">
        <f t="shared" si="77"/>
        <v>-4.6048343250902901E-3</v>
      </c>
      <c r="J449">
        <f t="shared" si="78"/>
        <v>-1.130628590176086E-2</v>
      </c>
      <c r="K449">
        <f t="shared" si="79"/>
        <v>1.618281793427645E-2</v>
      </c>
      <c r="L449">
        <f t="shared" si="80"/>
        <v>1.610016052419283E-3</v>
      </c>
      <c r="M449">
        <f t="shared" si="81"/>
        <v>-8.0907815338128186E-3</v>
      </c>
      <c r="N449">
        <f t="shared" si="82"/>
        <v>-5.0238337900954111E-3</v>
      </c>
      <c r="O449">
        <f t="shared" si="83"/>
        <v>-3.2907731480149582E-3</v>
      </c>
      <c r="P449">
        <f t="shared" si="84"/>
        <v>-1.3140611770753319E-3</v>
      </c>
      <c r="Q449">
        <f t="shared" si="85"/>
        <v>-8.0155127537459014E-3</v>
      </c>
      <c r="R449">
        <f t="shared" si="86"/>
        <v>1.9473591082291408E-2</v>
      </c>
      <c r="S449">
        <f t="shared" si="87"/>
        <v>4.9007892004342413E-3</v>
      </c>
      <c r="T449">
        <f t="shared" si="88"/>
        <v>-4.8000083857978604E-3</v>
      </c>
      <c r="U449">
        <f t="shared" si="88"/>
        <v>-1.7330606420804529E-3</v>
      </c>
    </row>
    <row r="450" spans="1:21" x14ac:dyDescent="0.25">
      <c r="A450" s="1">
        <v>44847</v>
      </c>
      <c r="B450">
        <v>141.11251831054599</v>
      </c>
      <c r="C450">
        <v>42.7553100585937</v>
      </c>
      <c r="D450">
        <v>103.194328308105</v>
      </c>
      <c r="E450">
        <v>118.620346069335</v>
      </c>
      <c r="F450">
        <v>129.67883300781199</v>
      </c>
      <c r="G450">
        <v>181.105224609375</v>
      </c>
      <c r="H450">
        <v>3669.90991210937</v>
      </c>
      <c r="I450">
        <f t="shared" si="77"/>
        <v>3.361317488386506E-2</v>
      </c>
      <c r="J450">
        <f t="shared" si="78"/>
        <v>8.4623920629094407E-3</v>
      </c>
      <c r="K450">
        <f t="shared" si="79"/>
        <v>5.5593137322993869E-2</v>
      </c>
      <c r="L450">
        <f t="shared" si="80"/>
        <v>1.5108844490996143E-2</v>
      </c>
      <c r="M450">
        <f t="shared" si="81"/>
        <v>2.1882445724650257E-2</v>
      </c>
      <c r="N450">
        <f t="shared" si="82"/>
        <v>3.6018878745006866E-2</v>
      </c>
      <c r="O450">
        <f t="shared" si="83"/>
        <v>2.5965642460864968E-2</v>
      </c>
      <c r="P450">
        <f t="shared" si="84"/>
        <v>7.6475324230000918E-3</v>
      </c>
      <c r="Q450">
        <f t="shared" si="85"/>
        <v>-1.7503250397955528E-2</v>
      </c>
      <c r="R450">
        <f t="shared" si="86"/>
        <v>2.96274948621289E-2</v>
      </c>
      <c r="S450">
        <f t="shared" si="87"/>
        <v>-1.0856797969868826E-2</v>
      </c>
      <c r="T450">
        <f t="shared" si="88"/>
        <v>-4.0831967362147115E-3</v>
      </c>
      <c r="U450">
        <f t="shared" si="88"/>
        <v>1.0053236284141898E-2</v>
      </c>
    </row>
    <row r="451" spans="1:21" x14ac:dyDescent="0.25">
      <c r="A451" s="1">
        <v>44848</v>
      </c>
      <c r="B451">
        <v>136.56298828125</v>
      </c>
      <c r="C451">
        <v>42.157356262207003</v>
      </c>
      <c r="D451">
        <v>104.911560058593</v>
      </c>
      <c r="E451">
        <v>117.465217590332</v>
      </c>
      <c r="F451">
        <v>126.165382385253</v>
      </c>
      <c r="G451">
        <v>179.10447692871</v>
      </c>
      <c r="H451">
        <v>3583.07006835937</v>
      </c>
      <c r="I451">
        <f t="shared" si="77"/>
        <v>-3.224044247643465E-2</v>
      </c>
      <c r="J451">
        <f t="shared" si="78"/>
        <v>-1.3985486143527792E-2</v>
      </c>
      <c r="K451">
        <f t="shared" si="79"/>
        <v>1.6640757090456537E-2</v>
      </c>
      <c r="L451">
        <f t="shared" si="80"/>
        <v>-9.7380299188117858E-3</v>
      </c>
      <c r="M451">
        <f t="shared" si="81"/>
        <v>-2.7093478103302648E-2</v>
      </c>
      <c r="N451">
        <f t="shared" si="82"/>
        <v>-1.1047432148798553E-2</v>
      </c>
      <c r="O451">
        <f t="shared" si="83"/>
        <v>-2.36626636156545E-2</v>
      </c>
      <c r="P451">
        <f t="shared" si="84"/>
        <v>-8.5777788607801497E-3</v>
      </c>
      <c r="Q451">
        <f t="shared" si="85"/>
        <v>9.6771774721267079E-3</v>
      </c>
      <c r="R451">
        <f t="shared" si="86"/>
        <v>4.0303420706111037E-2</v>
      </c>
      <c r="S451">
        <f t="shared" si="87"/>
        <v>1.3924633696842714E-2</v>
      </c>
      <c r="T451">
        <f t="shared" si="88"/>
        <v>-3.4308144876481483E-3</v>
      </c>
      <c r="U451">
        <f t="shared" si="88"/>
        <v>1.2615231466855947E-2</v>
      </c>
    </row>
    <row r="452" spans="1:21" x14ac:dyDescent="0.25">
      <c r="A452" s="1">
        <v>44851</v>
      </c>
      <c r="B452">
        <v>140.54008483886699</v>
      </c>
      <c r="C452">
        <v>42.461185455322202</v>
      </c>
      <c r="D452">
        <v>109.317863464355</v>
      </c>
      <c r="E452">
        <v>119.58763885498</v>
      </c>
      <c r="F452">
        <v>133.411209106445</v>
      </c>
      <c r="G452">
        <v>181.68385314941401</v>
      </c>
      <c r="H452">
        <v>3677.94995117187</v>
      </c>
      <c r="I452">
        <f t="shared" ref="I452:I515" si="89">+B452/B451-1</f>
        <v>2.9122799725399995E-2</v>
      </c>
      <c r="J452">
        <f t="shared" ref="J452:J515" si="90">+C452/C451-1</f>
        <v>7.2070267221091555E-3</v>
      </c>
      <c r="K452">
        <f t="shared" ref="K452:K515" si="91">+D452/D451-1</f>
        <v>4.2000170460729791E-2</v>
      </c>
      <c r="L452">
        <f t="shared" ref="L452:L515" si="92">+E452/E451-1</f>
        <v>1.8068508348148438E-2</v>
      </c>
      <c r="M452">
        <f t="shared" ref="M452:M515" si="93">+F452/F451-1</f>
        <v>5.7431179490000428E-2</v>
      </c>
      <c r="N452">
        <f t="shared" ref="N452:N515" si="94">+G452/G451-1</f>
        <v>1.4401517287201626E-2</v>
      </c>
      <c r="O452">
        <f t="shared" ref="O452:O515" si="95">+H452/H451-1</f>
        <v>2.6480052302171098E-2</v>
      </c>
      <c r="P452">
        <f t="shared" ref="P452:P515" si="96">+I452-$O452</f>
        <v>2.6427474232288972E-3</v>
      </c>
      <c r="Q452">
        <f t="shared" ref="Q452:Q515" si="97">+J452-$O452</f>
        <v>-1.9273025580061942E-2</v>
      </c>
      <c r="R452">
        <f t="shared" ref="R452:R515" si="98">+K452-$O452</f>
        <v>1.5520118158558693E-2</v>
      </c>
      <c r="S452">
        <f t="shared" ref="S452:S515" si="99">+L452-$O452</f>
        <v>-8.41154395402266E-3</v>
      </c>
      <c r="T452">
        <f t="shared" ref="T452:U515" si="100">+M452-$O452</f>
        <v>3.095112718782933E-2</v>
      </c>
      <c r="U452">
        <f t="shared" si="100"/>
        <v>-1.2078535014969471E-2</v>
      </c>
    </row>
    <row r="453" spans="1:21" x14ac:dyDescent="0.25">
      <c r="A453" s="1">
        <v>44852</v>
      </c>
      <c r="B453">
        <v>141.86250305175699</v>
      </c>
      <c r="C453">
        <v>43.356494903564403</v>
      </c>
      <c r="D453">
        <v>112.129592895507</v>
      </c>
      <c r="E453">
        <v>120.55493927001901</v>
      </c>
      <c r="F453">
        <v>132.17706298828099</v>
      </c>
      <c r="G453">
        <v>183.56686401367099</v>
      </c>
      <c r="H453">
        <v>3719.97998046875</v>
      </c>
      <c r="I453">
        <f t="shared" si="89"/>
        <v>9.4095447174817881E-3</v>
      </c>
      <c r="J453">
        <f t="shared" si="90"/>
        <v>2.1085361575320372E-2</v>
      </c>
      <c r="K453">
        <f t="shared" si="91"/>
        <v>2.5720676768155259E-2</v>
      </c>
      <c r="L453">
        <f t="shared" si="92"/>
        <v>8.0886321052966448E-3</v>
      </c>
      <c r="M453">
        <f t="shared" si="93"/>
        <v>-9.2506928497988472E-3</v>
      </c>
      <c r="N453">
        <f t="shared" si="94"/>
        <v>1.0364216916450175E-2</v>
      </c>
      <c r="O453">
        <f t="shared" si="95"/>
        <v>1.1427569666490056E-2</v>
      </c>
      <c r="P453">
        <f t="shared" si="96"/>
        <v>-2.018024949008268E-3</v>
      </c>
      <c r="Q453">
        <f t="shared" si="97"/>
        <v>9.6577919088303155E-3</v>
      </c>
      <c r="R453">
        <f t="shared" si="98"/>
        <v>1.4293107101665203E-2</v>
      </c>
      <c r="S453">
        <f t="shared" si="99"/>
        <v>-3.3389375611934113E-3</v>
      </c>
      <c r="T453">
        <f t="shared" si="100"/>
        <v>-2.0678262516288903E-2</v>
      </c>
      <c r="U453">
        <f t="shared" si="100"/>
        <v>-1.0633527500398809E-3</v>
      </c>
    </row>
    <row r="454" spans="1:21" x14ac:dyDescent="0.25">
      <c r="A454" s="1">
        <v>44853</v>
      </c>
      <c r="B454">
        <v>141.97108459472599</v>
      </c>
      <c r="C454">
        <v>43.233673095703097</v>
      </c>
      <c r="D454">
        <v>109.93116760253901</v>
      </c>
      <c r="E454">
        <v>121.672492980957</v>
      </c>
      <c r="F454">
        <v>132.60502624511699</v>
      </c>
      <c r="G454">
        <v>182.82148742675699</v>
      </c>
      <c r="H454">
        <v>3695.15991210937</v>
      </c>
      <c r="I454">
        <f t="shared" si="89"/>
        <v>7.6539988110457813E-4</v>
      </c>
      <c r="J454">
        <f t="shared" si="90"/>
        <v>-2.8328352680375701E-3</v>
      </c>
      <c r="K454">
        <f t="shared" si="91"/>
        <v>-1.9606111430518602E-2</v>
      </c>
      <c r="L454">
        <f t="shared" si="92"/>
        <v>9.2700781710395308E-3</v>
      </c>
      <c r="M454">
        <f t="shared" si="93"/>
        <v>3.2378027409638577E-3</v>
      </c>
      <c r="N454">
        <f t="shared" si="94"/>
        <v>-4.0605181709618687E-3</v>
      </c>
      <c r="O454">
        <f t="shared" si="95"/>
        <v>-6.6720972934516398E-3</v>
      </c>
      <c r="P454">
        <f t="shared" si="96"/>
        <v>7.4374971745562179E-3</v>
      </c>
      <c r="Q454">
        <f t="shared" si="97"/>
        <v>3.8392620254140697E-3</v>
      </c>
      <c r="R454">
        <f t="shared" si="98"/>
        <v>-1.2934014137066963E-2</v>
      </c>
      <c r="S454">
        <f t="shared" si="99"/>
        <v>1.5942175464491171E-2</v>
      </c>
      <c r="T454">
        <f t="shared" si="100"/>
        <v>9.9099000344154975E-3</v>
      </c>
      <c r="U454">
        <f t="shared" si="100"/>
        <v>2.6115791224897711E-3</v>
      </c>
    </row>
    <row r="455" spans="1:21" x14ac:dyDescent="0.25">
      <c r="A455" s="1">
        <v>44854</v>
      </c>
      <c r="B455">
        <v>141.50721740722599</v>
      </c>
      <c r="C455">
        <v>43.34033203125</v>
      </c>
      <c r="D455">
        <v>109.572608947753</v>
      </c>
      <c r="E455">
        <v>120.105331420898</v>
      </c>
      <c r="F455">
        <v>130.912994384765</v>
      </c>
      <c r="G455">
        <v>183.61590576171801</v>
      </c>
      <c r="H455">
        <v>3665.78002929687</v>
      </c>
      <c r="I455">
        <f t="shared" si="89"/>
        <v>-3.2673356608083903E-3</v>
      </c>
      <c r="J455">
        <f t="shared" si="90"/>
        <v>2.467033862952217E-3</v>
      </c>
      <c r="K455">
        <f t="shared" si="91"/>
        <v>-3.2616651183255962E-3</v>
      </c>
      <c r="L455">
        <f t="shared" si="92"/>
        <v>-1.2880163146688273E-2</v>
      </c>
      <c r="M455">
        <f t="shared" si="93"/>
        <v>-1.2759937600135274E-2</v>
      </c>
      <c r="N455">
        <f t="shared" si="94"/>
        <v>4.3453225665242012E-3</v>
      </c>
      <c r="O455">
        <f t="shared" si="95"/>
        <v>-7.9509097065649792E-3</v>
      </c>
      <c r="P455">
        <f t="shared" si="96"/>
        <v>4.6835740457565889E-3</v>
      </c>
      <c r="Q455">
        <f t="shared" si="97"/>
        <v>1.0417943569517196E-2</v>
      </c>
      <c r="R455">
        <f t="shared" si="98"/>
        <v>4.6892445882393829E-3</v>
      </c>
      <c r="S455">
        <f t="shared" si="99"/>
        <v>-4.9292534401232935E-3</v>
      </c>
      <c r="T455">
        <f t="shared" si="100"/>
        <v>-4.8090278935702946E-3</v>
      </c>
      <c r="U455">
        <f t="shared" si="100"/>
        <v>1.229623227308918E-2</v>
      </c>
    </row>
    <row r="456" spans="1:21" x14ac:dyDescent="0.25">
      <c r="A456" s="1">
        <v>44855</v>
      </c>
      <c r="B456">
        <v>145.33628845214801</v>
      </c>
      <c r="C456">
        <v>44.2162475585937</v>
      </c>
      <c r="D456">
        <v>115.328170776367</v>
      </c>
      <c r="E456">
        <v>121.60912322998</v>
      </c>
      <c r="F456">
        <v>129.40011596679599</v>
      </c>
      <c r="G456">
        <v>186.70526123046801</v>
      </c>
      <c r="H456">
        <v>3752.75</v>
      </c>
      <c r="I456">
        <f t="shared" si="89"/>
        <v>2.7059192563322121E-2</v>
      </c>
      <c r="J456">
        <f t="shared" si="90"/>
        <v>2.0210171133717481E-2</v>
      </c>
      <c r="K456">
        <f t="shared" si="91"/>
        <v>5.2527377817191523E-2</v>
      </c>
      <c r="L456">
        <f t="shared" si="92"/>
        <v>1.2520608296829883E-2</v>
      </c>
      <c r="M456">
        <f t="shared" si="93"/>
        <v>-1.1556365547048197E-2</v>
      </c>
      <c r="N456">
        <f t="shared" si="94"/>
        <v>1.6825097237268327E-2</v>
      </c>
      <c r="O456">
        <f t="shared" si="95"/>
        <v>2.3724819822266152E-2</v>
      </c>
      <c r="P456">
        <f t="shared" si="96"/>
        <v>3.3343727410559687E-3</v>
      </c>
      <c r="Q456">
        <f t="shared" si="97"/>
        <v>-3.5146486885486716E-3</v>
      </c>
      <c r="R456">
        <f t="shared" si="98"/>
        <v>2.8802557994925371E-2</v>
      </c>
      <c r="S456">
        <f t="shared" si="99"/>
        <v>-1.120421152543627E-2</v>
      </c>
      <c r="T456">
        <f t="shared" si="100"/>
        <v>-3.528118536931435E-2</v>
      </c>
      <c r="U456">
        <f t="shared" si="100"/>
        <v>-6.899722584997825E-3</v>
      </c>
    </row>
    <row r="457" spans="1:21" x14ac:dyDescent="0.25">
      <c r="A457" s="1">
        <v>44858</v>
      </c>
      <c r="B457">
        <v>147.48765563964801</v>
      </c>
      <c r="C457">
        <v>45.059856414794901</v>
      </c>
      <c r="D457">
        <v>115.46969604492099</v>
      </c>
      <c r="E457">
        <v>122.35628509521401</v>
      </c>
      <c r="F457">
        <v>129.11151123046801</v>
      </c>
      <c r="G457">
        <v>187.03874206542901</v>
      </c>
      <c r="H457">
        <v>3797.34008789062</v>
      </c>
      <c r="I457">
        <f t="shared" si="89"/>
        <v>1.4802684246394193E-2</v>
      </c>
      <c r="J457">
        <f t="shared" si="90"/>
        <v>1.9079159874054952E-2</v>
      </c>
      <c r="K457">
        <f t="shared" si="91"/>
        <v>1.2271526340985606E-3</v>
      </c>
      <c r="L457">
        <f t="shared" si="92"/>
        <v>6.14396227346381E-3</v>
      </c>
      <c r="M457">
        <f t="shared" si="93"/>
        <v>-2.2303282664911661E-3</v>
      </c>
      <c r="N457">
        <f t="shared" si="94"/>
        <v>1.7861351777834766E-3</v>
      </c>
      <c r="O457">
        <f t="shared" si="95"/>
        <v>1.1881976654618542E-2</v>
      </c>
      <c r="P457">
        <f t="shared" si="96"/>
        <v>2.9207075917756509E-3</v>
      </c>
      <c r="Q457">
        <f t="shared" si="97"/>
        <v>7.1971832194364094E-3</v>
      </c>
      <c r="R457">
        <f t="shared" si="98"/>
        <v>-1.0654824020519982E-2</v>
      </c>
      <c r="S457">
        <f t="shared" si="99"/>
        <v>-5.7380143811547324E-3</v>
      </c>
      <c r="T457">
        <f t="shared" si="100"/>
        <v>-1.4112304921109708E-2</v>
      </c>
      <c r="U457">
        <f t="shared" si="100"/>
        <v>-1.0095841476835066E-2</v>
      </c>
    </row>
    <row r="458" spans="1:21" x14ac:dyDescent="0.25">
      <c r="A458" s="1">
        <v>44859</v>
      </c>
      <c r="B458">
        <v>150.33970642089801</v>
      </c>
      <c r="C458">
        <v>45.273174285888601</v>
      </c>
      <c r="D458">
        <v>115.77162933349599</v>
      </c>
      <c r="E458">
        <v>123.765510559082</v>
      </c>
      <c r="F458">
        <v>136.86494445800699</v>
      </c>
      <c r="G458">
        <v>190.638092041015</v>
      </c>
      <c r="H458">
        <v>3859.11010742187</v>
      </c>
      <c r="I458">
        <f t="shared" si="89"/>
        <v>1.9337555871240752E-2</v>
      </c>
      <c r="J458">
        <f t="shared" si="90"/>
        <v>4.7341001074219236E-3</v>
      </c>
      <c r="K458">
        <f t="shared" si="91"/>
        <v>2.6148270837877963E-3</v>
      </c>
      <c r="L458">
        <f t="shared" si="92"/>
        <v>1.1517393346581084E-2</v>
      </c>
      <c r="M458">
        <f t="shared" si="93"/>
        <v>6.0052222715438974E-2</v>
      </c>
      <c r="N458">
        <f t="shared" si="94"/>
        <v>1.9243873947392576E-2</v>
      </c>
      <c r="O458">
        <f t="shared" si="95"/>
        <v>1.6266654579669915E-2</v>
      </c>
      <c r="P458">
        <f t="shared" si="96"/>
        <v>3.0709012915708378E-3</v>
      </c>
      <c r="Q458">
        <f t="shared" si="97"/>
        <v>-1.1532554472247991E-2</v>
      </c>
      <c r="R458">
        <f t="shared" si="98"/>
        <v>-1.3651827495882118E-2</v>
      </c>
      <c r="S458">
        <f t="shared" si="99"/>
        <v>-4.7492612330888306E-3</v>
      </c>
      <c r="T458">
        <f t="shared" si="100"/>
        <v>4.378556813576906E-2</v>
      </c>
      <c r="U458">
        <f t="shared" si="100"/>
        <v>2.977219367722661E-3</v>
      </c>
    </row>
    <row r="459" spans="1:21" x14ac:dyDescent="0.25">
      <c r="A459" s="1">
        <v>44860</v>
      </c>
      <c r="B459">
        <v>147.38897705078099</v>
      </c>
      <c r="C459">
        <v>45.6190185546875</v>
      </c>
      <c r="D459">
        <v>117.102012634277</v>
      </c>
      <c r="E459">
        <v>124.63564300537099</v>
      </c>
      <c r="F459">
        <v>129.21102905273401</v>
      </c>
      <c r="G459">
        <v>199.41578674316401</v>
      </c>
      <c r="H459">
        <v>3830.60009765625</v>
      </c>
      <c r="I459">
        <f t="shared" si="89"/>
        <v>-1.9627079501246425E-2</v>
      </c>
      <c r="J459">
        <f t="shared" si="90"/>
        <v>7.6390550089326936E-3</v>
      </c>
      <c r="K459">
        <f t="shared" si="91"/>
        <v>1.1491444911331916E-2</v>
      </c>
      <c r="L459">
        <f t="shared" si="92"/>
        <v>7.0304921165709189E-3</v>
      </c>
      <c r="M459">
        <f t="shared" si="93"/>
        <v>-5.5923125060130863E-2</v>
      </c>
      <c r="N459">
        <f t="shared" si="94"/>
        <v>4.6043760762463526E-2</v>
      </c>
      <c r="O459">
        <f t="shared" si="95"/>
        <v>-7.3877160723632151E-3</v>
      </c>
      <c r="P459">
        <f t="shared" si="96"/>
        <v>-1.223936342888321E-2</v>
      </c>
      <c r="Q459">
        <f t="shared" si="97"/>
        <v>1.5026771081295909E-2</v>
      </c>
      <c r="R459">
        <f t="shared" si="98"/>
        <v>1.8879160983695131E-2</v>
      </c>
      <c r="S459">
        <f t="shared" si="99"/>
        <v>1.4418208188934134E-2</v>
      </c>
      <c r="T459">
        <f t="shared" si="100"/>
        <v>-4.8535408987767648E-2</v>
      </c>
      <c r="U459">
        <f t="shared" si="100"/>
        <v>5.3431476834826741E-2</v>
      </c>
    </row>
    <row r="460" spans="1:21" x14ac:dyDescent="0.25">
      <c r="A460" s="1">
        <v>44861</v>
      </c>
      <c r="B460">
        <v>142.89871215820301</v>
      </c>
      <c r="C460">
        <v>45.486499786376903</v>
      </c>
      <c r="D460">
        <v>117.56434631347599</v>
      </c>
      <c r="E460">
        <v>124.73021697998</v>
      </c>
      <c r="F460">
        <v>97.480583190917898</v>
      </c>
      <c r="G460">
        <v>200.35729980468699</v>
      </c>
      <c r="H460">
        <v>3807.30004882812</v>
      </c>
      <c r="I460">
        <f t="shared" si="89"/>
        <v>-3.0465405096277487E-2</v>
      </c>
      <c r="J460">
        <f t="shared" si="90"/>
        <v>-2.9049017823944423E-3</v>
      </c>
      <c r="K460">
        <f t="shared" si="91"/>
        <v>3.9481275240154101E-3</v>
      </c>
      <c r="L460">
        <f t="shared" si="92"/>
        <v>7.5880360006586045E-4</v>
      </c>
      <c r="M460">
        <f t="shared" si="93"/>
        <v>-0.24557072329225227</v>
      </c>
      <c r="N460">
        <f t="shared" si="94"/>
        <v>4.7213567034971593E-3</v>
      </c>
      <c r="O460">
        <f t="shared" si="95"/>
        <v>-6.0826106182125805E-3</v>
      </c>
      <c r="P460">
        <f t="shared" si="96"/>
        <v>-2.4382794478064906E-2</v>
      </c>
      <c r="Q460">
        <f t="shared" si="97"/>
        <v>3.1777088358181382E-3</v>
      </c>
      <c r="R460">
        <f t="shared" si="98"/>
        <v>1.0030738142227991E-2</v>
      </c>
      <c r="S460">
        <f t="shared" si="99"/>
        <v>6.841414218278441E-3</v>
      </c>
      <c r="T460">
        <f t="shared" si="100"/>
        <v>-0.23948811267403969</v>
      </c>
      <c r="U460">
        <f t="shared" si="100"/>
        <v>1.080396732170974E-2</v>
      </c>
    </row>
    <row r="461" spans="1:21" x14ac:dyDescent="0.25">
      <c r="A461" s="1">
        <v>44862</v>
      </c>
      <c r="B461">
        <v>153.695053100585</v>
      </c>
      <c r="C461">
        <v>46.061836242675703</v>
      </c>
      <c r="D461">
        <v>118.96078491210901</v>
      </c>
      <c r="E461">
        <v>127.88914489746</v>
      </c>
      <c r="F461">
        <v>98.734657287597599</v>
      </c>
      <c r="G461">
        <v>205.31010437011699</v>
      </c>
      <c r="H461">
        <v>3901.06005859375</v>
      </c>
      <c r="I461">
        <f t="shared" si="89"/>
        <v>7.5552401972869943E-2</v>
      </c>
      <c r="J461">
        <f t="shared" si="90"/>
        <v>1.2648510195350626E-2</v>
      </c>
      <c r="K461">
        <f t="shared" si="91"/>
        <v>1.1878079047107581E-2</v>
      </c>
      <c r="L461">
        <f t="shared" si="92"/>
        <v>2.5326083718647086E-2</v>
      </c>
      <c r="M461">
        <f t="shared" si="93"/>
        <v>1.2864860422752811E-2</v>
      </c>
      <c r="N461">
        <f t="shared" si="94"/>
        <v>2.4719860819935713E-2</v>
      </c>
      <c r="O461">
        <f t="shared" si="95"/>
        <v>2.462637789592903E-2</v>
      </c>
      <c r="P461">
        <f t="shared" si="96"/>
        <v>5.0926024076940912E-2</v>
      </c>
      <c r="Q461">
        <f t="shared" si="97"/>
        <v>-1.1977867700578404E-2</v>
      </c>
      <c r="R461">
        <f t="shared" si="98"/>
        <v>-1.2748298848821449E-2</v>
      </c>
      <c r="S461">
        <f t="shared" si="99"/>
        <v>6.9970582271805526E-4</v>
      </c>
      <c r="T461">
        <f t="shared" si="100"/>
        <v>-1.176151747317622E-2</v>
      </c>
      <c r="U461">
        <f t="shared" si="100"/>
        <v>9.3482924006682566E-5</v>
      </c>
    </row>
    <row r="462" spans="1:21" x14ac:dyDescent="0.25">
      <c r="A462" s="1">
        <v>44865</v>
      </c>
      <c r="B462">
        <v>151.32658386230401</v>
      </c>
      <c r="C462">
        <v>46.003650665283203</v>
      </c>
      <c r="D462">
        <v>118.77205657958901</v>
      </c>
      <c r="E462">
        <v>127.36894989013599</v>
      </c>
      <c r="F462">
        <v>92.722991943359304</v>
      </c>
      <c r="G462">
        <v>203.17207336425699</v>
      </c>
      <c r="H462">
        <v>3871.97998046875</v>
      </c>
      <c r="I462">
        <f t="shared" si="89"/>
        <v>-1.5410185236937712E-2</v>
      </c>
      <c r="J462">
        <f t="shared" si="90"/>
        <v>-1.2632057716055467E-3</v>
      </c>
      <c r="K462">
        <f t="shared" si="91"/>
        <v>-1.5864751788535747E-3</v>
      </c>
      <c r="L462">
        <f t="shared" si="92"/>
        <v>-4.0675462154438069E-3</v>
      </c>
      <c r="M462">
        <f t="shared" si="93"/>
        <v>-6.0887083719015855E-2</v>
      </c>
      <c r="N462">
        <f t="shared" si="94"/>
        <v>-1.0413666742898009E-2</v>
      </c>
      <c r="O462">
        <f t="shared" si="95"/>
        <v>-7.4544041076575196E-3</v>
      </c>
      <c r="P462">
        <f t="shared" si="96"/>
        <v>-7.9557811292801928E-3</v>
      </c>
      <c r="Q462">
        <f t="shared" si="97"/>
        <v>6.1911983360519729E-3</v>
      </c>
      <c r="R462">
        <f t="shared" si="98"/>
        <v>5.8679289288039449E-3</v>
      </c>
      <c r="S462">
        <f t="shared" si="99"/>
        <v>3.3868578922137127E-3</v>
      </c>
      <c r="T462">
        <f t="shared" si="100"/>
        <v>-5.3432679611358336E-2</v>
      </c>
      <c r="U462">
        <f t="shared" si="100"/>
        <v>-2.9592626352404894E-3</v>
      </c>
    </row>
    <row r="463" spans="1:21" x14ac:dyDescent="0.25">
      <c r="A463" s="1">
        <v>44866</v>
      </c>
      <c r="B463">
        <v>148.67192077636699</v>
      </c>
      <c r="C463">
        <v>45.796787261962798</v>
      </c>
      <c r="D463">
        <v>120.91389465332</v>
      </c>
      <c r="E463">
        <v>127.567573547363</v>
      </c>
      <c r="F463">
        <v>94.753425598144503</v>
      </c>
      <c r="G463">
        <v>202.94648742675699</v>
      </c>
      <c r="H463">
        <v>3856.10009765625</v>
      </c>
      <c r="I463">
        <f t="shared" si="89"/>
        <v>-1.7542608959920547E-2</v>
      </c>
      <c r="J463">
        <f t="shared" si="90"/>
        <v>-4.4966736406534258E-3</v>
      </c>
      <c r="K463">
        <f t="shared" si="91"/>
        <v>1.8033181670940923E-2</v>
      </c>
      <c r="L463">
        <f t="shared" si="92"/>
        <v>1.5594354620833695E-3</v>
      </c>
      <c r="M463">
        <f t="shared" si="93"/>
        <v>2.1897844452921644E-2</v>
      </c>
      <c r="N463">
        <f t="shared" si="94"/>
        <v>-1.1103196111778013E-3</v>
      </c>
      <c r="O463">
        <f t="shared" si="95"/>
        <v>-4.1012306087846451E-3</v>
      </c>
      <c r="P463">
        <f t="shared" si="96"/>
        <v>-1.3441378351135902E-2</v>
      </c>
      <c r="Q463">
        <f t="shared" si="97"/>
        <v>-3.9544303186878071E-4</v>
      </c>
      <c r="R463">
        <f t="shared" si="98"/>
        <v>2.2134412279725568E-2</v>
      </c>
      <c r="S463">
        <f t="shared" si="99"/>
        <v>5.6606660708680145E-3</v>
      </c>
      <c r="T463">
        <f t="shared" si="100"/>
        <v>2.5999075061706289E-2</v>
      </c>
      <c r="U463">
        <f t="shared" si="100"/>
        <v>2.9909109976068438E-3</v>
      </c>
    </row>
    <row r="464" spans="1:21" x14ac:dyDescent="0.25">
      <c r="A464" s="1">
        <v>44867</v>
      </c>
      <c r="B464">
        <v>143.12568664550699</v>
      </c>
      <c r="C464">
        <v>45.492973327636697</v>
      </c>
      <c r="D464">
        <v>119.80052947998</v>
      </c>
      <c r="E464">
        <v>125.732765197753</v>
      </c>
      <c r="F464">
        <v>90.115295410156193</v>
      </c>
      <c r="G464">
        <v>197.081619262695</v>
      </c>
      <c r="H464">
        <v>3759.68994140625</v>
      </c>
      <c r="I464">
        <f t="shared" si="89"/>
        <v>-3.7305189183656773E-2</v>
      </c>
      <c r="J464">
        <f t="shared" si="90"/>
        <v>-6.633957368848864E-3</v>
      </c>
      <c r="K464">
        <f t="shared" si="91"/>
        <v>-9.2079175559781623E-3</v>
      </c>
      <c r="L464">
        <f t="shared" si="92"/>
        <v>-1.43830308799342E-2</v>
      </c>
      <c r="M464">
        <f t="shared" si="93"/>
        <v>-4.8949472366929814E-2</v>
      </c>
      <c r="N464">
        <f t="shared" si="94"/>
        <v>-2.8898594099484476E-2</v>
      </c>
      <c r="O464">
        <f t="shared" si="95"/>
        <v>-2.500198485734284E-2</v>
      </c>
      <c r="P464">
        <f t="shared" si="96"/>
        <v>-1.2303204326313932E-2</v>
      </c>
      <c r="Q464">
        <f t="shared" si="97"/>
        <v>1.8368027488493976E-2</v>
      </c>
      <c r="R464">
        <f t="shared" si="98"/>
        <v>1.5794067301364678E-2</v>
      </c>
      <c r="S464">
        <f t="shared" si="99"/>
        <v>1.0618953977408641E-2</v>
      </c>
      <c r="T464">
        <f t="shared" si="100"/>
        <v>-2.3947487509586973E-2</v>
      </c>
      <c r="U464">
        <f t="shared" si="100"/>
        <v>-3.8966092421416354E-3</v>
      </c>
    </row>
    <row r="465" spans="1:21" x14ac:dyDescent="0.25">
      <c r="A465" s="1">
        <v>44868</v>
      </c>
      <c r="B465">
        <v>137.05642700195301</v>
      </c>
      <c r="C465">
        <v>45.483268737792898</v>
      </c>
      <c r="D465">
        <v>120.017524719238</v>
      </c>
      <c r="E465">
        <v>124.872093200683</v>
      </c>
      <c r="F465">
        <v>88.492935180664006</v>
      </c>
      <c r="G465">
        <v>191.00091552734301</v>
      </c>
      <c r="H465">
        <v>3719.88989257812</v>
      </c>
      <c r="I465">
        <f t="shared" si="89"/>
        <v>-4.2405104113745096E-2</v>
      </c>
      <c r="J465">
        <f t="shared" si="90"/>
        <v>-2.1332063248336031E-4</v>
      </c>
      <c r="K465">
        <f t="shared" si="91"/>
        <v>1.8113045092531532E-3</v>
      </c>
      <c r="L465">
        <f t="shared" si="92"/>
        <v>-6.8452482987734209E-3</v>
      </c>
      <c r="M465">
        <f t="shared" si="93"/>
        <v>-1.8003161639853493E-2</v>
      </c>
      <c r="N465">
        <f t="shared" si="94"/>
        <v>-3.0853733382649295E-2</v>
      </c>
      <c r="O465">
        <f t="shared" si="95"/>
        <v>-1.0585992315431003E-2</v>
      </c>
      <c r="P465">
        <f t="shared" si="96"/>
        <v>-3.1819111798314093E-2</v>
      </c>
      <c r="Q465">
        <f t="shared" si="97"/>
        <v>1.0372671682947643E-2</v>
      </c>
      <c r="R465">
        <f t="shared" si="98"/>
        <v>1.2397296824684156E-2</v>
      </c>
      <c r="S465">
        <f t="shared" si="99"/>
        <v>3.7407440166575823E-3</v>
      </c>
      <c r="T465">
        <f t="shared" si="100"/>
        <v>-7.4171693244224901E-3</v>
      </c>
      <c r="U465">
        <f t="shared" si="100"/>
        <v>-2.0267741067218292E-2</v>
      </c>
    </row>
    <row r="466" spans="1:21" x14ac:dyDescent="0.25">
      <c r="A466" s="1">
        <v>44869</v>
      </c>
      <c r="B466">
        <v>136.78955078125</v>
      </c>
      <c r="C466">
        <v>45.564075469970703</v>
      </c>
      <c r="D466">
        <v>123.30103302001901</v>
      </c>
      <c r="E466">
        <v>127.151443481445</v>
      </c>
      <c r="F466">
        <v>90.364120483398395</v>
      </c>
      <c r="G466">
        <v>193.18801879882801</v>
      </c>
      <c r="H466">
        <v>3770.55004882812</v>
      </c>
      <c r="I466">
        <f t="shared" si="89"/>
        <v>-1.947199606328609E-3</v>
      </c>
      <c r="J466">
        <f t="shared" si="90"/>
        <v>1.776625436567647E-3</v>
      </c>
      <c r="K466">
        <f t="shared" si="91"/>
        <v>2.735857374547801E-2</v>
      </c>
      <c r="L466">
        <f t="shared" si="92"/>
        <v>1.825348019992612E-2</v>
      </c>
      <c r="M466">
        <f t="shared" si="93"/>
        <v>2.1145024728971284E-2</v>
      </c>
      <c r="N466">
        <f t="shared" si="94"/>
        <v>1.1450747581217335E-2</v>
      </c>
      <c r="O466">
        <f t="shared" si="95"/>
        <v>1.3618724670070526E-2</v>
      </c>
      <c r="P466">
        <f t="shared" si="96"/>
        <v>-1.5565924276399135E-2</v>
      </c>
      <c r="Q466">
        <f t="shared" si="97"/>
        <v>-1.1842099233502879E-2</v>
      </c>
      <c r="R466">
        <f t="shared" si="98"/>
        <v>1.3739849075407484E-2</v>
      </c>
      <c r="S466">
        <f t="shared" si="99"/>
        <v>4.6347555298555942E-3</v>
      </c>
      <c r="T466">
        <f t="shared" si="100"/>
        <v>7.5263000589007589E-3</v>
      </c>
      <c r="U466">
        <f t="shared" si="100"/>
        <v>-2.1679770888531902E-3</v>
      </c>
    </row>
    <row r="467" spans="1:21" x14ac:dyDescent="0.25">
      <c r="A467" s="1">
        <v>44872</v>
      </c>
      <c r="B467">
        <v>137.32333374023401</v>
      </c>
      <c r="C467">
        <v>46.042434692382798</v>
      </c>
      <c r="D467">
        <v>123.95206451416</v>
      </c>
      <c r="E467">
        <v>129.09974670410099</v>
      </c>
      <c r="F467">
        <v>96.266288757324205</v>
      </c>
      <c r="G467">
        <v>196.24798583984301</v>
      </c>
      <c r="H467">
        <v>3806.80004882812</v>
      </c>
      <c r="I467">
        <f t="shared" si="89"/>
        <v>3.9022202787815097E-3</v>
      </c>
      <c r="J467">
        <f t="shared" si="90"/>
        <v>1.0498604821409296E-2</v>
      </c>
      <c r="K467">
        <f t="shared" si="91"/>
        <v>5.2800165432134172E-3</v>
      </c>
      <c r="L467">
        <f t="shared" si="92"/>
        <v>1.5322698424106385E-2</v>
      </c>
      <c r="M467">
        <f t="shared" si="93"/>
        <v>6.5315395561340583E-2</v>
      </c>
      <c r="N467">
        <f t="shared" si="94"/>
        <v>1.583932098916252E-2</v>
      </c>
      <c r="O467">
        <f t="shared" si="95"/>
        <v>9.6139819205598442E-3</v>
      </c>
      <c r="P467">
        <f t="shared" si="96"/>
        <v>-5.7117616417783346E-3</v>
      </c>
      <c r="Q467">
        <f t="shared" si="97"/>
        <v>8.8462290084945217E-4</v>
      </c>
      <c r="R467">
        <f t="shared" si="98"/>
        <v>-4.3339653773464271E-3</v>
      </c>
      <c r="S467">
        <f t="shared" si="99"/>
        <v>5.7087165035465404E-3</v>
      </c>
      <c r="T467">
        <f t="shared" si="100"/>
        <v>5.5701413640780739E-2</v>
      </c>
      <c r="U467">
        <f t="shared" si="100"/>
        <v>6.2253390686026755E-3</v>
      </c>
    </row>
    <row r="468" spans="1:21" x14ac:dyDescent="0.25">
      <c r="A468" s="1">
        <v>44873</v>
      </c>
      <c r="B468">
        <v>137.89668273925699</v>
      </c>
      <c r="C468">
        <v>46.152328491210902</v>
      </c>
      <c r="D468">
        <v>124.02755737304599</v>
      </c>
      <c r="E468">
        <v>129.39294433593699</v>
      </c>
      <c r="F468">
        <v>96.017463684082003</v>
      </c>
      <c r="G468">
        <v>197.89561462402301</v>
      </c>
      <c r="H468">
        <v>3828.11010742187</v>
      </c>
      <c r="I468">
        <f t="shared" si="89"/>
        <v>4.1751753573617822E-3</v>
      </c>
      <c r="J468">
        <f t="shared" si="90"/>
        <v>2.3867938253552268E-3</v>
      </c>
      <c r="K468">
        <f t="shared" si="91"/>
        <v>6.0904882207402089E-4</v>
      </c>
      <c r="L468">
        <f t="shared" si="92"/>
        <v>2.2710937807493004E-3</v>
      </c>
      <c r="M468">
        <f t="shared" si="93"/>
        <v>-2.5847581376016171E-3</v>
      </c>
      <c r="N468">
        <f t="shared" si="94"/>
        <v>8.3956468502286441E-3</v>
      </c>
      <c r="O468">
        <f t="shared" si="95"/>
        <v>5.5978928024627006E-3</v>
      </c>
      <c r="P468">
        <f t="shared" si="96"/>
        <v>-1.4227174451009184E-3</v>
      </c>
      <c r="Q468">
        <f t="shared" si="97"/>
        <v>-3.2110989771074738E-3</v>
      </c>
      <c r="R468">
        <f t="shared" si="98"/>
        <v>-4.9888439803886797E-3</v>
      </c>
      <c r="S468">
        <f t="shared" si="99"/>
        <v>-3.3267990217134003E-3</v>
      </c>
      <c r="T468">
        <f t="shared" si="100"/>
        <v>-8.1826509400643177E-3</v>
      </c>
      <c r="U468">
        <f t="shared" si="100"/>
        <v>2.7977540477659435E-3</v>
      </c>
    </row>
    <row r="469" spans="1:21" x14ac:dyDescent="0.25">
      <c r="A469" s="1">
        <v>44874</v>
      </c>
      <c r="B469">
        <v>133.31988525390599</v>
      </c>
      <c r="C469">
        <v>45.079250335693303</v>
      </c>
      <c r="D469">
        <v>122.41411590576099</v>
      </c>
      <c r="E469">
        <v>129.08082580566401</v>
      </c>
      <c r="F469">
        <v>100.994018554687</v>
      </c>
      <c r="G469">
        <v>190.62185668945301</v>
      </c>
      <c r="H469">
        <v>3748.57006835937</v>
      </c>
      <c r="I469">
        <f t="shared" si="89"/>
        <v>-3.3190047754847463E-2</v>
      </c>
      <c r="J469">
        <f t="shared" si="90"/>
        <v>-2.3250791251452352E-2</v>
      </c>
      <c r="K469">
        <f t="shared" si="91"/>
        <v>-1.3008733715783372E-2</v>
      </c>
      <c r="L469">
        <f t="shared" si="92"/>
        <v>-2.4121758096997681E-3</v>
      </c>
      <c r="M469">
        <f t="shared" si="93"/>
        <v>5.182968472255145E-2</v>
      </c>
      <c r="N469">
        <f t="shared" si="94"/>
        <v>-3.6755528657819059E-2</v>
      </c>
      <c r="O469">
        <f t="shared" si="95"/>
        <v>-2.0777886954789881E-2</v>
      </c>
      <c r="P469">
        <f t="shared" si="96"/>
        <v>-1.2412160800057581E-2</v>
      </c>
      <c r="Q469">
        <f t="shared" si="97"/>
        <v>-2.4729042966624704E-3</v>
      </c>
      <c r="R469">
        <f t="shared" si="98"/>
        <v>7.7691532390065099E-3</v>
      </c>
      <c r="S469">
        <f t="shared" si="99"/>
        <v>1.8365711145090113E-2</v>
      </c>
      <c r="T469">
        <f t="shared" si="100"/>
        <v>7.2607571677341332E-2</v>
      </c>
      <c r="U469">
        <f t="shared" si="100"/>
        <v>-1.5977641703029177E-2</v>
      </c>
    </row>
    <row r="470" spans="1:21" x14ac:dyDescent="0.25">
      <c r="A470" s="1">
        <v>44875</v>
      </c>
      <c r="B470">
        <v>145.18197631835901</v>
      </c>
      <c r="C470">
        <v>46.013355255126903</v>
      </c>
      <c r="D470">
        <v>127.45255279541</v>
      </c>
      <c r="E470">
        <v>133.52600097656199</v>
      </c>
      <c r="F470">
        <v>111.34523010253901</v>
      </c>
      <c r="G470">
        <v>202.06332397460901</v>
      </c>
      <c r="H470">
        <v>3956.3701171875</v>
      </c>
      <c r="I470">
        <f t="shared" si="89"/>
        <v>8.8974657020307379E-2</v>
      </c>
      <c r="J470">
        <f t="shared" si="90"/>
        <v>2.0721394266265847E-2</v>
      </c>
      <c r="K470">
        <f t="shared" si="91"/>
        <v>4.1158953380244112E-2</v>
      </c>
      <c r="L470">
        <f t="shared" si="92"/>
        <v>3.443714543312848E-2</v>
      </c>
      <c r="M470">
        <f t="shared" si="93"/>
        <v>0.10249331293067576</v>
      </c>
      <c r="N470">
        <f t="shared" si="94"/>
        <v>6.0021801717079937E-2</v>
      </c>
      <c r="O470">
        <f t="shared" si="95"/>
        <v>5.5434484360346259E-2</v>
      </c>
      <c r="P470">
        <f t="shared" si="96"/>
        <v>3.3540172659961121E-2</v>
      </c>
      <c r="Q470">
        <f t="shared" si="97"/>
        <v>-3.4713090094080412E-2</v>
      </c>
      <c r="R470">
        <f t="shared" si="98"/>
        <v>-1.4275530980102147E-2</v>
      </c>
      <c r="S470">
        <f t="shared" si="99"/>
        <v>-2.0997338927217779E-2</v>
      </c>
      <c r="T470">
        <f t="shared" si="100"/>
        <v>4.7058828570329503E-2</v>
      </c>
      <c r="U470">
        <f t="shared" si="100"/>
        <v>4.5873173567336778E-3</v>
      </c>
    </row>
    <row r="471" spans="1:21" x14ac:dyDescent="0.25">
      <c r="A471" s="1">
        <v>44876</v>
      </c>
      <c r="B471">
        <v>147.97944641113199</v>
      </c>
      <c r="C471">
        <v>46.084453582763601</v>
      </c>
      <c r="D471">
        <v>127.66016387939401</v>
      </c>
      <c r="E471">
        <v>133.32740783691401</v>
      </c>
      <c r="F471">
        <v>112.489822387695</v>
      </c>
      <c r="G471">
        <v>201.50302124023401</v>
      </c>
      <c r="H471">
        <v>3992.92993164062</v>
      </c>
      <c r="I471">
        <f t="shared" si="89"/>
        <v>1.9268714779296037E-2</v>
      </c>
      <c r="J471">
        <f t="shared" si="90"/>
        <v>1.5451672072701594E-3</v>
      </c>
      <c r="K471">
        <f t="shared" si="91"/>
        <v>1.6289284084978206E-3</v>
      </c>
      <c r="L471">
        <f t="shared" si="92"/>
        <v>-1.4872993888497277E-3</v>
      </c>
      <c r="M471">
        <f t="shared" si="93"/>
        <v>1.0279670571446298E-2</v>
      </c>
      <c r="N471">
        <f t="shared" si="94"/>
        <v>-2.7729066480437492E-3</v>
      </c>
      <c r="O471">
        <f t="shared" si="95"/>
        <v>9.240746788146792E-3</v>
      </c>
      <c r="P471">
        <f t="shared" si="96"/>
        <v>1.0027967991149245E-2</v>
      </c>
      <c r="Q471">
        <f t="shared" si="97"/>
        <v>-7.6955795808766325E-3</v>
      </c>
      <c r="R471">
        <f t="shared" si="98"/>
        <v>-7.6118183796489713E-3</v>
      </c>
      <c r="S471">
        <f t="shared" si="99"/>
        <v>-1.072804617699652E-2</v>
      </c>
      <c r="T471">
        <f t="shared" si="100"/>
        <v>1.0389237832995057E-3</v>
      </c>
      <c r="U471">
        <f t="shared" si="100"/>
        <v>-1.2013653436190541E-2</v>
      </c>
    </row>
    <row r="472" spans="1:21" x14ac:dyDescent="0.25">
      <c r="A472" s="1">
        <v>44879</v>
      </c>
      <c r="B472">
        <v>146.575759887695</v>
      </c>
      <c r="C472">
        <v>44.730167388916001</v>
      </c>
      <c r="D472">
        <v>126.34864044189401</v>
      </c>
      <c r="E472">
        <v>133.33685302734301</v>
      </c>
      <c r="F472">
        <v>113.684204101562</v>
      </c>
      <c r="G472">
        <v>203.331298828125</v>
      </c>
      <c r="H472">
        <v>3957.25</v>
      </c>
      <c r="I472">
        <f t="shared" si="89"/>
        <v>-9.4856857319031151E-3</v>
      </c>
      <c r="J472">
        <f t="shared" si="90"/>
        <v>-2.9387051132447994E-2</v>
      </c>
      <c r="K472">
        <f t="shared" si="91"/>
        <v>-1.0273552826855603E-2</v>
      </c>
      <c r="L472">
        <f t="shared" si="92"/>
        <v>7.0842076526078657E-5</v>
      </c>
      <c r="M472">
        <f t="shared" si="93"/>
        <v>1.0617686902825607E-2</v>
      </c>
      <c r="N472">
        <f t="shared" si="94"/>
        <v>9.0732018638632894E-3</v>
      </c>
      <c r="O472">
        <f t="shared" si="95"/>
        <v>-8.9357770487997756E-3</v>
      </c>
      <c r="P472">
        <f t="shared" si="96"/>
        <v>-5.4990868310333951E-4</v>
      </c>
      <c r="Q472">
        <f t="shared" si="97"/>
        <v>-2.0451274083648219E-2</v>
      </c>
      <c r="R472">
        <f t="shared" si="98"/>
        <v>-1.3377757780558275E-3</v>
      </c>
      <c r="S472">
        <f t="shared" si="99"/>
        <v>9.0066191253258543E-3</v>
      </c>
      <c r="T472">
        <f t="shared" si="100"/>
        <v>1.9553463951625383E-2</v>
      </c>
      <c r="U472">
        <f t="shared" si="100"/>
        <v>1.8008978912663065E-2</v>
      </c>
    </row>
    <row r="473" spans="1:21" x14ac:dyDescent="0.25">
      <c r="A473" s="1">
        <v>44880</v>
      </c>
      <c r="B473">
        <v>148.31555175781199</v>
      </c>
      <c r="C473">
        <v>47.655296325683501</v>
      </c>
      <c r="D473">
        <v>125.43343353271401</v>
      </c>
      <c r="E473">
        <v>132.87342834472599</v>
      </c>
      <c r="F473">
        <v>116.530792236328</v>
      </c>
      <c r="G473">
        <v>206.40789794921801</v>
      </c>
      <c r="H473">
        <v>3991.72998046875</v>
      </c>
      <c r="I473">
        <f t="shared" si="89"/>
        <v>1.1869574283292161E-2</v>
      </c>
      <c r="J473">
        <f t="shared" si="90"/>
        <v>6.5394991959997428E-2</v>
      </c>
      <c r="K473">
        <f t="shared" si="91"/>
        <v>-7.2435042116728576E-3</v>
      </c>
      <c r="L473">
        <f t="shared" si="92"/>
        <v>-3.4755933719388121E-3</v>
      </c>
      <c r="M473">
        <f t="shared" si="93"/>
        <v>2.5039434082002598E-2</v>
      </c>
      <c r="N473">
        <f t="shared" si="94"/>
        <v>1.5130966746509822E-2</v>
      </c>
      <c r="O473">
        <f t="shared" si="95"/>
        <v>8.7131165503191443E-3</v>
      </c>
      <c r="P473">
        <f t="shared" si="96"/>
        <v>3.156457732973017E-3</v>
      </c>
      <c r="Q473">
        <f t="shared" si="97"/>
        <v>5.6681875409678284E-2</v>
      </c>
      <c r="R473">
        <f t="shared" si="98"/>
        <v>-1.5956620761992002E-2</v>
      </c>
      <c r="S473">
        <f t="shared" si="99"/>
        <v>-1.2188709922257956E-2</v>
      </c>
      <c r="T473">
        <f t="shared" si="100"/>
        <v>1.6326317531683454E-2</v>
      </c>
      <c r="U473">
        <f t="shared" si="100"/>
        <v>6.4178501961906775E-3</v>
      </c>
    </row>
    <row r="474" spans="1:21" x14ac:dyDescent="0.25">
      <c r="A474" s="1">
        <v>44881</v>
      </c>
      <c r="B474">
        <v>147.07989501953099</v>
      </c>
      <c r="C474">
        <v>47.997909545898402</v>
      </c>
      <c r="D474">
        <v>125.60324096679599</v>
      </c>
      <c r="E474">
        <v>134.0556640625</v>
      </c>
      <c r="F474">
        <v>112.698852539062</v>
      </c>
      <c r="G474">
        <v>206.55535888671801</v>
      </c>
      <c r="H474">
        <v>3958.7900390625</v>
      </c>
      <c r="I474">
        <f t="shared" si="89"/>
        <v>-8.3312688631514975E-3</v>
      </c>
      <c r="J474">
        <f t="shared" si="90"/>
        <v>7.1894048853129444E-3</v>
      </c>
      <c r="K474">
        <f t="shared" si="91"/>
        <v>1.3537653343254075E-3</v>
      </c>
      <c r="L474">
        <f t="shared" si="92"/>
        <v>8.8974577724210135E-3</v>
      </c>
      <c r="M474">
        <f t="shared" si="93"/>
        <v>-3.2883494771877131E-2</v>
      </c>
      <c r="N474">
        <f t="shared" si="94"/>
        <v>7.1441518936588011E-4</v>
      </c>
      <c r="O474">
        <f t="shared" si="95"/>
        <v>-8.252046497990273E-3</v>
      </c>
      <c r="P474">
        <f t="shared" si="96"/>
        <v>-7.9222365161224495E-5</v>
      </c>
      <c r="Q474">
        <f t="shared" si="97"/>
        <v>1.5441451383303217E-2</v>
      </c>
      <c r="R474">
        <f t="shared" si="98"/>
        <v>9.6058118323156805E-3</v>
      </c>
      <c r="S474">
        <f t="shared" si="99"/>
        <v>1.7149504270411287E-2</v>
      </c>
      <c r="T474">
        <f t="shared" si="100"/>
        <v>-2.4631448273886858E-2</v>
      </c>
      <c r="U474">
        <f t="shared" si="100"/>
        <v>8.9664616873561531E-3</v>
      </c>
    </row>
    <row r="475" spans="1:21" x14ac:dyDescent="0.25">
      <c r="A475" s="1">
        <v>44882</v>
      </c>
      <c r="B475">
        <v>148.98773193359301</v>
      </c>
      <c r="C475">
        <v>47.836299896240199</v>
      </c>
      <c r="D475">
        <v>125.055976867675</v>
      </c>
      <c r="E475">
        <v>133.232818603515</v>
      </c>
      <c r="F475">
        <v>110.927200317382</v>
      </c>
      <c r="G475">
        <v>207.390853881835</v>
      </c>
      <c r="H475">
        <v>3946.56005859375</v>
      </c>
      <c r="I475">
        <f t="shared" si="89"/>
        <v>1.2971432389237592E-2</v>
      </c>
      <c r="J475">
        <f t="shared" si="90"/>
        <v>-3.3670143384820772E-3</v>
      </c>
      <c r="K475">
        <f t="shared" si="91"/>
        <v>-4.3570858117082389E-3</v>
      </c>
      <c r="L475">
        <f t="shared" si="92"/>
        <v>-6.1380879706908198E-3</v>
      </c>
      <c r="M475">
        <f t="shared" si="93"/>
        <v>-1.5720233008281403E-2</v>
      </c>
      <c r="N475">
        <f t="shared" si="94"/>
        <v>4.0448962429253665E-3</v>
      </c>
      <c r="O475">
        <f t="shared" si="95"/>
        <v>-3.0893228355314273E-3</v>
      </c>
      <c r="P475">
        <f t="shared" si="96"/>
        <v>1.6060755224769019E-2</v>
      </c>
      <c r="Q475">
        <f t="shared" si="97"/>
        <v>-2.7769150295064993E-4</v>
      </c>
      <c r="R475">
        <f t="shared" si="98"/>
        <v>-1.2677629761768117E-3</v>
      </c>
      <c r="S475">
        <f t="shared" si="99"/>
        <v>-3.0487651351593925E-3</v>
      </c>
      <c r="T475">
        <f t="shared" si="100"/>
        <v>-1.2630910172749976E-2</v>
      </c>
      <c r="U475">
        <f t="shared" si="100"/>
        <v>7.1342190784567938E-3</v>
      </c>
    </row>
    <row r="476" spans="1:21" x14ac:dyDescent="0.25">
      <c r="A476" s="1">
        <v>44883</v>
      </c>
      <c r="B476">
        <v>149.551177978515</v>
      </c>
      <c r="C476">
        <v>48.557075500488203</v>
      </c>
      <c r="D476">
        <v>126.282585144042</v>
      </c>
      <c r="E476">
        <v>134.84066772460901</v>
      </c>
      <c r="F476">
        <v>111.52439117431599</v>
      </c>
      <c r="G476">
        <v>207.20408630371</v>
      </c>
      <c r="H476">
        <v>3965.34008789062</v>
      </c>
      <c r="I476">
        <f t="shared" si="89"/>
        <v>3.7818284607025188E-3</v>
      </c>
      <c r="J476">
        <f t="shared" si="90"/>
        <v>1.5067545061206777E-2</v>
      </c>
      <c r="K476">
        <f t="shared" si="91"/>
        <v>9.8084738298027663E-3</v>
      </c>
      <c r="L476">
        <f t="shared" si="92"/>
        <v>1.2067965970747663E-2</v>
      </c>
      <c r="M476">
        <f t="shared" si="93"/>
        <v>5.3836286792177113E-3</v>
      </c>
      <c r="N476">
        <f t="shared" si="94"/>
        <v>-9.0055841243319446E-4</v>
      </c>
      <c r="O476">
        <f t="shared" si="95"/>
        <v>4.7585819088133974E-3</v>
      </c>
      <c r="P476">
        <f t="shared" si="96"/>
        <v>-9.7675344811087861E-4</v>
      </c>
      <c r="Q476">
        <f t="shared" si="97"/>
        <v>1.030896315239338E-2</v>
      </c>
      <c r="R476">
        <f t="shared" si="98"/>
        <v>5.0498919209893689E-3</v>
      </c>
      <c r="S476">
        <f t="shared" si="99"/>
        <v>7.3093840619342654E-3</v>
      </c>
      <c r="T476">
        <f t="shared" si="100"/>
        <v>6.2504677040431389E-4</v>
      </c>
      <c r="U476">
        <f t="shared" si="100"/>
        <v>-5.6591403212465918E-3</v>
      </c>
    </row>
    <row r="477" spans="1:21" x14ac:dyDescent="0.25">
      <c r="A477" s="1">
        <v>44886</v>
      </c>
      <c r="B477">
        <v>146.30885314941401</v>
      </c>
      <c r="C477">
        <v>48.8544311523437</v>
      </c>
      <c r="D477">
        <v>125.537216186523</v>
      </c>
      <c r="E477">
        <v>136.55255126953099</v>
      </c>
      <c r="F477">
        <v>109.34465026855401</v>
      </c>
      <c r="G477">
        <v>202.800537109375</v>
      </c>
      <c r="H477">
        <v>3949.93994140625</v>
      </c>
      <c r="I477">
        <f t="shared" si="89"/>
        <v>-2.1680369709737746E-2</v>
      </c>
      <c r="J477">
        <f t="shared" si="90"/>
        <v>6.1238377474464034E-3</v>
      </c>
      <c r="K477">
        <f t="shared" si="91"/>
        <v>-5.9023891272800277E-3</v>
      </c>
      <c r="L477">
        <f t="shared" si="92"/>
        <v>1.2695602697683439E-2</v>
      </c>
      <c r="M477">
        <f t="shared" si="93"/>
        <v>-1.9544970233058567E-2</v>
      </c>
      <c r="N477">
        <f t="shared" si="94"/>
        <v>-2.1252231425013868E-2</v>
      </c>
      <c r="O477">
        <f t="shared" si="95"/>
        <v>-3.8836886983285579E-3</v>
      </c>
      <c r="P477">
        <f t="shared" si="96"/>
        <v>-1.7796681011409188E-2</v>
      </c>
      <c r="Q477">
        <f t="shared" si="97"/>
        <v>1.0007526445774961E-2</v>
      </c>
      <c r="R477">
        <f t="shared" si="98"/>
        <v>-2.0187004289514698E-3</v>
      </c>
      <c r="S477">
        <f t="shared" si="99"/>
        <v>1.6579291396011997E-2</v>
      </c>
      <c r="T477">
        <f t="shared" si="100"/>
        <v>-1.5661281534730009E-2</v>
      </c>
      <c r="U477">
        <f t="shared" si="100"/>
        <v>-1.736854272668531E-2</v>
      </c>
    </row>
    <row r="478" spans="1:21" x14ac:dyDescent="0.25">
      <c r="A478" s="1">
        <v>44887</v>
      </c>
      <c r="B478">
        <v>148.45391845703099</v>
      </c>
      <c r="C478">
        <v>49.028976440429602</v>
      </c>
      <c r="D478">
        <v>127.414817810058</v>
      </c>
      <c r="E478">
        <v>137.72531127929599</v>
      </c>
      <c r="F478">
        <v>110.91725158691401</v>
      </c>
      <c r="G478">
        <v>206.74211120605401</v>
      </c>
      <c r="H478">
        <v>4003.580078125</v>
      </c>
      <c r="I478">
        <f t="shared" si="89"/>
        <v>1.4661213326758737E-2</v>
      </c>
      <c r="J478">
        <f t="shared" si="90"/>
        <v>3.5727626741086649E-3</v>
      </c>
      <c r="K478">
        <f t="shared" si="91"/>
        <v>1.495653385164486E-2</v>
      </c>
      <c r="L478">
        <f t="shared" si="92"/>
        <v>8.5883419889400958E-3</v>
      </c>
      <c r="M478">
        <f t="shared" si="93"/>
        <v>1.4382059977307016E-2</v>
      </c>
      <c r="N478">
        <f t="shared" si="94"/>
        <v>1.9435718232606147E-2</v>
      </c>
      <c r="O478">
        <f t="shared" si="95"/>
        <v>1.3579987927526016E-2</v>
      </c>
      <c r="P478">
        <f t="shared" si="96"/>
        <v>1.0812253992327214E-3</v>
      </c>
      <c r="Q478">
        <f t="shared" si="97"/>
        <v>-1.0007225253417351E-2</v>
      </c>
      <c r="R478">
        <f t="shared" si="98"/>
        <v>1.3765459241188438E-3</v>
      </c>
      <c r="S478">
        <f t="shared" si="99"/>
        <v>-4.9916459385859202E-3</v>
      </c>
      <c r="T478">
        <f t="shared" si="100"/>
        <v>8.0207204978099966E-4</v>
      </c>
      <c r="U478">
        <f t="shared" si="100"/>
        <v>5.8557303050801313E-3</v>
      </c>
    </row>
    <row r="479" spans="1:21" x14ac:dyDescent="0.25">
      <c r="A479" s="1">
        <v>44888</v>
      </c>
      <c r="B479">
        <v>149.33370971679599</v>
      </c>
      <c r="C479">
        <v>49.264923095703097</v>
      </c>
      <c r="D479">
        <v>128.773513793945</v>
      </c>
      <c r="E479">
        <v>138.51031494140599</v>
      </c>
      <c r="F479">
        <v>111.713485717773</v>
      </c>
      <c r="G479">
        <v>208.11819458007801</v>
      </c>
      <c r="H479">
        <v>4027.26000976562</v>
      </c>
      <c r="I479">
        <f t="shared" si="89"/>
        <v>5.9263592966032341E-3</v>
      </c>
      <c r="J479">
        <f t="shared" si="90"/>
        <v>4.8123920261760045E-3</v>
      </c>
      <c r="K479">
        <f t="shared" si="91"/>
        <v>1.066356336915586E-2</v>
      </c>
      <c r="L479">
        <f t="shared" si="92"/>
        <v>5.6997777301666108E-3</v>
      </c>
      <c r="M479">
        <f t="shared" si="93"/>
        <v>7.1786319933744291E-3</v>
      </c>
      <c r="N479">
        <f t="shared" si="94"/>
        <v>6.6560381240012845E-3</v>
      </c>
      <c r="O479">
        <f t="shared" si="95"/>
        <v>5.9146891478463193E-3</v>
      </c>
      <c r="P479">
        <f t="shared" si="96"/>
        <v>1.1670148756914855E-5</v>
      </c>
      <c r="Q479">
        <f t="shared" si="97"/>
        <v>-1.1022971216703148E-3</v>
      </c>
      <c r="R479">
        <f t="shared" si="98"/>
        <v>4.7488742213095403E-3</v>
      </c>
      <c r="S479">
        <f t="shared" si="99"/>
        <v>-2.1491141767970845E-4</v>
      </c>
      <c r="T479">
        <f t="shared" si="100"/>
        <v>1.2639428455281099E-3</v>
      </c>
      <c r="U479">
        <f t="shared" si="100"/>
        <v>7.413489761549652E-4</v>
      </c>
    </row>
    <row r="480" spans="1:21" x14ac:dyDescent="0.25">
      <c r="A480" s="1">
        <v>44890</v>
      </c>
      <c r="B480">
        <v>146.40773010253901</v>
      </c>
      <c r="C480">
        <v>49.475021362304602</v>
      </c>
      <c r="D480">
        <v>129.01885986328099</v>
      </c>
      <c r="E480">
        <v>138.76567077636699</v>
      </c>
      <c r="F480">
        <v>110.887390136718</v>
      </c>
      <c r="G480">
        <v>210.14305114746</v>
      </c>
      <c r="H480">
        <v>4026.1201171875</v>
      </c>
      <c r="I480">
        <f t="shared" si="89"/>
        <v>-1.9593564104219752E-2</v>
      </c>
      <c r="J480">
        <f t="shared" si="90"/>
        <v>4.2646624291560187E-3</v>
      </c>
      <c r="K480">
        <f t="shared" si="91"/>
        <v>1.9052525795684172E-3</v>
      </c>
      <c r="L480">
        <f t="shared" si="92"/>
        <v>1.8435871369508749E-3</v>
      </c>
      <c r="M480">
        <f t="shared" si="93"/>
        <v>-7.3947704321213337E-3</v>
      </c>
      <c r="N480">
        <f t="shared" si="94"/>
        <v>9.7293587015183647E-3</v>
      </c>
      <c r="O480">
        <f t="shared" si="95"/>
        <v>-2.8304419763214295E-4</v>
      </c>
      <c r="P480">
        <f t="shared" si="96"/>
        <v>-1.9310519906587609E-2</v>
      </c>
      <c r="Q480">
        <f t="shared" si="97"/>
        <v>4.5477066267881616E-3</v>
      </c>
      <c r="R480">
        <f t="shared" si="98"/>
        <v>2.1882967772005602E-3</v>
      </c>
      <c r="S480">
        <f t="shared" si="99"/>
        <v>2.1266313345830179E-3</v>
      </c>
      <c r="T480">
        <f t="shared" si="100"/>
        <v>-7.1117262344891907E-3</v>
      </c>
      <c r="U480">
        <f t="shared" si="100"/>
        <v>1.0012402899150508E-2</v>
      </c>
    </row>
    <row r="481" spans="1:21" x14ac:dyDescent="0.25">
      <c r="A481" s="1">
        <v>44893</v>
      </c>
      <c r="B481">
        <v>142.56243896484301</v>
      </c>
      <c r="C481">
        <v>49.617229461669901</v>
      </c>
      <c r="D481">
        <v>126.76381683349599</v>
      </c>
      <c r="E481">
        <v>138.65220642089801</v>
      </c>
      <c r="F481">
        <v>108.269729614257</v>
      </c>
      <c r="G481">
        <v>207.65623474121</v>
      </c>
      <c r="H481">
        <v>3963.93994140625</v>
      </c>
      <c r="I481">
        <f t="shared" si="89"/>
        <v>-2.6264263061812954E-2</v>
      </c>
      <c r="J481">
        <f t="shared" si="90"/>
        <v>2.8743413433600651E-3</v>
      </c>
      <c r="K481">
        <f t="shared" si="91"/>
        <v>-1.7478398368848014E-2</v>
      </c>
      <c r="L481">
        <f t="shared" si="92"/>
        <v>-8.1766877091549173E-4</v>
      </c>
      <c r="M481">
        <f t="shared" si="93"/>
        <v>-2.3606476076617589E-2</v>
      </c>
      <c r="N481">
        <f t="shared" si="94"/>
        <v>-1.1833921667507186E-2</v>
      </c>
      <c r="O481">
        <f t="shared" si="95"/>
        <v>-1.5444192913123267E-2</v>
      </c>
      <c r="P481">
        <f t="shared" si="96"/>
        <v>-1.0820070148689687E-2</v>
      </c>
      <c r="Q481">
        <f t="shared" si="97"/>
        <v>1.8318534256483332E-2</v>
      </c>
      <c r="R481">
        <f t="shared" si="98"/>
        <v>-2.0342054557247469E-3</v>
      </c>
      <c r="S481">
        <f t="shared" si="99"/>
        <v>1.4626524142207775E-2</v>
      </c>
      <c r="T481">
        <f t="shared" si="100"/>
        <v>-8.1622831634943216E-3</v>
      </c>
      <c r="U481">
        <f t="shared" si="100"/>
        <v>3.6102712456160813E-3</v>
      </c>
    </row>
    <row r="482" spans="1:21" x14ac:dyDescent="0.25">
      <c r="A482" s="1">
        <v>44894</v>
      </c>
      <c r="B482">
        <v>139.54747009277301</v>
      </c>
      <c r="C482">
        <v>49.442699432372997</v>
      </c>
      <c r="D482">
        <v>128.84899902343699</v>
      </c>
      <c r="E482">
        <v>137.59291076660099</v>
      </c>
      <c r="F482">
        <v>108.946533203125</v>
      </c>
      <c r="G482">
        <v>205.49375915527301</v>
      </c>
      <c r="H482">
        <v>3957.6298828125</v>
      </c>
      <c r="I482">
        <f t="shared" si="89"/>
        <v>-2.1148409735144313E-2</v>
      </c>
      <c r="J482">
        <f t="shared" si="90"/>
        <v>-3.517528713120277E-3</v>
      </c>
      <c r="K482">
        <f t="shared" si="91"/>
        <v>1.6449348418404508E-2</v>
      </c>
      <c r="L482">
        <f t="shared" si="92"/>
        <v>-7.6399480516118334E-3</v>
      </c>
      <c r="M482">
        <f t="shared" si="93"/>
        <v>6.2510878274040227E-3</v>
      </c>
      <c r="N482">
        <f t="shared" si="94"/>
        <v>-1.0413728191845273E-2</v>
      </c>
      <c r="O482">
        <f t="shared" si="95"/>
        <v>-1.5918653377758885E-3</v>
      </c>
      <c r="P482">
        <f t="shared" si="96"/>
        <v>-1.9556544397368425E-2</v>
      </c>
      <c r="Q482">
        <f t="shared" si="97"/>
        <v>-1.9256633753443886E-3</v>
      </c>
      <c r="R482">
        <f t="shared" si="98"/>
        <v>1.8041213756180396E-2</v>
      </c>
      <c r="S482">
        <f t="shared" si="99"/>
        <v>-6.048082713835945E-3</v>
      </c>
      <c r="T482">
        <f t="shared" si="100"/>
        <v>7.8429531651799111E-3</v>
      </c>
      <c r="U482">
        <f t="shared" si="100"/>
        <v>-8.8218628540693844E-3</v>
      </c>
    </row>
    <row r="483" spans="1:21" x14ac:dyDescent="0.25">
      <c r="A483" s="1">
        <v>44895</v>
      </c>
      <c r="B483">
        <v>146.32862854003901</v>
      </c>
      <c r="C483">
        <v>49.264923095703097</v>
      </c>
      <c r="D483">
        <v>130.377517700195</v>
      </c>
      <c r="E483">
        <v>141.07339477539</v>
      </c>
      <c r="F483">
        <v>117.545997619628</v>
      </c>
      <c r="G483">
        <v>213.29829406738199</v>
      </c>
      <c r="H483">
        <v>4080.11010742187</v>
      </c>
      <c r="I483">
        <f t="shared" si="89"/>
        <v>4.8593918920621038E-2</v>
      </c>
      <c r="J483">
        <f t="shared" si="90"/>
        <v>-3.5956033693722578E-3</v>
      </c>
      <c r="K483">
        <f t="shared" si="91"/>
        <v>1.1862868073037713E-2</v>
      </c>
      <c r="L483">
        <f t="shared" si="92"/>
        <v>2.5295518420225482E-2</v>
      </c>
      <c r="M483">
        <f t="shared" si="93"/>
        <v>7.8932887203209567E-2</v>
      </c>
      <c r="N483">
        <f t="shared" si="94"/>
        <v>3.7979425478375628E-2</v>
      </c>
      <c r="O483">
        <f t="shared" si="95"/>
        <v>3.0947872397387721E-2</v>
      </c>
      <c r="P483">
        <f t="shared" si="96"/>
        <v>1.7646046523233316E-2</v>
      </c>
      <c r="Q483">
        <f t="shared" si="97"/>
        <v>-3.4543475766759979E-2</v>
      </c>
      <c r="R483">
        <f t="shared" si="98"/>
        <v>-1.9085004324350008E-2</v>
      </c>
      <c r="S483">
        <f t="shared" si="99"/>
        <v>-5.6523539771622389E-3</v>
      </c>
      <c r="T483">
        <f t="shared" si="100"/>
        <v>4.7985014805821846E-2</v>
      </c>
      <c r="U483">
        <f t="shared" si="100"/>
        <v>7.0315530809879068E-3</v>
      </c>
    </row>
    <row r="484" spans="1:21" x14ac:dyDescent="0.25">
      <c r="A484" s="1">
        <v>44896</v>
      </c>
      <c r="B484">
        <v>146.60542297363199</v>
      </c>
      <c r="C484">
        <v>49.571979522705</v>
      </c>
      <c r="D484">
        <v>128.54707336425699</v>
      </c>
      <c r="E484">
        <v>141.15853881835901</v>
      </c>
      <c r="F484">
        <v>119.875022888183</v>
      </c>
      <c r="G484">
        <v>213.29829406738199</v>
      </c>
      <c r="H484">
        <v>4076.57006835937</v>
      </c>
      <c r="I484">
        <f t="shared" si="89"/>
        <v>1.8915945318058736E-3</v>
      </c>
      <c r="J484">
        <f t="shared" si="90"/>
        <v>6.2327596940607854E-3</v>
      </c>
      <c r="K484">
        <f t="shared" si="91"/>
        <v>-1.4039570381660038E-2</v>
      </c>
      <c r="L484">
        <f t="shared" si="92"/>
        <v>6.0354429766551476E-4</v>
      </c>
      <c r="M484">
        <f t="shared" si="93"/>
        <v>1.9813735182133474E-2</v>
      </c>
      <c r="N484">
        <f t="shared" si="94"/>
        <v>0</v>
      </c>
      <c r="O484">
        <f t="shared" si="95"/>
        <v>-8.6763321804983473E-4</v>
      </c>
      <c r="P484">
        <f t="shared" si="96"/>
        <v>2.7592277498557083E-3</v>
      </c>
      <c r="Q484">
        <f t="shared" si="97"/>
        <v>7.1003929121106202E-3</v>
      </c>
      <c r="R484">
        <f t="shared" si="98"/>
        <v>-1.3171937163610203E-2</v>
      </c>
      <c r="S484">
        <f t="shared" si="99"/>
        <v>1.4711775157153495E-3</v>
      </c>
      <c r="T484">
        <f t="shared" si="100"/>
        <v>2.0681368400183309E-2</v>
      </c>
      <c r="U484">
        <f t="shared" si="100"/>
        <v>8.6763321804983473E-4</v>
      </c>
    </row>
    <row r="485" spans="1:21" x14ac:dyDescent="0.25">
      <c r="A485" s="1">
        <v>44897</v>
      </c>
      <c r="B485">
        <v>146.11114501953099</v>
      </c>
      <c r="C485">
        <v>49.523506164550703</v>
      </c>
      <c r="D485">
        <v>127.528060913085</v>
      </c>
      <c r="E485">
        <v>142.44477844238199</v>
      </c>
      <c r="F485">
        <v>122.910720825195</v>
      </c>
      <c r="G485">
        <v>213.94706726074199</v>
      </c>
      <c r="H485">
        <v>4071.69995117187</v>
      </c>
      <c r="I485">
        <f t="shared" si="89"/>
        <v>-3.3714847928231206E-3</v>
      </c>
      <c r="J485">
        <f t="shared" si="90"/>
        <v>-9.7783785559935055E-4</v>
      </c>
      <c r="K485">
        <f t="shared" si="91"/>
        <v>-7.9271540339503899E-3</v>
      </c>
      <c r="L485">
        <f t="shared" si="92"/>
        <v>9.1120213824125162E-3</v>
      </c>
      <c r="M485">
        <f t="shared" si="93"/>
        <v>2.5323856995995264E-2</v>
      </c>
      <c r="N485">
        <f t="shared" si="94"/>
        <v>3.0416239201380701E-3</v>
      </c>
      <c r="O485">
        <f t="shared" si="95"/>
        <v>-1.194660488065602E-3</v>
      </c>
      <c r="P485">
        <f t="shared" si="96"/>
        <v>-2.1768243047575186E-3</v>
      </c>
      <c r="Q485">
        <f t="shared" si="97"/>
        <v>2.1682263246625144E-4</v>
      </c>
      <c r="R485">
        <f t="shared" si="98"/>
        <v>-6.7324935458847879E-3</v>
      </c>
      <c r="S485">
        <f t="shared" si="99"/>
        <v>1.0306681870478118E-2</v>
      </c>
      <c r="T485">
        <f t="shared" si="100"/>
        <v>2.6518517484060866E-2</v>
      </c>
      <c r="U485">
        <f t="shared" si="100"/>
        <v>4.2362844082036721E-3</v>
      </c>
    </row>
    <row r="486" spans="1:21" x14ac:dyDescent="0.25">
      <c r="A486" s="1">
        <v>44900</v>
      </c>
      <c r="B486">
        <v>144.94474792480401</v>
      </c>
      <c r="C486">
        <v>49.016048431396399</v>
      </c>
      <c r="D486">
        <v>123.95206451416</v>
      </c>
      <c r="E486">
        <v>141.00717163085901</v>
      </c>
      <c r="F486">
        <v>121.85569000244099</v>
      </c>
      <c r="G486">
        <v>210.03497314453099</v>
      </c>
      <c r="H486">
        <v>3998.84008789062</v>
      </c>
      <c r="I486">
        <f t="shared" si="89"/>
        <v>-7.9829440428453857E-3</v>
      </c>
      <c r="J486">
        <f t="shared" si="90"/>
        <v>-1.0246805455740193E-2</v>
      </c>
      <c r="K486">
        <f t="shared" si="91"/>
        <v>-2.8040859190685663E-2</v>
      </c>
      <c r="L486">
        <f t="shared" si="92"/>
        <v>-1.0092379848830269E-2</v>
      </c>
      <c r="M486">
        <f t="shared" si="93"/>
        <v>-8.5837168285302079E-3</v>
      </c>
      <c r="N486">
        <f t="shared" si="94"/>
        <v>-1.8285336491400628E-2</v>
      </c>
      <c r="O486">
        <f t="shared" si="95"/>
        <v>-1.7894212283564803E-2</v>
      </c>
      <c r="P486">
        <f t="shared" si="96"/>
        <v>9.9112682407194175E-3</v>
      </c>
      <c r="Q486">
        <f t="shared" si="97"/>
        <v>7.6474068278246099E-3</v>
      </c>
      <c r="R486">
        <f t="shared" si="98"/>
        <v>-1.014664690712086E-2</v>
      </c>
      <c r="S486">
        <f t="shared" si="99"/>
        <v>7.8018324347345347E-3</v>
      </c>
      <c r="T486">
        <f t="shared" si="100"/>
        <v>9.3104954550345953E-3</v>
      </c>
      <c r="U486">
        <f t="shared" si="100"/>
        <v>-3.9112420783582458E-4</v>
      </c>
    </row>
    <row r="487" spans="1:21" x14ac:dyDescent="0.25">
      <c r="A487" s="1">
        <v>44901</v>
      </c>
      <c r="B487">
        <v>141.26750183105401</v>
      </c>
      <c r="C487">
        <v>48.447181701660099</v>
      </c>
      <c r="D487">
        <v>124.159660339355</v>
      </c>
      <c r="E487">
        <v>141.18687438964801</v>
      </c>
      <c r="F487">
        <v>113.584671020507</v>
      </c>
      <c r="G487">
        <v>205.513412475585</v>
      </c>
      <c r="H487">
        <v>3941.26000976562</v>
      </c>
      <c r="I487">
        <f t="shared" si="89"/>
        <v>-2.536998509016497E-2</v>
      </c>
      <c r="J487">
        <f t="shared" si="90"/>
        <v>-1.1605724001446105E-2</v>
      </c>
      <c r="K487">
        <f t="shared" si="91"/>
        <v>1.6748073217554005E-3</v>
      </c>
      <c r="L487">
        <f t="shared" si="92"/>
        <v>1.2744228304886196E-3</v>
      </c>
      <c r="M487">
        <f t="shared" si="93"/>
        <v>-6.7875525400318271E-2</v>
      </c>
      <c r="N487">
        <f t="shared" si="94"/>
        <v>-2.1527656091038572E-2</v>
      </c>
      <c r="O487">
        <f t="shared" si="95"/>
        <v>-1.4399194981406072E-2</v>
      </c>
      <c r="P487">
        <f t="shared" si="96"/>
        <v>-1.0970790108758899E-2</v>
      </c>
      <c r="Q487">
        <f t="shared" si="97"/>
        <v>2.7934709799599666E-3</v>
      </c>
      <c r="R487">
        <f t="shared" si="98"/>
        <v>1.6074002303161472E-2</v>
      </c>
      <c r="S487">
        <f t="shared" si="99"/>
        <v>1.5673617811894691E-2</v>
      </c>
      <c r="T487">
        <f t="shared" si="100"/>
        <v>-5.3476330418912199E-2</v>
      </c>
      <c r="U487">
        <f t="shared" si="100"/>
        <v>-7.1284611096325001E-3</v>
      </c>
    </row>
    <row r="488" spans="1:21" x14ac:dyDescent="0.25">
      <c r="A488" s="1">
        <v>44902</v>
      </c>
      <c r="B488">
        <v>139.32012939453099</v>
      </c>
      <c r="C488">
        <v>48.195075988769503</v>
      </c>
      <c r="D488">
        <v>124.074729919433</v>
      </c>
      <c r="E488">
        <v>142.09484863281199</v>
      </c>
      <c r="F488">
        <v>113.39556884765599</v>
      </c>
      <c r="G488">
        <v>204.26509094238199</v>
      </c>
      <c r="H488">
        <v>3933.919921875</v>
      </c>
      <c r="I488">
        <f t="shared" si="89"/>
        <v>-1.378499946046996E-2</v>
      </c>
      <c r="J488">
        <f t="shared" si="90"/>
        <v>-5.2037229831669585E-3</v>
      </c>
      <c r="K488">
        <f t="shared" si="91"/>
        <v>-6.840419802202069E-4</v>
      </c>
      <c r="L488">
        <f t="shared" si="92"/>
        <v>6.4310102981537387E-3</v>
      </c>
      <c r="M488">
        <f t="shared" si="93"/>
        <v>-1.6648564559988976E-3</v>
      </c>
      <c r="N488">
        <f t="shared" si="94"/>
        <v>-6.0741608937631142E-3</v>
      </c>
      <c r="O488">
        <f t="shared" si="95"/>
        <v>-1.8623708845477704E-3</v>
      </c>
      <c r="P488">
        <f t="shared" si="96"/>
        <v>-1.1922628575922189E-2</v>
      </c>
      <c r="Q488">
        <f t="shared" si="97"/>
        <v>-3.341352098619188E-3</v>
      </c>
      <c r="R488">
        <f t="shared" si="98"/>
        <v>1.1783289043275635E-3</v>
      </c>
      <c r="S488">
        <f t="shared" si="99"/>
        <v>8.2933811827015091E-3</v>
      </c>
      <c r="T488">
        <f t="shared" si="100"/>
        <v>1.975144285488728E-4</v>
      </c>
      <c r="U488">
        <f t="shared" si="100"/>
        <v>-4.2117900092153437E-3</v>
      </c>
    </row>
    <row r="489" spans="1:21" x14ac:dyDescent="0.25">
      <c r="A489" s="1">
        <v>44903</v>
      </c>
      <c r="B489">
        <v>141.010482788085</v>
      </c>
      <c r="C489">
        <v>48.269691467285099</v>
      </c>
      <c r="D489">
        <v>125.376823425292</v>
      </c>
      <c r="E489">
        <v>143.11627197265599</v>
      </c>
      <c r="F489">
        <v>114.78899383544901</v>
      </c>
      <c r="G489">
        <v>205.53308105468699</v>
      </c>
      <c r="H489">
        <v>3963.51000976562</v>
      </c>
      <c r="I489">
        <f t="shared" si="89"/>
        <v>1.2132872693271901E-2</v>
      </c>
      <c r="J489">
        <f t="shared" si="90"/>
        <v>1.5481971339350586E-3</v>
      </c>
      <c r="K489">
        <f t="shared" si="91"/>
        <v>1.049442949990298E-2</v>
      </c>
      <c r="L489">
        <f t="shared" si="92"/>
        <v>7.1883206863005977E-3</v>
      </c>
      <c r="M489">
        <f t="shared" si="93"/>
        <v>1.2288178470756916E-2</v>
      </c>
      <c r="N489">
        <f t="shared" si="94"/>
        <v>6.2075712812947881E-3</v>
      </c>
      <c r="O489">
        <f t="shared" si="95"/>
        <v>7.5217819575026379E-3</v>
      </c>
      <c r="P489">
        <f t="shared" si="96"/>
        <v>4.6110907357692632E-3</v>
      </c>
      <c r="Q489">
        <f t="shared" si="97"/>
        <v>-5.9735848235675792E-3</v>
      </c>
      <c r="R489">
        <f t="shared" si="98"/>
        <v>2.9726475424003418E-3</v>
      </c>
      <c r="S489">
        <f t="shared" si="99"/>
        <v>-3.3346127120204017E-4</v>
      </c>
      <c r="T489">
        <f t="shared" si="100"/>
        <v>4.7663965132542785E-3</v>
      </c>
      <c r="U489">
        <f t="shared" si="100"/>
        <v>-1.3142106762078498E-3</v>
      </c>
    </row>
    <row r="490" spans="1:21" x14ac:dyDescent="0.25">
      <c r="A490" s="1">
        <v>44904</v>
      </c>
      <c r="B490">
        <v>140.526123046875</v>
      </c>
      <c r="C490">
        <v>47.143898010253899</v>
      </c>
      <c r="D490">
        <v>124.697471618652</v>
      </c>
      <c r="E490">
        <v>142.73796081542901</v>
      </c>
      <c r="F490">
        <v>115.356323242187</v>
      </c>
      <c r="G490">
        <v>205.13992309570301</v>
      </c>
      <c r="H490">
        <v>3934.3798828125</v>
      </c>
      <c r="I490">
        <f t="shared" si="89"/>
        <v>-3.4349200969541194E-3</v>
      </c>
      <c r="J490">
        <f t="shared" si="90"/>
        <v>-2.3322988459418825E-2</v>
      </c>
      <c r="K490">
        <f t="shared" si="91"/>
        <v>-5.4184799716576748E-3</v>
      </c>
      <c r="L490">
        <f t="shared" si="92"/>
        <v>-2.6433832576303606E-3</v>
      </c>
      <c r="M490">
        <f t="shared" si="93"/>
        <v>4.9423676241231451E-3</v>
      </c>
      <c r="N490">
        <f t="shared" si="94"/>
        <v>-1.9128694853718375E-3</v>
      </c>
      <c r="O490">
        <f t="shared" si="95"/>
        <v>-7.3495782479031657E-3</v>
      </c>
      <c r="P490">
        <f t="shared" si="96"/>
        <v>3.9146581509490463E-3</v>
      </c>
      <c r="Q490">
        <f t="shared" si="97"/>
        <v>-1.597341021151566E-2</v>
      </c>
      <c r="R490">
        <f t="shared" si="98"/>
        <v>1.9310982762454909E-3</v>
      </c>
      <c r="S490">
        <f t="shared" si="99"/>
        <v>4.7061949902728051E-3</v>
      </c>
      <c r="T490">
        <f t="shared" si="100"/>
        <v>1.2291945872026311E-2</v>
      </c>
      <c r="U490">
        <f t="shared" si="100"/>
        <v>5.4367087625313282E-3</v>
      </c>
    </row>
    <row r="491" spans="1:21" x14ac:dyDescent="0.25">
      <c r="A491" s="1">
        <v>44907</v>
      </c>
      <c r="B491">
        <v>142.829345703125</v>
      </c>
      <c r="C491">
        <v>48.023120880126903</v>
      </c>
      <c r="D491">
        <v>126.631713867187</v>
      </c>
      <c r="E491">
        <v>144.20393371582</v>
      </c>
      <c r="F491">
        <v>114.171905517578</v>
      </c>
      <c r="G491">
        <v>210.929428100585</v>
      </c>
      <c r="H491">
        <v>3990.56005859375</v>
      </c>
      <c r="I491">
        <f t="shared" si="89"/>
        <v>1.6389996438467946E-2</v>
      </c>
      <c r="J491">
        <f t="shared" si="90"/>
        <v>1.8649770319835834E-2</v>
      </c>
      <c r="K491">
        <f t="shared" si="91"/>
        <v>1.5511479290055474E-2</v>
      </c>
      <c r="L491">
        <f t="shared" si="92"/>
        <v>1.0270378615585107E-2</v>
      </c>
      <c r="M491">
        <f t="shared" si="93"/>
        <v>-1.0267471182506038E-2</v>
      </c>
      <c r="N491">
        <f t="shared" si="94"/>
        <v>2.8222224701629717E-2</v>
      </c>
      <c r="O491">
        <f t="shared" si="95"/>
        <v>1.4279296218109305E-2</v>
      </c>
      <c r="P491">
        <f t="shared" si="96"/>
        <v>2.1107002203586411E-3</v>
      </c>
      <c r="Q491">
        <f t="shared" si="97"/>
        <v>4.3704741017265292E-3</v>
      </c>
      <c r="R491">
        <f t="shared" si="98"/>
        <v>1.2321830719461691E-3</v>
      </c>
      <c r="S491">
        <f t="shared" si="99"/>
        <v>-4.0089176025241979E-3</v>
      </c>
      <c r="T491">
        <f t="shared" si="100"/>
        <v>-2.4546767400615344E-2</v>
      </c>
      <c r="U491">
        <f t="shared" si="100"/>
        <v>1.3942928483520411E-2</v>
      </c>
    </row>
    <row r="492" spans="1:21" x14ac:dyDescent="0.25">
      <c r="A492" s="1">
        <v>44908</v>
      </c>
      <c r="B492">
        <v>143.79806518554599</v>
      </c>
      <c r="C492">
        <v>47.851165771484297</v>
      </c>
      <c r="D492">
        <v>126.509063720703</v>
      </c>
      <c r="E492">
        <v>143.98641967773401</v>
      </c>
      <c r="F492">
        <v>119.586387634277</v>
      </c>
      <c r="G492">
        <v>209.40585327148401</v>
      </c>
      <c r="H492">
        <v>4019.64990234375</v>
      </c>
      <c r="I492">
        <f t="shared" si="89"/>
        <v>6.7823560883244483E-3</v>
      </c>
      <c r="J492">
        <f t="shared" si="90"/>
        <v>-3.5806733400737256E-3</v>
      </c>
      <c r="K492">
        <f t="shared" si="91"/>
        <v>-9.685578970576314E-4</v>
      </c>
      <c r="L492">
        <f t="shared" si="92"/>
        <v>-1.5083779788881424E-3</v>
      </c>
      <c r="M492">
        <f t="shared" si="93"/>
        <v>4.7423944552325903E-2</v>
      </c>
      <c r="N492">
        <f t="shared" si="94"/>
        <v>-7.2231496705830178E-3</v>
      </c>
      <c r="O492">
        <f t="shared" si="95"/>
        <v>7.2896644387934195E-3</v>
      </c>
      <c r="P492">
        <f t="shared" si="96"/>
        <v>-5.0730835046897127E-4</v>
      </c>
      <c r="Q492">
        <f t="shared" si="97"/>
        <v>-1.0870337778867145E-2</v>
      </c>
      <c r="R492">
        <f t="shared" si="98"/>
        <v>-8.2582223358510509E-3</v>
      </c>
      <c r="S492">
        <f t="shared" si="99"/>
        <v>-8.7980424176815619E-3</v>
      </c>
      <c r="T492">
        <f t="shared" si="100"/>
        <v>4.0134280113532483E-2</v>
      </c>
      <c r="U492">
        <f t="shared" si="100"/>
        <v>-1.4512814109376437E-2</v>
      </c>
    </row>
    <row r="493" spans="1:21" x14ac:dyDescent="0.25">
      <c r="A493" s="1">
        <v>44909</v>
      </c>
      <c r="B493">
        <v>141.56405639648401</v>
      </c>
      <c r="C493">
        <v>47.585132598876903</v>
      </c>
      <c r="D493">
        <v>125.87687683105401</v>
      </c>
      <c r="E493">
        <v>144.55387878417901</v>
      </c>
      <c r="F493">
        <v>121.019630432128</v>
      </c>
      <c r="G493">
        <v>209.68112182617099</v>
      </c>
      <c r="H493">
        <v>3995.32006835937</v>
      </c>
      <c r="I493">
        <f t="shared" si="89"/>
        <v>-1.5535736076694784E-2</v>
      </c>
      <c r="J493">
        <f t="shared" si="90"/>
        <v>-5.5595964762457095E-3</v>
      </c>
      <c r="K493">
        <f t="shared" si="91"/>
        <v>-4.9971667725301483E-3</v>
      </c>
      <c r="L493">
        <f t="shared" si="92"/>
        <v>3.9410599118658851E-3</v>
      </c>
      <c r="M493">
        <f t="shared" si="93"/>
        <v>1.1984999515447958E-2</v>
      </c>
      <c r="N493">
        <f t="shared" si="94"/>
        <v>1.3145217785774932E-3</v>
      </c>
      <c r="O493">
        <f t="shared" si="95"/>
        <v>-6.0527246341015584E-3</v>
      </c>
      <c r="P493">
        <f t="shared" si="96"/>
        <v>-9.4830114425932255E-3</v>
      </c>
      <c r="Q493">
        <f t="shared" si="97"/>
        <v>4.9312815785584885E-4</v>
      </c>
      <c r="R493">
        <f t="shared" si="98"/>
        <v>1.0555578615714101E-3</v>
      </c>
      <c r="S493">
        <f t="shared" si="99"/>
        <v>9.9937845459674435E-3</v>
      </c>
      <c r="T493">
        <f t="shared" si="100"/>
        <v>1.8037724149549517E-2</v>
      </c>
      <c r="U493">
        <f t="shared" si="100"/>
        <v>7.3672464126790516E-3</v>
      </c>
    </row>
    <row r="494" spans="1:21" x14ac:dyDescent="0.25">
      <c r="A494" s="1">
        <v>44910</v>
      </c>
      <c r="B494">
        <v>134.93115234375</v>
      </c>
      <c r="C494">
        <v>47.160121917724602</v>
      </c>
      <c r="D494">
        <v>122.753791809082</v>
      </c>
      <c r="E494">
        <v>142.91766357421801</v>
      </c>
      <c r="F494">
        <v>115.60515594482401</v>
      </c>
      <c r="G494">
        <v>204.36338806152301</v>
      </c>
      <c r="H494">
        <v>3895.75</v>
      </c>
      <c r="I494">
        <f t="shared" si="89"/>
        <v>-4.685443622890384E-2</v>
      </c>
      <c r="J494">
        <f t="shared" si="90"/>
        <v>-8.9315855171606673E-3</v>
      </c>
      <c r="K494">
        <f t="shared" si="91"/>
        <v>-2.481063322029875E-2</v>
      </c>
      <c r="L494">
        <f t="shared" si="92"/>
        <v>-1.1319068182209624E-2</v>
      </c>
      <c r="M494">
        <f t="shared" si="93"/>
        <v>-4.4740464567363025E-2</v>
      </c>
      <c r="N494">
        <f t="shared" si="94"/>
        <v>-2.536105166900271E-2</v>
      </c>
      <c r="O494">
        <f t="shared" si="95"/>
        <v>-2.4921675023712786E-2</v>
      </c>
      <c r="P494">
        <f t="shared" si="96"/>
        <v>-2.1932761205191054E-2</v>
      </c>
      <c r="Q494">
        <f t="shared" si="97"/>
        <v>1.5990089506552119E-2</v>
      </c>
      <c r="R494">
        <f t="shared" si="98"/>
        <v>1.1104180341403591E-4</v>
      </c>
      <c r="S494">
        <f t="shared" si="99"/>
        <v>1.3602606841503162E-2</v>
      </c>
      <c r="T494">
        <f t="shared" si="100"/>
        <v>-1.9818789543650239E-2</v>
      </c>
      <c r="U494">
        <f t="shared" si="100"/>
        <v>-4.3937664528992393E-4</v>
      </c>
    </row>
    <row r="495" spans="1:21" x14ac:dyDescent="0.25">
      <c r="A495" s="1">
        <v>44911</v>
      </c>
      <c r="B495">
        <v>132.96403503417901</v>
      </c>
      <c r="C495">
        <v>46.313335418701101</v>
      </c>
      <c r="D495">
        <v>121.989524841308</v>
      </c>
      <c r="E495">
        <v>142.28399658203099</v>
      </c>
      <c r="F495">
        <v>118.86976623535099</v>
      </c>
      <c r="G495">
        <v>203.36079406738199</v>
      </c>
      <c r="H495">
        <v>3852.36010742187</v>
      </c>
      <c r="I495">
        <f t="shared" si="89"/>
        <v>-1.457867420089598E-2</v>
      </c>
      <c r="J495">
        <f t="shared" si="90"/>
        <v>-1.7955562127273561E-2</v>
      </c>
      <c r="K495">
        <f t="shared" si="91"/>
        <v>-6.2260151520424634E-3</v>
      </c>
      <c r="L495">
        <f t="shared" si="92"/>
        <v>-4.433790592007214E-3</v>
      </c>
      <c r="M495">
        <f t="shared" si="93"/>
        <v>2.8239313928914322E-2</v>
      </c>
      <c r="N495">
        <f t="shared" si="94"/>
        <v>-4.9059374267136358E-3</v>
      </c>
      <c r="O495">
        <f t="shared" si="95"/>
        <v>-1.1137750774081967E-2</v>
      </c>
      <c r="P495">
        <f t="shared" si="96"/>
        <v>-3.4409234268140132E-3</v>
      </c>
      <c r="Q495">
        <f t="shared" si="97"/>
        <v>-6.817811353191594E-3</v>
      </c>
      <c r="R495">
        <f t="shared" si="98"/>
        <v>4.9117356220395036E-3</v>
      </c>
      <c r="S495">
        <f t="shared" si="99"/>
        <v>6.703960182074753E-3</v>
      </c>
      <c r="T495">
        <f t="shared" si="100"/>
        <v>3.9377064702996289E-2</v>
      </c>
      <c r="U495">
        <f t="shared" si="100"/>
        <v>6.2318133473683313E-3</v>
      </c>
    </row>
    <row r="496" spans="1:21" x14ac:dyDescent="0.25">
      <c r="A496" s="1">
        <v>44914</v>
      </c>
      <c r="B496">
        <v>130.8486328125</v>
      </c>
      <c r="C496">
        <v>46.329559326171797</v>
      </c>
      <c r="D496">
        <v>122.71603393554599</v>
      </c>
      <c r="E496">
        <v>142.246170043945</v>
      </c>
      <c r="F496">
        <v>113.942985534667</v>
      </c>
      <c r="G496">
        <v>201.32611083984301</v>
      </c>
      <c r="H496">
        <v>3817.65991210937</v>
      </c>
      <c r="I496">
        <f t="shared" si="89"/>
        <v>-1.5909582024456692E-2</v>
      </c>
      <c r="J496">
        <f t="shared" si="90"/>
        <v>3.5030747243802729E-4</v>
      </c>
      <c r="K496">
        <f t="shared" si="91"/>
        <v>5.9555039269403309E-3</v>
      </c>
      <c r="L496">
        <f t="shared" si="92"/>
        <v>-2.658523726818407E-4</v>
      </c>
      <c r="M496">
        <f t="shared" si="93"/>
        <v>-4.1446878013787214E-2</v>
      </c>
      <c r="N496">
        <f t="shared" si="94"/>
        <v>-1.0005287581955402E-2</v>
      </c>
      <c r="O496">
        <f t="shared" si="95"/>
        <v>-9.0075160018523448E-3</v>
      </c>
      <c r="P496">
        <f t="shared" si="96"/>
        <v>-6.9020660226043473E-3</v>
      </c>
      <c r="Q496">
        <f t="shared" si="97"/>
        <v>9.3578234742903721E-3</v>
      </c>
      <c r="R496">
        <f t="shared" si="98"/>
        <v>1.4963019928792676E-2</v>
      </c>
      <c r="S496">
        <f t="shared" si="99"/>
        <v>8.7416636291705041E-3</v>
      </c>
      <c r="T496">
        <f t="shared" si="100"/>
        <v>-3.2439362011934869E-2</v>
      </c>
      <c r="U496">
        <f t="shared" si="100"/>
        <v>-9.9777158010305733E-4</v>
      </c>
    </row>
    <row r="497" spans="1:21" x14ac:dyDescent="0.25">
      <c r="A497" s="1">
        <v>44915</v>
      </c>
      <c r="B497">
        <v>130.77943420410099</v>
      </c>
      <c r="C497">
        <v>46.735107421875</v>
      </c>
      <c r="D497">
        <v>123.310485839843</v>
      </c>
      <c r="E497">
        <v>142.30293273925699</v>
      </c>
      <c r="F497">
        <v>116.54074859619099</v>
      </c>
      <c r="G497">
        <v>201.85687255859301</v>
      </c>
      <c r="H497">
        <v>3821.6201171875</v>
      </c>
      <c r="I497">
        <f t="shared" si="89"/>
        <v>-5.2884471860059623E-4</v>
      </c>
      <c r="J497">
        <f t="shared" si="90"/>
        <v>8.7535496042179251E-3</v>
      </c>
      <c r="K497">
        <f t="shared" si="91"/>
        <v>4.8441257856266517E-3</v>
      </c>
      <c r="L497">
        <f t="shared" si="92"/>
        <v>3.9904550888403278E-4</v>
      </c>
      <c r="M497">
        <f t="shared" si="93"/>
        <v>2.2798797568224449E-2</v>
      </c>
      <c r="N497">
        <f t="shared" si="94"/>
        <v>2.6363282762276175E-3</v>
      </c>
      <c r="O497">
        <f t="shared" si="95"/>
        <v>1.0373383615362997E-3</v>
      </c>
      <c r="P497">
        <f t="shared" si="96"/>
        <v>-1.5661830801368959E-3</v>
      </c>
      <c r="Q497">
        <f t="shared" si="97"/>
        <v>7.7162112426816254E-3</v>
      </c>
      <c r="R497">
        <f t="shared" si="98"/>
        <v>3.8067874240903521E-3</v>
      </c>
      <c r="S497">
        <f t="shared" si="99"/>
        <v>-6.3829285265226687E-4</v>
      </c>
      <c r="T497">
        <f t="shared" si="100"/>
        <v>2.176145920668815E-2</v>
      </c>
      <c r="U497">
        <f t="shared" si="100"/>
        <v>1.5989899146913178E-3</v>
      </c>
    </row>
    <row r="498" spans="1:21" x14ac:dyDescent="0.25">
      <c r="A498" s="1">
        <v>44916</v>
      </c>
      <c r="B498">
        <v>133.89321899414</v>
      </c>
      <c r="C498">
        <v>47.101718902587798</v>
      </c>
      <c r="D498">
        <v>124.697471618652</v>
      </c>
      <c r="E498">
        <v>143.60809326171801</v>
      </c>
      <c r="F498">
        <v>119.19821929931599</v>
      </c>
      <c r="G498">
        <v>203.28215026855401</v>
      </c>
      <c r="H498">
        <v>3878.43994140625</v>
      </c>
      <c r="I498">
        <f t="shared" si="89"/>
        <v>2.3809437691705293E-2</v>
      </c>
      <c r="J498">
        <f t="shared" si="90"/>
        <v>7.8444557194106146E-3</v>
      </c>
      <c r="K498">
        <f t="shared" si="91"/>
        <v>1.1247914314524987E-2</v>
      </c>
      <c r="L498">
        <f t="shared" si="92"/>
        <v>9.1717050192667848E-3</v>
      </c>
      <c r="M498">
        <f t="shared" si="93"/>
        <v>2.2802931465053744E-2</v>
      </c>
      <c r="N498">
        <f t="shared" si="94"/>
        <v>7.0608332126382845E-3</v>
      </c>
      <c r="O498">
        <f t="shared" si="95"/>
        <v>1.4867993802734736E-2</v>
      </c>
      <c r="P498">
        <f t="shared" si="96"/>
        <v>8.9414438889705572E-3</v>
      </c>
      <c r="Q498">
        <f t="shared" si="97"/>
        <v>-7.0235380833241212E-3</v>
      </c>
      <c r="R498">
        <f t="shared" si="98"/>
        <v>-3.6200794882097487E-3</v>
      </c>
      <c r="S498">
        <f t="shared" si="99"/>
        <v>-5.696288783467951E-3</v>
      </c>
      <c r="T498">
        <f t="shared" si="100"/>
        <v>7.9349376623190082E-3</v>
      </c>
      <c r="U498">
        <f t="shared" si="100"/>
        <v>-7.8071605900964514E-3</v>
      </c>
    </row>
    <row r="499" spans="1:21" x14ac:dyDescent="0.25">
      <c r="A499" s="1">
        <v>44917</v>
      </c>
      <c r="B499">
        <v>130.71022033691401</v>
      </c>
      <c r="C499">
        <v>46.550178527832003</v>
      </c>
      <c r="D499">
        <v>123.282165527343</v>
      </c>
      <c r="E499">
        <v>143.93910217285099</v>
      </c>
      <c r="F499">
        <v>116.57061004638599</v>
      </c>
      <c r="G499">
        <v>201.56201171875</v>
      </c>
      <c r="H499">
        <v>3822.38989257812</v>
      </c>
      <c r="I499">
        <f t="shared" si="89"/>
        <v>-2.377266512178855E-2</v>
      </c>
      <c r="J499">
        <f t="shared" si="90"/>
        <v>-1.1709559387767743E-2</v>
      </c>
      <c r="K499">
        <f t="shared" si="91"/>
        <v>-1.1349918109304413E-2</v>
      </c>
      <c r="L499">
        <f t="shared" si="92"/>
        <v>2.304946076609582E-3</v>
      </c>
      <c r="M499">
        <f t="shared" si="93"/>
        <v>-2.2044031096906447E-2</v>
      </c>
      <c r="N499">
        <f t="shared" si="94"/>
        <v>-8.4618277971358902E-3</v>
      </c>
      <c r="O499">
        <f t="shared" si="95"/>
        <v>-1.4451699568617582E-2</v>
      </c>
      <c r="P499">
        <f t="shared" si="96"/>
        <v>-9.3209655531709679E-3</v>
      </c>
      <c r="Q499">
        <f t="shared" si="97"/>
        <v>2.7421401808498391E-3</v>
      </c>
      <c r="R499">
        <f t="shared" si="98"/>
        <v>3.1017814593131687E-3</v>
      </c>
      <c r="S499">
        <f t="shared" si="99"/>
        <v>1.6756645645227164E-2</v>
      </c>
      <c r="T499">
        <f t="shared" si="100"/>
        <v>-7.5923315282888648E-3</v>
      </c>
      <c r="U499">
        <f t="shared" si="100"/>
        <v>5.9898717714816918E-3</v>
      </c>
    </row>
    <row r="500" spans="1:21" x14ac:dyDescent="0.25">
      <c r="A500" s="1">
        <v>44918</v>
      </c>
      <c r="B500">
        <v>130.34449768066401</v>
      </c>
      <c r="C500">
        <v>46.644268035888601</v>
      </c>
      <c r="D500">
        <v>123.867141723632</v>
      </c>
      <c r="E500">
        <v>144.34580993652301</v>
      </c>
      <c r="F500">
        <v>117.486289978027</v>
      </c>
      <c r="G500">
        <v>202.31886291503901</v>
      </c>
      <c r="H500">
        <v>3844.82006835937</v>
      </c>
      <c r="I500">
        <f t="shared" si="89"/>
        <v>-2.7979652647461828E-3</v>
      </c>
      <c r="J500">
        <f t="shared" si="90"/>
        <v>2.0212491344226979E-3</v>
      </c>
      <c r="K500">
        <f t="shared" si="91"/>
        <v>4.7450188256084047E-3</v>
      </c>
      <c r="L500">
        <f t="shared" si="92"/>
        <v>2.8255544013580103E-3</v>
      </c>
      <c r="M500">
        <f t="shared" si="93"/>
        <v>7.8551526090206991E-3</v>
      </c>
      <c r="N500">
        <f t="shared" si="94"/>
        <v>3.7549297600039111E-3</v>
      </c>
      <c r="O500">
        <f t="shared" si="95"/>
        <v>5.8681025252820262E-3</v>
      </c>
      <c r="P500">
        <f t="shared" si="96"/>
        <v>-8.666067790028209E-3</v>
      </c>
      <c r="Q500">
        <f t="shared" si="97"/>
        <v>-3.8468533908593283E-3</v>
      </c>
      <c r="R500">
        <f t="shared" si="98"/>
        <v>-1.1230836996736215E-3</v>
      </c>
      <c r="S500">
        <f t="shared" si="99"/>
        <v>-3.042548123924016E-3</v>
      </c>
      <c r="T500">
        <f t="shared" si="100"/>
        <v>1.9870500837386729E-3</v>
      </c>
      <c r="U500">
        <f t="shared" si="100"/>
        <v>-2.1131727652781152E-3</v>
      </c>
    </row>
    <row r="501" spans="1:21" x14ac:dyDescent="0.25">
      <c r="A501" s="1">
        <v>44922</v>
      </c>
      <c r="B501">
        <v>128.53552246093699</v>
      </c>
      <c r="C501">
        <v>46.657249450683501</v>
      </c>
      <c r="D501">
        <v>124.30119323730401</v>
      </c>
      <c r="E501">
        <v>145.60369873046801</v>
      </c>
      <c r="F501">
        <v>116.331726074218</v>
      </c>
      <c r="G501">
        <v>202.77101135253901</v>
      </c>
      <c r="H501">
        <v>3829.25</v>
      </c>
      <c r="I501">
        <f t="shared" si="89"/>
        <v>-1.3878416441934438E-2</v>
      </c>
      <c r="J501">
        <f t="shared" si="90"/>
        <v>2.7830675325235532E-4</v>
      </c>
      <c r="K501">
        <f t="shared" si="91"/>
        <v>3.5041699326561204E-3</v>
      </c>
      <c r="L501">
        <f t="shared" si="92"/>
        <v>8.7144115544341982E-3</v>
      </c>
      <c r="M501">
        <f t="shared" si="93"/>
        <v>-9.8272224276121367E-3</v>
      </c>
      <c r="N501">
        <f t="shared" si="94"/>
        <v>2.2348308555384389E-3</v>
      </c>
      <c r="O501">
        <f t="shared" si="95"/>
        <v>-4.0496221104083796E-3</v>
      </c>
      <c r="P501">
        <f t="shared" si="96"/>
        <v>-9.8287943315260584E-3</v>
      </c>
      <c r="Q501">
        <f t="shared" si="97"/>
        <v>4.3279288636607349E-3</v>
      </c>
      <c r="R501">
        <f t="shared" si="98"/>
        <v>7.5537920430645E-3</v>
      </c>
      <c r="S501">
        <f t="shared" si="99"/>
        <v>1.2764033664842578E-2</v>
      </c>
      <c r="T501">
        <f t="shared" si="100"/>
        <v>-5.7776003172037571E-3</v>
      </c>
      <c r="U501">
        <f t="shared" si="100"/>
        <v>6.2844529659468185E-3</v>
      </c>
    </row>
    <row r="502" spans="1:21" x14ac:dyDescent="0.25">
      <c r="A502" s="1">
        <v>44923</v>
      </c>
      <c r="B502">
        <v>124.591384887695</v>
      </c>
      <c r="C502">
        <v>45.839656829833899</v>
      </c>
      <c r="D502">
        <v>124.980514526367</v>
      </c>
      <c r="E502">
        <v>143.721588134765</v>
      </c>
      <c r="F502">
        <v>115.07763671875</v>
      </c>
      <c r="G502">
        <v>201.49320983886699</v>
      </c>
      <c r="H502">
        <v>3783.21997070312</v>
      </c>
      <c r="I502">
        <f t="shared" si="89"/>
        <v>-3.0685195016347699E-2</v>
      </c>
      <c r="J502">
        <f t="shared" si="90"/>
        <v>-1.7523378048973748E-2</v>
      </c>
      <c r="K502">
        <f t="shared" si="91"/>
        <v>5.4651228308493227E-3</v>
      </c>
      <c r="L502">
        <f t="shared" si="92"/>
        <v>-1.2926255391266239E-2</v>
      </c>
      <c r="M502">
        <f t="shared" si="93"/>
        <v>-1.0780286666321026E-2</v>
      </c>
      <c r="N502">
        <f t="shared" si="94"/>
        <v>-6.3016971960080381E-3</v>
      </c>
      <c r="O502">
        <f t="shared" si="95"/>
        <v>-1.2020638322616684E-2</v>
      </c>
      <c r="P502">
        <f t="shared" si="96"/>
        <v>-1.8664556693731016E-2</v>
      </c>
      <c r="Q502">
        <f t="shared" si="97"/>
        <v>-5.5027397263570643E-3</v>
      </c>
      <c r="R502">
        <f t="shared" si="98"/>
        <v>1.7485761153466006E-2</v>
      </c>
      <c r="S502">
        <f t="shared" si="99"/>
        <v>-9.0561706864955571E-4</v>
      </c>
      <c r="T502">
        <f t="shared" si="100"/>
        <v>1.2403516562956574E-3</v>
      </c>
      <c r="U502">
        <f t="shared" si="100"/>
        <v>5.7189411266086454E-3</v>
      </c>
    </row>
    <row r="503" spans="1:21" x14ac:dyDescent="0.25">
      <c r="A503" s="1">
        <v>44924</v>
      </c>
      <c r="B503">
        <v>128.120361328125</v>
      </c>
      <c r="C503">
        <v>46.118675231933501</v>
      </c>
      <c r="D503">
        <v>125.697608947753</v>
      </c>
      <c r="E503">
        <v>144.31744384765599</v>
      </c>
      <c r="F503">
        <v>119.695877075195</v>
      </c>
      <c r="G503">
        <v>204.510818481445</v>
      </c>
      <c r="H503">
        <v>3849.28002929687</v>
      </c>
      <c r="I503">
        <f t="shared" si="89"/>
        <v>2.8324401752263695E-2</v>
      </c>
      <c r="J503">
        <f t="shared" si="90"/>
        <v>6.0868344441447064E-3</v>
      </c>
      <c r="K503">
        <f t="shared" si="91"/>
        <v>5.7376497776755464E-3</v>
      </c>
      <c r="L503">
        <f t="shared" si="92"/>
        <v>4.1459026484753636E-3</v>
      </c>
      <c r="M503">
        <f t="shared" si="93"/>
        <v>4.0131518930406784E-2</v>
      </c>
      <c r="N503">
        <f t="shared" si="94"/>
        <v>1.4976229943387098E-2</v>
      </c>
      <c r="O503">
        <f t="shared" si="95"/>
        <v>1.7461331644819111E-2</v>
      </c>
      <c r="P503">
        <f t="shared" si="96"/>
        <v>1.0863070107444583E-2</v>
      </c>
      <c r="Q503">
        <f t="shared" si="97"/>
        <v>-1.1374497200674405E-2</v>
      </c>
      <c r="R503">
        <f t="shared" si="98"/>
        <v>-1.1723681867143565E-2</v>
      </c>
      <c r="S503">
        <f t="shared" si="99"/>
        <v>-1.3315428996343748E-2</v>
      </c>
      <c r="T503">
        <f t="shared" si="100"/>
        <v>2.2670187285587673E-2</v>
      </c>
      <c r="U503">
        <f t="shared" si="100"/>
        <v>-2.4851017014320131E-3</v>
      </c>
    </row>
    <row r="504" spans="1:21" x14ac:dyDescent="0.25">
      <c r="A504" s="1">
        <v>44925</v>
      </c>
      <c r="B504">
        <v>128.43666076660099</v>
      </c>
      <c r="C504">
        <v>46.001873016357401</v>
      </c>
      <c r="D504">
        <v>126.52792358398401</v>
      </c>
      <c r="E504">
        <v>143.34327697753901</v>
      </c>
      <c r="F504">
        <v>119.775489807128</v>
      </c>
      <c r="G504">
        <v>204.21594238281199</v>
      </c>
      <c r="H504">
        <v>3839.5</v>
      </c>
      <c r="I504">
        <f t="shared" si="89"/>
        <v>2.4687679241390814E-3</v>
      </c>
      <c r="J504">
        <f t="shared" si="90"/>
        <v>-2.5326446388300727E-3</v>
      </c>
      <c r="K504">
        <f t="shared" si="91"/>
        <v>6.6056517954620197E-3</v>
      </c>
      <c r="L504">
        <f t="shared" si="92"/>
        <v>-6.7501671602868685E-3</v>
      </c>
      <c r="M504">
        <f t="shared" si="93"/>
        <v>6.6512509769234285E-4</v>
      </c>
      <c r="N504">
        <f t="shared" si="94"/>
        <v>-1.4418606351612739E-3</v>
      </c>
      <c r="O504">
        <f t="shared" si="95"/>
        <v>-2.5407424823432612E-3</v>
      </c>
      <c r="P504">
        <f t="shared" si="96"/>
        <v>5.0095104064823426E-3</v>
      </c>
      <c r="Q504">
        <f t="shared" si="97"/>
        <v>8.0978435131884297E-6</v>
      </c>
      <c r="R504">
        <f t="shared" si="98"/>
        <v>9.1463942778052809E-3</v>
      </c>
      <c r="S504">
        <f t="shared" si="99"/>
        <v>-4.2094246779436073E-3</v>
      </c>
      <c r="T504">
        <f t="shared" si="100"/>
        <v>3.205867580035604E-3</v>
      </c>
      <c r="U504">
        <f t="shared" si="100"/>
        <v>1.0988818471819872E-3</v>
      </c>
    </row>
    <row r="505" spans="1:21" x14ac:dyDescent="0.25">
      <c r="A505" s="1">
        <v>44929</v>
      </c>
      <c r="B505">
        <v>123.632522583007</v>
      </c>
      <c r="C505">
        <v>46.589111328125</v>
      </c>
      <c r="D505">
        <v>127.49029541015599</v>
      </c>
      <c r="E505">
        <v>143.35275268554599</v>
      </c>
      <c r="F505">
        <v>124.1548538208</v>
      </c>
      <c r="G505">
        <v>203.85224914550699</v>
      </c>
      <c r="H505">
        <v>3824.13989257812</v>
      </c>
      <c r="I505">
        <f t="shared" si="89"/>
        <v>-3.7404726617147221E-2</v>
      </c>
      <c r="J505">
        <f t="shared" si="90"/>
        <v>1.2765530472178543E-2</v>
      </c>
      <c r="K505">
        <f t="shared" si="91"/>
        <v>7.606003472689693E-3</v>
      </c>
      <c r="L505">
        <f t="shared" si="92"/>
        <v>6.6105004760563801E-5</v>
      </c>
      <c r="M505">
        <f t="shared" si="93"/>
        <v>3.6563106698407122E-2</v>
      </c>
      <c r="N505">
        <f t="shared" si="94"/>
        <v>-1.7809248047012671E-3</v>
      </c>
      <c r="O505">
        <f t="shared" si="95"/>
        <v>-4.0005488792499433E-3</v>
      </c>
      <c r="P505">
        <f t="shared" si="96"/>
        <v>-3.3404177737897278E-2</v>
      </c>
      <c r="Q505">
        <f t="shared" si="97"/>
        <v>1.6766079351428487E-2</v>
      </c>
      <c r="R505">
        <f t="shared" si="98"/>
        <v>1.1606552351939636E-2</v>
      </c>
      <c r="S505">
        <f t="shared" si="99"/>
        <v>4.0666538840105071E-3</v>
      </c>
      <c r="T505">
        <f t="shared" si="100"/>
        <v>4.0563655577657065E-2</v>
      </c>
      <c r="U505">
        <f t="shared" si="100"/>
        <v>2.2196240745486762E-3</v>
      </c>
    </row>
    <row r="506" spans="1:21" x14ac:dyDescent="0.25">
      <c r="A506" s="1">
        <v>44930</v>
      </c>
      <c r="B506">
        <v>124.90769195556599</v>
      </c>
      <c r="C506">
        <v>46.641021728515597</v>
      </c>
      <c r="D506">
        <v>128.67918395996</v>
      </c>
      <c r="E506">
        <v>143.976959228515</v>
      </c>
      <c r="F506">
        <v>126.77252197265599</v>
      </c>
      <c r="G506">
        <v>208.98321533203099</v>
      </c>
      <c r="H506">
        <v>3852.96997070312</v>
      </c>
      <c r="I506">
        <f t="shared" si="89"/>
        <v>1.031419035960246E-2</v>
      </c>
      <c r="J506">
        <f t="shared" si="90"/>
        <v>1.1142174407448024E-3</v>
      </c>
      <c r="K506">
        <f t="shared" si="91"/>
        <v>9.3253258687586715E-3</v>
      </c>
      <c r="L506">
        <f t="shared" si="92"/>
        <v>4.3543394268699132E-3</v>
      </c>
      <c r="M506">
        <f t="shared" si="93"/>
        <v>2.108389701488611E-2</v>
      </c>
      <c r="N506">
        <f t="shared" si="94"/>
        <v>2.5170024898089727E-2</v>
      </c>
      <c r="O506">
        <f t="shared" si="95"/>
        <v>7.5389705750443792E-3</v>
      </c>
      <c r="P506">
        <f t="shared" si="96"/>
        <v>2.7752197845580806E-3</v>
      </c>
      <c r="Q506">
        <f t="shared" si="97"/>
        <v>-6.4247531342995767E-3</v>
      </c>
      <c r="R506">
        <f t="shared" si="98"/>
        <v>1.7863552937142924E-3</v>
      </c>
      <c r="S506">
        <f t="shared" si="99"/>
        <v>-3.184631148174466E-3</v>
      </c>
      <c r="T506">
        <f t="shared" si="100"/>
        <v>1.3544926439841731E-2</v>
      </c>
      <c r="U506">
        <f t="shared" si="100"/>
        <v>1.7631054323045348E-2</v>
      </c>
    </row>
    <row r="507" spans="1:21" x14ac:dyDescent="0.25">
      <c r="A507" s="1">
        <v>44931</v>
      </c>
      <c r="B507">
        <v>123.58309936523401</v>
      </c>
      <c r="C507">
        <v>46.482048034667898</v>
      </c>
      <c r="D507">
        <v>128.65066528320301</v>
      </c>
      <c r="E507">
        <v>142.18940734863199</v>
      </c>
      <c r="F507">
        <v>126.34453582763599</v>
      </c>
      <c r="G507">
        <v>207.50880432128901</v>
      </c>
      <c r="H507">
        <v>3808.10009765625</v>
      </c>
      <c r="I507">
        <f t="shared" si="89"/>
        <v>-1.0604571820950759E-2</v>
      </c>
      <c r="J507">
        <f t="shared" si="90"/>
        <v>-3.408452215584834E-3</v>
      </c>
      <c r="K507">
        <f t="shared" si="91"/>
        <v>-2.2162618598720041E-4</v>
      </c>
      <c r="L507">
        <f t="shared" si="92"/>
        <v>-1.2415541274530373E-2</v>
      </c>
      <c r="M507">
        <f t="shared" si="93"/>
        <v>-3.3760166506138223E-3</v>
      </c>
      <c r="N507">
        <f t="shared" si="94"/>
        <v>-7.0551647336818402E-3</v>
      </c>
      <c r="O507">
        <f t="shared" si="95"/>
        <v>-1.1645528874620781E-2</v>
      </c>
      <c r="P507">
        <f t="shared" si="96"/>
        <v>1.0409570536700219E-3</v>
      </c>
      <c r="Q507">
        <f t="shared" si="97"/>
        <v>8.2370766590359468E-3</v>
      </c>
      <c r="R507">
        <f t="shared" si="98"/>
        <v>1.142390268863358E-2</v>
      </c>
      <c r="S507">
        <f t="shared" si="99"/>
        <v>-7.7001239990959203E-4</v>
      </c>
      <c r="T507">
        <f t="shared" si="100"/>
        <v>8.2695122240069585E-3</v>
      </c>
      <c r="U507">
        <f t="shared" si="100"/>
        <v>4.5903641409389406E-3</v>
      </c>
    </row>
    <row r="508" spans="1:21" x14ac:dyDescent="0.25">
      <c r="A508" s="1">
        <v>44932</v>
      </c>
      <c r="B508">
        <v>128.13021850585901</v>
      </c>
      <c r="C508">
        <v>47.620815277099602</v>
      </c>
      <c r="D508">
        <v>131.11247253417901</v>
      </c>
      <c r="E508">
        <v>145.57533264160099</v>
      </c>
      <c r="F508">
        <v>129.41009521484301</v>
      </c>
      <c r="G508">
        <v>214.035552978515</v>
      </c>
      <c r="H508">
        <v>3895.080078125</v>
      </c>
      <c r="I508">
        <f t="shared" si="89"/>
        <v>3.6794020897522373E-2</v>
      </c>
      <c r="J508">
        <f t="shared" si="90"/>
        <v>2.4499076322591851E-2</v>
      </c>
      <c r="K508">
        <f t="shared" si="91"/>
        <v>1.9135596738320215E-2</v>
      </c>
      <c r="L508">
        <f t="shared" si="92"/>
        <v>2.3812781529267468E-2</v>
      </c>
      <c r="M508">
        <f t="shared" si="93"/>
        <v>2.4263490044311498E-2</v>
      </c>
      <c r="N508">
        <f t="shared" si="94"/>
        <v>3.1452875836152527E-2</v>
      </c>
      <c r="O508">
        <f t="shared" si="95"/>
        <v>2.284078102943865E-2</v>
      </c>
      <c r="P508">
        <f t="shared" si="96"/>
        <v>1.3953239868083722E-2</v>
      </c>
      <c r="Q508">
        <f t="shared" si="97"/>
        <v>1.6582952931532002E-3</v>
      </c>
      <c r="R508">
        <f t="shared" si="98"/>
        <v>-3.7051842911184352E-3</v>
      </c>
      <c r="S508">
        <f t="shared" si="99"/>
        <v>9.7200049982881787E-4</v>
      </c>
      <c r="T508">
        <f t="shared" si="100"/>
        <v>1.4227090148728472E-3</v>
      </c>
      <c r="U508">
        <f t="shared" si="100"/>
        <v>8.6120948067138769E-3</v>
      </c>
    </row>
    <row r="509" spans="1:21" x14ac:dyDescent="0.25">
      <c r="A509" s="1">
        <v>44935</v>
      </c>
      <c r="B509">
        <v>128.65412902832</v>
      </c>
      <c r="C509">
        <v>47.027099609375</v>
      </c>
      <c r="D509">
        <v>130.57066345214801</v>
      </c>
      <c r="E509">
        <v>143.79725646972599</v>
      </c>
      <c r="F509">
        <v>128.86268615722599</v>
      </c>
      <c r="G509">
        <v>214.87101745605401</v>
      </c>
      <c r="H509">
        <v>3892.09008789062</v>
      </c>
      <c r="I509">
        <f t="shared" si="89"/>
        <v>4.0888911965528685E-3</v>
      </c>
      <c r="J509">
        <f t="shared" si="90"/>
        <v>-1.2467566215946579E-2</v>
      </c>
      <c r="K509">
        <f t="shared" si="91"/>
        <v>-4.1323992413441202E-3</v>
      </c>
      <c r="L509">
        <f t="shared" si="92"/>
        <v>-1.2214130921840538E-2</v>
      </c>
      <c r="M509">
        <f t="shared" si="93"/>
        <v>-4.2300336516113424E-3</v>
      </c>
      <c r="N509">
        <f t="shared" si="94"/>
        <v>3.9033911231693974E-3</v>
      </c>
      <c r="O509">
        <f t="shared" si="95"/>
        <v>-7.6763254526446278E-4</v>
      </c>
      <c r="P509">
        <f t="shared" si="96"/>
        <v>4.8565237418173313E-3</v>
      </c>
      <c r="Q509">
        <f t="shared" si="97"/>
        <v>-1.1699933670682117E-2</v>
      </c>
      <c r="R509">
        <f t="shared" si="98"/>
        <v>-3.3647666960796574E-3</v>
      </c>
      <c r="S509">
        <f t="shared" si="99"/>
        <v>-1.1446498376576075E-2</v>
      </c>
      <c r="T509">
        <f t="shared" si="100"/>
        <v>-3.4624011063468796E-3</v>
      </c>
      <c r="U509">
        <f t="shared" si="100"/>
        <v>4.6710236684338602E-3</v>
      </c>
    </row>
    <row r="510" spans="1:21" x14ac:dyDescent="0.25">
      <c r="A510" s="1">
        <v>44936</v>
      </c>
      <c r="B510">
        <v>129.22749328613199</v>
      </c>
      <c r="C510">
        <v>46.997894287109297</v>
      </c>
      <c r="D510">
        <v>131.73979187011699</v>
      </c>
      <c r="E510">
        <v>143.65539550781199</v>
      </c>
      <c r="F510">
        <v>132.36614990234301</v>
      </c>
      <c r="G510">
        <v>217.31854248046801</v>
      </c>
      <c r="H510">
        <v>3919.25</v>
      </c>
      <c r="I510">
        <f t="shared" si="89"/>
        <v>4.4566331616591182E-3</v>
      </c>
      <c r="J510">
        <f t="shared" si="90"/>
        <v>-6.2103175633398955E-4</v>
      </c>
      <c r="K510">
        <f t="shared" si="91"/>
        <v>8.9539900239339332E-3</v>
      </c>
      <c r="L510">
        <f t="shared" si="92"/>
        <v>-9.8653455147024172E-4</v>
      </c>
      <c r="M510">
        <f t="shared" si="93"/>
        <v>2.7187573451964431E-2</v>
      </c>
      <c r="N510">
        <f t="shared" si="94"/>
        <v>1.13906708005167E-2</v>
      </c>
      <c r="O510">
        <f t="shared" si="95"/>
        <v>6.9782331590633184E-3</v>
      </c>
      <c r="P510">
        <f t="shared" si="96"/>
        <v>-2.5215999974042003E-3</v>
      </c>
      <c r="Q510">
        <f t="shared" si="97"/>
        <v>-7.599264915397308E-3</v>
      </c>
      <c r="R510">
        <f t="shared" si="98"/>
        <v>1.9757568648706147E-3</v>
      </c>
      <c r="S510">
        <f t="shared" si="99"/>
        <v>-7.9647677105335601E-3</v>
      </c>
      <c r="T510">
        <f t="shared" si="100"/>
        <v>2.0209340292901112E-2</v>
      </c>
      <c r="U510">
        <f t="shared" si="100"/>
        <v>4.4124376414533817E-3</v>
      </c>
    </row>
    <row r="511" spans="1:21" x14ac:dyDescent="0.25">
      <c r="A511" s="1">
        <v>44937</v>
      </c>
      <c r="B511">
        <v>131.95576477050699</v>
      </c>
      <c r="C511">
        <v>47.4099311828613</v>
      </c>
      <c r="D511">
        <v>132.718826293945</v>
      </c>
      <c r="E511">
        <v>142.49206542968699</v>
      </c>
      <c r="F511">
        <v>132.26663208007801</v>
      </c>
      <c r="G511">
        <v>218.31132507324199</v>
      </c>
      <c r="H511">
        <v>3969.61010742187</v>
      </c>
      <c r="I511">
        <f t="shared" si="89"/>
        <v>2.1112159765678706E-2</v>
      </c>
      <c r="J511">
        <f t="shared" si="90"/>
        <v>8.7671352515259482E-3</v>
      </c>
      <c r="K511">
        <f t="shared" si="91"/>
        <v>7.4315771258637309E-3</v>
      </c>
      <c r="L511">
        <f t="shared" si="92"/>
        <v>-8.0980604592866268E-3</v>
      </c>
      <c r="M511">
        <f t="shared" si="93"/>
        <v>-7.5183740207307448E-4</v>
      </c>
      <c r="N511">
        <f t="shared" si="94"/>
        <v>4.5683289674336436E-3</v>
      </c>
      <c r="O511">
        <f t="shared" si="95"/>
        <v>1.2849424614880478E-2</v>
      </c>
      <c r="P511">
        <f t="shared" si="96"/>
        <v>8.2627351507982283E-3</v>
      </c>
      <c r="Q511">
        <f t="shared" si="97"/>
        <v>-4.0822893633545299E-3</v>
      </c>
      <c r="R511">
        <f t="shared" si="98"/>
        <v>-5.4178474890167472E-3</v>
      </c>
      <c r="S511">
        <f t="shared" si="99"/>
        <v>-2.0947485074167105E-2</v>
      </c>
      <c r="T511">
        <f t="shared" si="100"/>
        <v>-1.3601262016953553E-2</v>
      </c>
      <c r="U511">
        <f t="shared" si="100"/>
        <v>-8.2810956474468345E-3</v>
      </c>
    </row>
    <row r="512" spans="1:21" x14ac:dyDescent="0.25">
      <c r="A512" s="1">
        <v>44938</v>
      </c>
      <c r="B512">
        <v>131.87667846679599</v>
      </c>
      <c r="C512">
        <v>46.981678009033203</v>
      </c>
      <c r="D512">
        <v>132.58576965332</v>
      </c>
      <c r="E512">
        <v>141.68814086914</v>
      </c>
      <c r="F512">
        <v>136.06871032714801</v>
      </c>
      <c r="G512">
        <v>219.80538940429599</v>
      </c>
      <c r="H512">
        <v>3983.169921875</v>
      </c>
      <c r="I512">
        <f t="shared" si="89"/>
        <v>-5.9933951236268435E-4</v>
      </c>
      <c r="J512">
        <f t="shared" si="90"/>
        <v>-9.0329845064806014E-3</v>
      </c>
      <c r="K512">
        <f t="shared" si="91"/>
        <v>-1.0025453384459038E-3</v>
      </c>
      <c r="L512">
        <f t="shared" si="92"/>
        <v>-5.641890010666506E-3</v>
      </c>
      <c r="M512">
        <f t="shared" si="93"/>
        <v>2.874555877984486E-2</v>
      </c>
      <c r="N512">
        <f t="shared" si="94"/>
        <v>6.8437325940500227E-3</v>
      </c>
      <c r="O512">
        <f t="shared" si="95"/>
        <v>3.4159058663665309E-3</v>
      </c>
      <c r="P512">
        <f t="shared" si="96"/>
        <v>-4.0152453787292153E-3</v>
      </c>
      <c r="Q512">
        <f t="shared" si="97"/>
        <v>-1.2448890372847132E-2</v>
      </c>
      <c r="R512">
        <f t="shared" si="98"/>
        <v>-4.4184512048124347E-3</v>
      </c>
      <c r="S512">
        <f t="shared" si="99"/>
        <v>-9.0577958770330369E-3</v>
      </c>
      <c r="T512">
        <f t="shared" si="100"/>
        <v>2.5329652913478329E-2</v>
      </c>
      <c r="U512">
        <f t="shared" si="100"/>
        <v>3.4278267276834917E-3</v>
      </c>
    </row>
    <row r="513" spans="1:21" x14ac:dyDescent="0.25">
      <c r="A513" s="1">
        <v>44939</v>
      </c>
      <c r="B513">
        <v>133.21115112304599</v>
      </c>
      <c r="C513">
        <v>47.137405395507798</v>
      </c>
      <c r="D513">
        <v>135.93151855468699</v>
      </c>
      <c r="E513">
        <v>142.70016479492099</v>
      </c>
      <c r="F513">
        <v>136.33743286132801</v>
      </c>
      <c r="G513">
        <v>219.25494384765599</v>
      </c>
      <c r="H513">
        <v>3999.09008789062</v>
      </c>
      <c r="I513">
        <f t="shared" si="89"/>
        <v>1.0119095140737722E-2</v>
      </c>
      <c r="J513">
        <f t="shared" si="90"/>
        <v>3.3146407934738775E-3</v>
      </c>
      <c r="K513">
        <f t="shared" si="91"/>
        <v>2.5234600290176878E-2</v>
      </c>
      <c r="L513">
        <f t="shared" si="92"/>
        <v>7.1426156033458366E-3</v>
      </c>
      <c r="M513">
        <f t="shared" si="93"/>
        <v>1.9749032201004102E-3</v>
      </c>
      <c r="N513">
        <f t="shared" si="94"/>
        <v>-2.5042404926093331E-3</v>
      </c>
      <c r="O513">
        <f t="shared" si="95"/>
        <v>3.9968583635332511E-3</v>
      </c>
      <c r="P513">
        <f t="shared" si="96"/>
        <v>6.1222367772044706E-3</v>
      </c>
      <c r="Q513">
        <f t="shared" si="97"/>
        <v>-6.8221757005937356E-4</v>
      </c>
      <c r="R513">
        <f t="shared" si="98"/>
        <v>2.1237741926643627E-2</v>
      </c>
      <c r="S513">
        <f t="shared" si="99"/>
        <v>3.1457572398125855E-3</v>
      </c>
      <c r="T513">
        <f t="shared" si="100"/>
        <v>-2.0219551434328409E-3</v>
      </c>
      <c r="U513">
        <f t="shared" si="100"/>
        <v>-6.5010988561425842E-3</v>
      </c>
    </row>
    <row r="514" spans="1:21" x14ac:dyDescent="0.25">
      <c r="A514" s="1">
        <v>44943</v>
      </c>
      <c r="B514">
        <v>134.37759399414</v>
      </c>
      <c r="C514">
        <v>46.851898193359297</v>
      </c>
      <c r="D514">
        <v>133.83090209960901</v>
      </c>
      <c r="E514">
        <v>142.28399658203099</v>
      </c>
      <c r="F514">
        <v>134.72505187988199</v>
      </c>
      <c r="G514">
        <v>219.19596862792901</v>
      </c>
      <c r="H514">
        <v>3990.96997070312</v>
      </c>
      <c r="I514">
        <f t="shared" si="89"/>
        <v>8.7563455556103342E-3</v>
      </c>
      <c r="J514">
        <f t="shared" si="90"/>
        <v>-6.056913819353138E-3</v>
      </c>
      <c r="K514">
        <f t="shared" si="91"/>
        <v>-1.5453490679815163E-2</v>
      </c>
      <c r="L514">
        <f t="shared" si="92"/>
        <v>-2.9163821463562556E-3</v>
      </c>
      <c r="M514">
        <f t="shared" si="93"/>
        <v>-1.182639974661992E-2</v>
      </c>
      <c r="N514">
        <f t="shared" si="94"/>
        <v>-2.6898011370712904E-4</v>
      </c>
      <c r="O514">
        <f t="shared" si="95"/>
        <v>-2.0304911890052235E-3</v>
      </c>
      <c r="P514">
        <f t="shared" si="96"/>
        <v>1.0786836744615558E-2</v>
      </c>
      <c r="Q514">
        <f t="shared" si="97"/>
        <v>-4.0264226303479145E-3</v>
      </c>
      <c r="R514">
        <f t="shared" si="98"/>
        <v>-1.3422999490809939E-2</v>
      </c>
      <c r="S514">
        <f t="shared" si="99"/>
        <v>-8.8589095735103207E-4</v>
      </c>
      <c r="T514">
        <f t="shared" si="100"/>
        <v>-9.7959085576146965E-3</v>
      </c>
      <c r="U514">
        <f t="shared" si="100"/>
        <v>1.7615110752980945E-3</v>
      </c>
    </row>
    <row r="515" spans="1:21" x14ac:dyDescent="0.25">
      <c r="A515" s="1">
        <v>44944</v>
      </c>
      <c r="B515">
        <v>133.656005859375</v>
      </c>
      <c r="C515">
        <v>45.6936645507812</v>
      </c>
      <c r="D515">
        <v>129.810287475585</v>
      </c>
      <c r="E515">
        <v>138.47250366210901</v>
      </c>
      <c r="F515">
        <v>132.39601135253901</v>
      </c>
      <c r="G515">
        <v>215.71635437011699</v>
      </c>
      <c r="H515">
        <v>3928.86010742187</v>
      </c>
      <c r="I515">
        <f t="shared" si="89"/>
        <v>-5.3698545517675278E-3</v>
      </c>
      <c r="J515">
        <f t="shared" si="90"/>
        <v>-2.4721167919345088E-2</v>
      </c>
      <c r="K515">
        <f t="shared" si="91"/>
        <v>-3.0042498114759009E-2</v>
      </c>
      <c r="L515">
        <f t="shared" si="92"/>
        <v>-2.6787924232396398E-2</v>
      </c>
      <c r="M515">
        <f t="shared" si="93"/>
        <v>-1.7287360404355301E-2</v>
      </c>
      <c r="N515">
        <f t="shared" si="94"/>
        <v>-1.5874444587612113E-2</v>
      </c>
      <c r="O515">
        <f t="shared" si="95"/>
        <v>-1.5562598500411085E-2</v>
      </c>
      <c r="P515">
        <f t="shared" si="96"/>
        <v>1.0192743948643557E-2</v>
      </c>
      <c r="Q515">
        <f t="shared" si="97"/>
        <v>-9.1585694189340039E-3</v>
      </c>
      <c r="R515">
        <f t="shared" si="98"/>
        <v>-1.4479899614347924E-2</v>
      </c>
      <c r="S515">
        <f t="shared" si="99"/>
        <v>-1.1225325731985314E-2</v>
      </c>
      <c r="T515">
        <f t="shared" si="100"/>
        <v>-1.7247619039442164E-3</v>
      </c>
      <c r="U515">
        <f t="shared" si="100"/>
        <v>-3.1184608720102869E-4</v>
      </c>
    </row>
    <row r="516" spans="1:21" x14ac:dyDescent="0.25">
      <c r="A516" s="1">
        <v>44945</v>
      </c>
      <c r="B516">
        <v>133.71530151367099</v>
      </c>
      <c r="C516">
        <v>45.041553497314403</v>
      </c>
      <c r="D516">
        <v>128.08036804199199</v>
      </c>
      <c r="E516">
        <v>135.54403686523401</v>
      </c>
      <c r="F516">
        <v>135.51132202148401</v>
      </c>
      <c r="G516">
        <v>216.65016174316401</v>
      </c>
      <c r="H516">
        <v>3898.85009765625</v>
      </c>
      <c r="I516">
        <f t="shared" ref="I516:I579" si="101">+B516/B515-1</f>
        <v>4.4364376980099429E-4</v>
      </c>
      <c r="J516">
        <f t="shared" ref="J516:J579" si="102">+C516/C515-1</f>
        <v>-1.4271366936264851E-2</v>
      </c>
      <c r="K516">
        <f t="shared" ref="K516:K579" si="103">+D516/D515-1</f>
        <v>-1.3326520318494572E-2</v>
      </c>
      <c r="L516">
        <f t="shared" ref="L516:L579" si="104">+E516/E515-1</f>
        <v>-2.1148363172668883E-2</v>
      </c>
      <c r="M516">
        <f t="shared" ref="M516:M579" si="105">+F516/F515-1</f>
        <v>2.3530245640479786E-2</v>
      </c>
      <c r="N516">
        <f t="shared" ref="N516:N579" si="106">+G516/G515-1</f>
        <v>4.3288668389269702E-3</v>
      </c>
      <c r="O516">
        <f t="shared" ref="O516:O579" si="107">+H516/H515-1</f>
        <v>-7.6383502962931171E-3</v>
      </c>
      <c r="P516">
        <f t="shared" ref="P516:P579" si="108">+I516-$O516</f>
        <v>8.0819940660941114E-3</v>
      </c>
      <c r="Q516">
        <f t="shared" ref="Q516:Q579" si="109">+J516-$O516</f>
        <v>-6.6330166399717339E-3</v>
      </c>
      <c r="R516">
        <f t="shared" ref="R516:R579" si="110">+K516-$O516</f>
        <v>-5.6881700222014553E-3</v>
      </c>
      <c r="S516">
        <f t="shared" ref="S516:S579" si="111">+L516-$O516</f>
        <v>-1.3510012876375765E-2</v>
      </c>
      <c r="T516">
        <f t="shared" ref="T516:U579" si="112">+M516-$O516</f>
        <v>3.1168595936772903E-2</v>
      </c>
      <c r="U516">
        <f t="shared" si="112"/>
        <v>1.1967217135220087E-2</v>
      </c>
    </row>
    <row r="517" spans="1:21" x14ac:dyDescent="0.25">
      <c r="A517" s="1">
        <v>44946</v>
      </c>
      <c r="B517">
        <v>136.28541564941401</v>
      </c>
      <c r="C517">
        <v>45.596336364746001</v>
      </c>
      <c r="D517">
        <v>128.39402770996</v>
      </c>
      <c r="E517">
        <v>136.06748962402301</v>
      </c>
      <c r="F517">
        <v>138.71623229980401</v>
      </c>
      <c r="G517">
        <v>220.48361206054599</v>
      </c>
      <c r="H517">
        <v>3972.61010742187</v>
      </c>
      <c r="I517">
        <f t="shared" si="101"/>
        <v>1.9220793033026595E-2</v>
      </c>
      <c r="J517">
        <f t="shared" si="102"/>
        <v>1.2317134387131556E-2</v>
      </c>
      <c r="K517">
        <f t="shared" si="103"/>
        <v>2.4489285341933176E-3</v>
      </c>
      <c r="L517">
        <f t="shared" si="104"/>
        <v>3.8618649030606189E-3</v>
      </c>
      <c r="M517">
        <f t="shared" si="105"/>
        <v>2.3650498205691539E-2</v>
      </c>
      <c r="N517">
        <f t="shared" si="106"/>
        <v>1.7694195501808618E-2</v>
      </c>
      <c r="O517">
        <f t="shared" si="107"/>
        <v>1.8918401045980193E-2</v>
      </c>
      <c r="P517">
        <f t="shared" si="108"/>
        <v>3.0239198704640202E-4</v>
      </c>
      <c r="Q517">
        <f t="shared" si="109"/>
        <v>-6.6012666588486368E-3</v>
      </c>
      <c r="R517">
        <f t="shared" si="110"/>
        <v>-1.6469472511786876E-2</v>
      </c>
      <c r="S517">
        <f t="shared" si="111"/>
        <v>-1.5056536142919574E-2</v>
      </c>
      <c r="T517">
        <f t="shared" si="112"/>
        <v>4.7320971597113459E-3</v>
      </c>
      <c r="U517">
        <f t="shared" si="112"/>
        <v>-1.2242055441715749E-3</v>
      </c>
    </row>
    <row r="518" spans="1:21" x14ac:dyDescent="0.25">
      <c r="A518" s="1">
        <v>44949</v>
      </c>
      <c r="B518">
        <v>139.48820495605401</v>
      </c>
      <c r="C518">
        <v>46.2776489257812</v>
      </c>
      <c r="D518">
        <v>130.47563171386699</v>
      </c>
      <c r="E518">
        <v>134.24017333984301</v>
      </c>
      <c r="F518">
        <v>142.59794616699199</v>
      </c>
      <c r="G518">
        <v>220.35585021972599</v>
      </c>
      <c r="H518">
        <v>4019.81005859375</v>
      </c>
      <c r="I518">
        <f t="shared" si="101"/>
        <v>2.3500601963741818E-2</v>
      </c>
      <c r="J518">
        <f t="shared" si="102"/>
        <v>1.4942265439597424E-2</v>
      </c>
      <c r="K518">
        <f t="shared" si="103"/>
        <v>1.6212623289685313E-2</v>
      </c>
      <c r="L518">
        <f t="shared" si="104"/>
        <v>-1.3429484803674785E-2</v>
      </c>
      <c r="M518">
        <f t="shared" si="105"/>
        <v>2.7983126436122774E-2</v>
      </c>
      <c r="N518">
        <f t="shared" si="106"/>
        <v>-5.7946184583057558E-4</v>
      </c>
      <c r="O518">
        <f t="shared" si="107"/>
        <v>1.1881344983666553E-2</v>
      </c>
      <c r="P518">
        <f t="shared" si="108"/>
        <v>1.1619256980075265E-2</v>
      </c>
      <c r="Q518">
        <f t="shared" si="109"/>
        <v>3.0609204559308711E-3</v>
      </c>
      <c r="R518">
        <f t="shared" si="110"/>
        <v>4.3312783060187598E-3</v>
      </c>
      <c r="S518">
        <f t="shared" si="111"/>
        <v>-2.5310829787341338E-2</v>
      </c>
      <c r="T518">
        <f t="shared" si="112"/>
        <v>1.6101781452456221E-2</v>
      </c>
      <c r="U518">
        <f t="shared" si="112"/>
        <v>-1.2460806829497129E-2</v>
      </c>
    </row>
    <row r="519" spans="1:21" x14ac:dyDescent="0.25">
      <c r="A519" s="1">
        <v>44950</v>
      </c>
      <c r="B519">
        <v>140.891845703125</v>
      </c>
      <c r="C519">
        <v>46.400932312011697</v>
      </c>
      <c r="D519">
        <v>131.59721374511699</v>
      </c>
      <c r="E519">
        <v>134.97300720214801</v>
      </c>
      <c r="F519">
        <v>142.46853637695301</v>
      </c>
      <c r="G519">
        <v>220.07078552246</v>
      </c>
      <c r="H519">
        <v>4016.94995117187</v>
      </c>
      <c r="I519">
        <f t="shared" si="101"/>
        <v>1.0062791671261451E-2</v>
      </c>
      <c r="J519">
        <f t="shared" si="102"/>
        <v>2.6639941546775514E-3</v>
      </c>
      <c r="K519">
        <f t="shared" si="103"/>
        <v>8.5961034755488441E-3</v>
      </c>
      <c r="L519">
        <f t="shared" si="104"/>
        <v>5.4591248213733401E-3</v>
      </c>
      <c r="M519">
        <f t="shared" si="105"/>
        <v>-9.0751510465258978E-4</v>
      </c>
      <c r="N519">
        <f t="shared" si="106"/>
        <v>-1.2936561338477981E-3</v>
      </c>
      <c r="O519">
        <f t="shared" si="107"/>
        <v>-7.1150312581702568E-4</v>
      </c>
      <c r="P519">
        <f t="shared" si="108"/>
        <v>1.0774294797078476E-2</v>
      </c>
      <c r="Q519">
        <f t="shared" si="109"/>
        <v>3.3754972804945771E-3</v>
      </c>
      <c r="R519">
        <f t="shared" si="110"/>
        <v>9.3076066013658698E-3</v>
      </c>
      <c r="S519">
        <f t="shared" si="111"/>
        <v>6.1706279471903658E-3</v>
      </c>
      <c r="T519">
        <f t="shared" si="112"/>
        <v>-1.9601197883556409E-4</v>
      </c>
      <c r="U519">
        <f t="shared" si="112"/>
        <v>-5.8215300803077241E-4</v>
      </c>
    </row>
    <row r="520" spans="1:21" x14ac:dyDescent="0.25">
      <c r="A520" s="1">
        <v>44951</v>
      </c>
      <c r="B520">
        <v>140.229568481445</v>
      </c>
      <c r="C520">
        <v>46.180320739746001</v>
      </c>
      <c r="D520">
        <v>132.23405456542901</v>
      </c>
      <c r="E520">
        <v>134.877838134765</v>
      </c>
      <c r="F520">
        <v>140.83622741699199</v>
      </c>
      <c r="G520">
        <v>221.063552856445</v>
      </c>
      <c r="H520">
        <v>4016.21997070312</v>
      </c>
      <c r="I520">
        <f t="shared" si="101"/>
        <v>-4.7006071811671601E-3</v>
      </c>
      <c r="J520">
        <f t="shared" si="102"/>
        <v>-4.75446421598269E-3</v>
      </c>
      <c r="K520">
        <f t="shared" si="103"/>
        <v>4.8393184185910876E-3</v>
      </c>
      <c r="L520">
        <f t="shared" si="104"/>
        <v>-7.0509703647991806E-4</v>
      </c>
      <c r="M520">
        <f t="shared" si="105"/>
        <v>-1.1457329467063126E-2</v>
      </c>
      <c r="N520">
        <f t="shared" si="106"/>
        <v>4.5111273249109907E-3</v>
      </c>
      <c r="O520">
        <f t="shared" si="107"/>
        <v>-1.8172505946634221E-4</v>
      </c>
      <c r="P520">
        <f t="shared" si="108"/>
        <v>-4.5188821217008179E-3</v>
      </c>
      <c r="Q520">
        <f t="shared" si="109"/>
        <v>-4.5727391565163478E-3</v>
      </c>
      <c r="R520">
        <f t="shared" si="110"/>
        <v>5.0210434780574298E-3</v>
      </c>
      <c r="S520">
        <f t="shared" si="111"/>
        <v>-5.2337197701357585E-4</v>
      </c>
      <c r="T520">
        <f t="shared" si="112"/>
        <v>-1.1275604407596784E-2</v>
      </c>
      <c r="U520">
        <f t="shared" si="112"/>
        <v>4.6928523843773329E-3</v>
      </c>
    </row>
    <row r="521" spans="1:21" x14ac:dyDescent="0.25">
      <c r="A521" s="1">
        <v>44952</v>
      </c>
      <c r="B521">
        <v>142.30543518066401</v>
      </c>
      <c r="C521">
        <v>46.138137817382798</v>
      </c>
      <c r="D521">
        <v>133.051498413085</v>
      </c>
      <c r="E521">
        <v>134.335357666015</v>
      </c>
      <c r="F521">
        <v>146.60902404785099</v>
      </c>
      <c r="G521">
        <v>220.87680053710901</v>
      </c>
      <c r="H521">
        <v>4060.42993164062</v>
      </c>
      <c r="I521">
        <f t="shared" si="101"/>
        <v>1.4803345126842338E-2</v>
      </c>
      <c r="J521">
        <f t="shared" si="102"/>
        <v>-9.1343935441523527E-4</v>
      </c>
      <c r="K521">
        <f t="shared" si="103"/>
        <v>6.1817952292426703E-3</v>
      </c>
      <c r="L521">
        <f t="shared" si="104"/>
        <v>-4.0220133733754881E-3</v>
      </c>
      <c r="M521">
        <f t="shared" si="105"/>
        <v>4.0989429614347372E-2</v>
      </c>
      <c r="N521">
        <f t="shared" si="106"/>
        <v>-8.4479018328842415E-4</v>
      </c>
      <c r="O521">
        <f t="shared" si="107"/>
        <v>1.1007853469181317E-2</v>
      </c>
      <c r="P521">
        <f t="shared" si="108"/>
        <v>3.7954916576610209E-3</v>
      </c>
      <c r="Q521">
        <f t="shared" si="109"/>
        <v>-1.1921292823596552E-2</v>
      </c>
      <c r="R521">
        <f t="shared" si="110"/>
        <v>-4.8260582399386465E-3</v>
      </c>
      <c r="S521">
        <f t="shared" si="111"/>
        <v>-1.5029866842556805E-2</v>
      </c>
      <c r="T521">
        <f t="shared" si="112"/>
        <v>2.9981576145166056E-2</v>
      </c>
      <c r="U521">
        <f t="shared" si="112"/>
        <v>-1.1852643652469741E-2</v>
      </c>
    </row>
    <row r="522" spans="1:21" x14ac:dyDescent="0.25">
      <c r="A522" s="1">
        <v>44953</v>
      </c>
      <c r="B522">
        <v>144.25276184082</v>
      </c>
      <c r="C522">
        <v>46.4917793273925</v>
      </c>
      <c r="D522">
        <v>133.37467956542901</v>
      </c>
      <c r="E522">
        <v>133.78335571289</v>
      </c>
      <c r="F522">
        <v>151.02821350097599</v>
      </c>
      <c r="G522">
        <v>227.49201965332</v>
      </c>
      <c r="H522">
        <v>4070.56005859375</v>
      </c>
      <c r="I522">
        <f t="shared" si="101"/>
        <v>1.3684134113948421E-2</v>
      </c>
      <c r="J522">
        <f t="shared" si="102"/>
        <v>7.6648414248843277E-3</v>
      </c>
      <c r="K522">
        <f t="shared" si="103"/>
        <v>2.4289929553489298E-3</v>
      </c>
      <c r="L522">
        <f t="shared" si="104"/>
        <v>-4.1091337583466503E-3</v>
      </c>
      <c r="M522">
        <f t="shared" si="105"/>
        <v>3.014268379334295E-2</v>
      </c>
      <c r="N522">
        <f t="shared" si="106"/>
        <v>2.9949814105078909E-2</v>
      </c>
      <c r="O522">
        <f t="shared" si="107"/>
        <v>2.4948409709502073E-3</v>
      </c>
      <c r="P522">
        <f t="shared" si="108"/>
        <v>1.1189293142998213E-2</v>
      </c>
      <c r="Q522">
        <f t="shared" si="109"/>
        <v>5.1700004539341204E-3</v>
      </c>
      <c r="R522">
        <f t="shared" si="110"/>
        <v>-6.584801560127751E-5</v>
      </c>
      <c r="S522">
        <f t="shared" si="111"/>
        <v>-6.6039747292968576E-3</v>
      </c>
      <c r="T522">
        <f t="shared" si="112"/>
        <v>2.7647842822392743E-2</v>
      </c>
      <c r="U522">
        <f t="shared" si="112"/>
        <v>2.7454973134128702E-2</v>
      </c>
    </row>
    <row r="523" spans="1:21" x14ac:dyDescent="0.25">
      <c r="A523" s="1">
        <v>44956</v>
      </c>
      <c r="B523">
        <v>141.35646057128901</v>
      </c>
      <c r="C523">
        <v>46.118675231933501</v>
      </c>
      <c r="D523">
        <v>132.243560791015</v>
      </c>
      <c r="E523">
        <v>134.20211791992099</v>
      </c>
      <c r="F523">
        <v>146.37016296386699</v>
      </c>
      <c r="G523">
        <v>225.19194030761699</v>
      </c>
      <c r="H523">
        <v>4017.77001953125</v>
      </c>
      <c r="I523">
        <f t="shared" si="101"/>
        <v>-2.0077960605891287E-2</v>
      </c>
      <c r="J523">
        <f t="shared" si="102"/>
        <v>-8.0251627461195296E-3</v>
      </c>
      <c r="K523">
        <f t="shared" si="103"/>
        <v>-8.4807609517750793E-3</v>
      </c>
      <c r="L523">
        <f t="shared" si="104"/>
        <v>3.1301517651396438E-3</v>
      </c>
      <c r="M523">
        <f t="shared" si="105"/>
        <v>-3.0842254100283739E-2</v>
      </c>
      <c r="N523">
        <f t="shared" si="106"/>
        <v>-1.0110593546130309E-2</v>
      </c>
      <c r="O523">
        <f t="shared" si="107"/>
        <v>-1.2968740984683369E-2</v>
      </c>
      <c r="P523">
        <f t="shared" si="108"/>
        <v>-7.1092196212079184E-3</v>
      </c>
      <c r="Q523">
        <f t="shared" si="109"/>
        <v>4.9435782385638394E-3</v>
      </c>
      <c r="R523">
        <f t="shared" si="110"/>
        <v>4.4879800329082897E-3</v>
      </c>
      <c r="S523">
        <f t="shared" si="111"/>
        <v>1.6098892749823013E-2</v>
      </c>
      <c r="T523">
        <f t="shared" si="112"/>
        <v>-1.787351311560037E-2</v>
      </c>
      <c r="U523">
        <f t="shared" si="112"/>
        <v>2.8581474385530603E-3</v>
      </c>
    </row>
    <row r="524" spans="1:21" x14ac:dyDescent="0.25">
      <c r="A524" s="1">
        <v>44957</v>
      </c>
      <c r="B524">
        <v>142.63162231445301</v>
      </c>
      <c r="C524">
        <v>46.676708221435497</v>
      </c>
      <c r="D524">
        <v>133.032470703125</v>
      </c>
      <c r="E524">
        <v>135.50598144531199</v>
      </c>
      <c r="F524">
        <v>148.27119445800699</v>
      </c>
      <c r="G524">
        <v>226.28298950195301</v>
      </c>
      <c r="H524">
        <v>4076.60009765625</v>
      </c>
      <c r="I524">
        <f t="shared" si="101"/>
        <v>9.0208946800907075E-3</v>
      </c>
      <c r="J524">
        <f t="shared" si="102"/>
        <v>1.2099935366651771E-2</v>
      </c>
      <c r="K524">
        <f t="shared" si="103"/>
        <v>5.9655828033602365E-3</v>
      </c>
      <c r="L524">
        <f t="shared" si="104"/>
        <v>9.7156702561804753E-3</v>
      </c>
      <c r="M524">
        <f t="shared" si="105"/>
        <v>1.2987834785763708E-2</v>
      </c>
      <c r="N524">
        <f t="shared" si="106"/>
        <v>4.8449744375647086E-3</v>
      </c>
      <c r="O524">
        <f t="shared" si="107"/>
        <v>1.4642470285510134E-2</v>
      </c>
      <c r="P524">
        <f t="shared" si="108"/>
        <v>-5.6215756054194266E-3</v>
      </c>
      <c r="Q524">
        <f t="shared" si="109"/>
        <v>-2.5425349188583635E-3</v>
      </c>
      <c r="R524">
        <f t="shared" si="110"/>
        <v>-8.6768874821498976E-3</v>
      </c>
      <c r="S524">
        <f t="shared" si="111"/>
        <v>-4.9268000293296588E-3</v>
      </c>
      <c r="T524">
        <f t="shared" si="112"/>
        <v>-1.6546354997464263E-3</v>
      </c>
      <c r="U524">
        <f t="shared" si="112"/>
        <v>-9.7974958479454255E-3</v>
      </c>
    </row>
    <row r="525" spans="1:21" x14ac:dyDescent="0.25">
      <c r="A525" s="1">
        <v>44958</v>
      </c>
      <c r="B525">
        <v>143.75851440429599</v>
      </c>
      <c r="C525">
        <v>46.936260223388601</v>
      </c>
      <c r="D525">
        <v>132.68077087402301</v>
      </c>
      <c r="E525">
        <v>136.27685546875</v>
      </c>
      <c r="F525">
        <v>152.40171813964801</v>
      </c>
      <c r="G525">
        <v>226.96122741699199</v>
      </c>
      <c r="H525">
        <v>4119.2099609375</v>
      </c>
      <c r="I525">
        <f t="shared" si="101"/>
        <v>7.9007170468732291E-3</v>
      </c>
      <c r="J525">
        <f t="shared" si="102"/>
        <v>5.5606320977430457E-3</v>
      </c>
      <c r="K525">
        <f t="shared" si="103"/>
        <v>-2.6437141792761132E-3</v>
      </c>
      <c r="L525">
        <f t="shared" si="104"/>
        <v>5.6888560579824166E-3</v>
      </c>
      <c r="M525">
        <f t="shared" si="105"/>
        <v>2.7857897123846564E-2</v>
      </c>
      <c r="N525">
        <f t="shared" si="106"/>
        <v>2.9972996049405509E-3</v>
      </c>
      <c r="O525">
        <f t="shared" si="107"/>
        <v>1.0452303944590291E-2</v>
      </c>
      <c r="P525">
        <f t="shared" si="108"/>
        <v>-2.5515868977170619E-3</v>
      </c>
      <c r="Q525">
        <f t="shared" si="109"/>
        <v>-4.8916718468472453E-3</v>
      </c>
      <c r="R525">
        <f t="shared" si="110"/>
        <v>-1.3096018123866404E-2</v>
      </c>
      <c r="S525">
        <f t="shared" si="111"/>
        <v>-4.7634478866078744E-3</v>
      </c>
      <c r="T525">
        <f t="shared" si="112"/>
        <v>1.7405593179256273E-2</v>
      </c>
      <c r="U525">
        <f t="shared" si="112"/>
        <v>-7.4550043396497401E-3</v>
      </c>
    </row>
    <row r="526" spans="1:21" x14ac:dyDescent="0.25">
      <c r="A526" s="1">
        <v>44959</v>
      </c>
      <c r="B526">
        <v>149.08659362792901</v>
      </c>
      <c r="C526">
        <v>46.5956001281738</v>
      </c>
      <c r="D526">
        <v>132.06295776367099</v>
      </c>
      <c r="E526">
        <v>135.30609130859301</v>
      </c>
      <c r="F526">
        <v>187.88449096679599</v>
      </c>
      <c r="G526">
        <v>225.64404296875</v>
      </c>
      <c r="H526">
        <v>4179.759765625</v>
      </c>
      <c r="I526">
        <f t="shared" si="101"/>
        <v>3.7062703699404675E-2</v>
      </c>
      <c r="J526">
        <f t="shared" si="102"/>
        <v>-7.2579300863226948E-3</v>
      </c>
      <c r="K526">
        <f t="shared" si="103"/>
        <v>-4.6563877062382186E-3</v>
      </c>
      <c r="L526">
        <f t="shared" si="104"/>
        <v>-7.1234705028807577E-3</v>
      </c>
      <c r="M526">
        <f t="shared" si="105"/>
        <v>0.2328239685239939</v>
      </c>
      <c r="N526">
        <f t="shared" si="106"/>
        <v>-5.8035659360528014E-3</v>
      </c>
      <c r="O526">
        <f t="shared" si="107"/>
        <v>1.4699373244309921E-2</v>
      </c>
      <c r="P526">
        <f t="shared" si="108"/>
        <v>2.2363330455094754E-2</v>
      </c>
      <c r="Q526">
        <f t="shared" si="109"/>
        <v>-2.1957303330632616E-2</v>
      </c>
      <c r="R526">
        <f t="shared" si="110"/>
        <v>-1.935576095054814E-2</v>
      </c>
      <c r="S526">
        <f t="shared" si="111"/>
        <v>-2.1822843747190679E-2</v>
      </c>
      <c r="T526">
        <f t="shared" si="112"/>
        <v>0.21812459527968397</v>
      </c>
      <c r="U526">
        <f t="shared" si="112"/>
        <v>-2.0502939180362723E-2</v>
      </c>
    </row>
    <row r="527" spans="1:21" x14ac:dyDescent="0.25">
      <c r="A527" s="1">
        <v>44960</v>
      </c>
      <c r="B527">
        <v>152.72425842285099</v>
      </c>
      <c r="C527">
        <v>45.975933074951101</v>
      </c>
      <c r="D527">
        <v>134.10653686523401</v>
      </c>
      <c r="E527">
        <v>135.72486877441401</v>
      </c>
      <c r="F527">
        <v>185.65499877929599</v>
      </c>
      <c r="G527">
        <v>226.204345703125</v>
      </c>
      <c r="H527">
        <v>4136.47998046875</v>
      </c>
      <c r="I527">
        <f t="shared" si="101"/>
        <v>2.4399677438471823E-2</v>
      </c>
      <c r="J527">
        <f t="shared" si="102"/>
        <v>-1.3298831896533914E-2</v>
      </c>
      <c r="K527">
        <f t="shared" si="103"/>
        <v>1.547427936015211E-2</v>
      </c>
      <c r="L527">
        <f t="shared" si="104"/>
        <v>3.0950377900273995E-3</v>
      </c>
      <c r="M527">
        <f t="shared" si="105"/>
        <v>-1.1866291762708703E-2</v>
      </c>
      <c r="N527">
        <f t="shared" si="106"/>
        <v>2.4831266405407337E-3</v>
      </c>
      <c r="O527">
        <f t="shared" si="107"/>
        <v>-1.0354610691310495E-2</v>
      </c>
      <c r="P527">
        <f t="shared" si="108"/>
        <v>3.4754288129782318E-2</v>
      </c>
      <c r="Q527">
        <f t="shared" si="109"/>
        <v>-2.9442212052234185E-3</v>
      </c>
      <c r="R527">
        <f t="shared" si="110"/>
        <v>2.5828890051462605E-2</v>
      </c>
      <c r="S527">
        <f t="shared" si="111"/>
        <v>1.3449648481337895E-2</v>
      </c>
      <c r="T527">
        <f t="shared" si="112"/>
        <v>-1.5116810713982076E-3</v>
      </c>
      <c r="U527">
        <f t="shared" si="112"/>
        <v>1.2837737331851229E-2</v>
      </c>
    </row>
    <row r="528" spans="1:21" x14ac:dyDescent="0.25">
      <c r="A528" s="1">
        <v>44963</v>
      </c>
      <c r="B528">
        <v>149.98611450195301</v>
      </c>
      <c r="C528">
        <v>45.641750335693303</v>
      </c>
      <c r="D528">
        <v>134.89546203613199</v>
      </c>
      <c r="E528">
        <v>134.57328796386699</v>
      </c>
      <c r="F528">
        <v>185.18721008300699</v>
      </c>
      <c r="G528">
        <v>225.52615356445301</v>
      </c>
      <c r="H528">
        <v>4111.080078125</v>
      </c>
      <c r="I528">
        <f t="shared" si="101"/>
        <v>-1.7928677141235916E-2</v>
      </c>
      <c r="J528">
        <f t="shared" si="102"/>
        <v>-7.2686450694323668E-3</v>
      </c>
      <c r="K528">
        <f t="shared" si="103"/>
        <v>5.882824128780495E-3</v>
      </c>
      <c r="L528">
        <f t="shared" si="104"/>
        <v>-8.4846706498648006E-3</v>
      </c>
      <c r="M528">
        <f t="shared" si="105"/>
        <v>-2.5196665824500641E-3</v>
      </c>
      <c r="N528">
        <f t="shared" si="106"/>
        <v>-2.9981392999498535E-3</v>
      </c>
      <c r="O528">
        <f t="shared" si="107"/>
        <v>-6.140463017754394E-3</v>
      </c>
      <c r="P528">
        <f t="shared" si="108"/>
        <v>-1.1788214123481522E-2</v>
      </c>
      <c r="Q528">
        <f t="shared" si="109"/>
        <v>-1.1281820516779728E-3</v>
      </c>
      <c r="R528">
        <f t="shared" si="110"/>
        <v>1.2023287146534889E-2</v>
      </c>
      <c r="S528">
        <f t="shared" si="111"/>
        <v>-2.3442076321104066E-3</v>
      </c>
      <c r="T528">
        <f t="shared" si="112"/>
        <v>3.6207964353043298E-3</v>
      </c>
      <c r="U528">
        <f t="shared" si="112"/>
        <v>3.1423237178045405E-3</v>
      </c>
    </row>
    <row r="529" spans="1:21" x14ac:dyDescent="0.25">
      <c r="A529" s="1">
        <v>44964</v>
      </c>
      <c r="B529">
        <v>152.87255859375</v>
      </c>
      <c r="C529">
        <v>45.739086151122997</v>
      </c>
      <c r="D529">
        <v>136.53984069824199</v>
      </c>
      <c r="E529">
        <v>133.25991821289</v>
      </c>
      <c r="F529">
        <v>190.72113037109301</v>
      </c>
      <c r="G529">
        <v>227.37405395507801</v>
      </c>
      <c r="H529">
        <v>4164</v>
      </c>
      <c r="I529">
        <f t="shared" si="101"/>
        <v>1.9244742097505263E-2</v>
      </c>
      <c r="J529">
        <f t="shared" si="102"/>
        <v>2.1326047908722945E-3</v>
      </c>
      <c r="K529">
        <f t="shared" si="103"/>
        <v>1.2190022090361685E-2</v>
      </c>
      <c r="L529">
        <f t="shared" si="104"/>
        <v>-9.7595129824696869E-3</v>
      </c>
      <c r="M529">
        <f t="shared" si="105"/>
        <v>2.9882842803266696E-2</v>
      </c>
      <c r="N529">
        <f t="shared" si="106"/>
        <v>8.1937299130003804E-3</v>
      </c>
      <c r="O529">
        <f t="shared" si="107"/>
        <v>1.2872510598026521E-2</v>
      </c>
      <c r="P529">
        <f t="shared" si="108"/>
        <v>6.3722314994787421E-3</v>
      </c>
      <c r="Q529">
        <f t="shared" si="109"/>
        <v>-1.0739905807154226E-2</v>
      </c>
      <c r="R529">
        <f t="shared" si="110"/>
        <v>-6.8248850766483571E-4</v>
      </c>
      <c r="S529">
        <f t="shared" si="111"/>
        <v>-2.2632023580496208E-2</v>
      </c>
      <c r="T529">
        <f t="shared" si="112"/>
        <v>1.7010332205240175E-2</v>
      </c>
      <c r="U529">
        <f t="shared" si="112"/>
        <v>-4.6787806850261404E-3</v>
      </c>
    </row>
    <row r="530" spans="1:21" x14ac:dyDescent="0.25">
      <c r="A530" s="1">
        <v>44965</v>
      </c>
      <c r="B530">
        <v>150.17395019531199</v>
      </c>
      <c r="C530">
        <v>45.492515563964801</v>
      </c>
      <c r="D530">
        <v>135.579833984375</v>
      </c>
      <c r="E530">
        <v>131.87992858886699</v>
      </c>
      <c r="F530">
        <v>182.56953430175699</v>
      </c>
      <c r="G530">
        <v>226.27314758300699</v>
      </c>
      <c r="H530">
        <v>4117.85986328125</v>
      </c>
      <c r="I530">
        <f t="shared" si="101"/>
        <v>-1.7652667184104742E-2</v>
      </c>
      <c r="J530">
        <f t="shared" si="102"/>
        <v>-5.3908070297583599E-3</v>
      </c>
      <c r="K530">
        <f t="shared" si="103"/>
        <v>-7.0309640684922403E-3</v>
      </c>
      <c r="L530">
        <f t="shared" si="104"/>
        <v>-1.035562412561597E-2</v>
      </c>
      <c r="M530">
        <f t="shared" si="105"/>
        <v>-4.2740917346049567E-2</v>
      </c>
      <c r="N530">
        <f t="shared" si="106"/>
        <v>-4.8418293684843183E-3</v>
      </c>
      <c r="O530">
        <f t="shared" si="107"/>
        <v>-1.1080724476164705E-2</v>
      </c>
      <c r="P530">
        <f t="shared" si="108"/>
        <v>-6.5719427079400372E-3</v>
      </c>
      <c r="Q530">
        <f t="shared" si="109"/>
        <v>5.6899174464063451E-3</v>
      </c>
      <c r="R530">
        <f t="shared" si="110"/>
        <v>4.0497604076724647E-3</v>
      </c>
      <c r="S530">
        <f t="shared" si="111"/>
        <v>7.2510035054873523E-4</v>
      </c>
      <c r="T530">
        <f t="shared" si="112"/>
        <v>-3.1660192869884862E-2</v>
      </c>
      <c r="U530">
        <f t="shared" si="112"/>
        <v>6.2388951076803867E-3</v>
      </c>
    </row>
    <row r="531" spans="1:21" x14ac:dyDescent="0.25">
      <c r="A531" s="1">
        <v>44966</v>
      </c>
      <c r="B531">
        <v>149.13601684570301</v>
      </c>
      <c r="C531">
        <v>45.914283752441399</v>
      </c>
      <c r="D531">
        <v>133.4697265625</v>
      </c>
      <c r="E531">
        <v>130.43328857421801</v>
      </c>
      <c r="F531">
        <v>177.08540344238199</v>
      </c>
      <c r="G531">
        <v>225.87919616699199</v>
      </c>
      <c r="H531">
        <v>4081.5</v>
      </c>
      <c r="I531">
        <f t="shared" si="101"/>
        <v>-6.9115405718439549E-3</v>
      </c>
      <c r="J531">
        <f t="shared" si="102"/>
        <v>9.271155557084354E-3</v>
      </c>
      <c r="K531">
        <f t="shared" si="103"/>
        <v>-1.5563578740760087E-2</v>
      </c>
      <c r="L531">
        <f t="shared" si="104"/>
        <v>-1.096937214122129E-2</v>
      </c>
      <c r="M531">
        <f t="shared" si="105"/>
        <v>-3.003858710791607E-2</v>
      </c>
      <c r="N531">
        <f t="shared" si="106"/>
        <v>-1.7410436024914988E-3</v>
      </c>
      <c r="O531">
        <f t="shared" si="107"/>
        <v>-8.8297961777351608E-3</v>
      </c>
      <c r="P531">
        <f t="shared" si="108"/>
        <v>1.9182556058912059E-3</v>
      </c>
      <c r="Q531">
        <f t="shared" si="109"/>
        <v>1.8100951734819515E-2</v>
      </c>
      <c r="R531">
        <f t="shared" si="110"/>
        <v>-6.7337825630249259E-3</v>
      </c>
      <c r="S531">
        <f t="shared" si="111"/>
        <v>-2.1395759634861289E-3</v>
      </c>
      <c r="T531">
        <f t="shared" si="112"/>
        <v>-2.120879093018091E-2</v>
      </c>
      <c r="U531">
        <f t="shared" si="112"/>
        <v>7.088752575243662E-3</v>
      </c>
    </row>
    <row r="532" spans="1:21" x14ac:dyDescent="0.25">
      <c r="A532" s="1">
        <v>44967</v>
      </c>
      <c r="B532">
        <v>149.50230407714801</v>
      </c>
      <c r="C532">
        <v>46.628044128417898</v>
      </c>
      <c r="D532">
        <v>134.05902099609301</v>
      </c>
      <c r="E532">
        <v>131.58488464355401</v>
      </c>
      <c r="F532">
        <v>173.333084106445</v>
      </c>
      <c r="G532">
        <v>223.76171875</v>
      </c>
      <c r="H532">
        <v>4090.4599609375</v>
      </c>
      <c r="I532">
        <f t="shared" si="101"/>
        <v>2.4560615147979359E-3</v>
      </c>
      <c r="J532">
        <f t="shared" si="102"/>
        <v>1.5545497340760495E-2</v>
      </c>
      <c r="K532">
        <f t="shared" si="103"/>
        <v>4.4151917350117031E-3</v>
      </c>
      <c r="L532">
        <f t="shared" si="104"/>
        <v>8.8290043279919406E-3</v>
      </c>
      <c r="M532">
        <f t="shared" si="105"/>
        <v>-2.1189320310964432E-2</v>
      </c>
      <c r="N532">
        <f t="shared" si="106"/>
        <v>-9.3743799912699988E-3</v>
      </c>
      <c r="O532">
        <f t="shared" si="107"/>
        <v>2.1952617756952897E-3</v>
      </c>
      <c r="P532">
        <f t="shared" si="108"/>
        <v>2.607997391026462E-4</v>
      </c>
      <c r="Q532">
        <f t="shared" si="109"/>
        <v>1.3350235565065205E-2</v>
      </c>
      <c r="R532">
        <f t="shared" si="110"/>
        <v>2.2199299593164135E-3</v>
      </c>
      <c r="S532">
        <f t="shared" si="111"/>
        <v>6.6337425522966509E-3</v>
      </c>
      <c r="T532">
        <f t="shared" si="112"/>
        <v>-2.3384582086659722E-2</v>
      </c>
      <c r="U532">
        <f t="shared" si="112"/>
        <v>-1.1569641766965288E-2</v>
      </c>
    </row>
    <row r="533" spans="1:21" x14ac:dyDescent="0.25">
      <c r="A533" s="1">
        <v>44970</v>
      </c>
      <c r="B533">
        <v>152.31396484375</v>
      </c>
      <c r="C533">
        <v>47.3385620117187</v>
      </c>
      <c r="D533">
        <v>135.51330566406199</v>
      </c>
      <c r="E533">
        <v>133.30749511718699</v>
      </c>
      <c r="F533">
        <v>178.58831787109301</v>
      </c>
      <c r="G533">
        <v>225.41633605957</v>
      </c>
      <c r="H533">
        <v>4137.2900390625</v>
      </c>
      <c r="I533">
        <f t="shared" si="101"/>
        <v>1.8806805580408259E-2</v>
      </c>
      <c r="J533">
        <f t="shared" si="102"/>
        <v>1.5237994571335012E-2</v>
      </c>
      <c r="K533">
        <f t="shared" si="103"/>
        <v>1.0848092557764977E-2</v>
      </c>
      <c r="L533">
        <f t="shared" si="104"/>
        <v>1.3091248879377737E-2</v>
      </c>
      <c r="M533">
        <f t="shared" si="105"/>
        <v>3.0318699928172599E-2</v>
      </c>
      <c r="N533">
        <f t="shared" si="106"/>
        <v>7.39455041198811E-3</v>
      </c>
      <c r="O533">
        <f t="shared" si="107"/>
        <v>1.1448609342766147E-2</v>
      </c>
      <c r="P533">
        <f t="shared" si="108"/>
        <v>7.3581962376421117E-3</v>
      </c>
      <c r="Q533">
        <f t="shared" si="109"/>
        <v>3.7893852285688645E-3</v>
      </c>
      <c r="R533">
        <f t="shared" si="110"/>
        <v>-6.0051678500117056E-4</v>
      </c>
      <c r="S533">
        <f t="shared" si="111"/>
        <v>1.6426395366115898E-3</v>
      </c>
      <c r="T533">
        <f t="shared" si="112"/>
        <v>1.8870090585406452E-2</v>
      </c>
      <c r="U533">
        <f t="shared" si="112"/>
        <v>-4.0540589307780373E-3</v>
      </c>
    </row>
    <row r="534" spans="1:21" x14ac:dyDescent="0.25">
      <c r="A534" s="1">
        <v>44971</v>
      </c>
      <c r="B534">
        <v>151.67044067382801</v>
      </c>
      <c r="C534">
        <v>47.202293395996001</v>
      </c>
      <c r="D534">
        <v>136.11209106445301</v>
      </c>
      <c r="E534">
        <v>132.55563354492099</v>
      </c>
      <c r="F534">
        <v>178.63806152343699</v>
      </c>
      <c r="G534">
        <v>225.91859436035099</v>
      </c>
      <c r="H534">
        <v>4136.1298828125</v>
      </c>
      <c r="I534">
        <f t="shared" si="101"/>
        <v>-4.2249846925207502E-3</v>
      </c>
      <c r="J534">
        <f t="shared" si="102"/>
        <v>-2.8785964324172797E-3</v>
      </c>
      <c r="K534">
        <f t="shared" si="103"/>
        <v>4.418646548814964E-3</v>
      </c>
      <c r="L534">
        <f t="shared" si="104"/>
        <v>-5.6400547591495265E-3</v>
      </c>
      <c r="M534">
        <f t="shared" si="105"/>
        <v>2.7853810897027209E-4</v>
      </c>
      <c r="N534">
        <f t="shared" si="106"/>
        <v>2.2281362103599989E-3</v>
      </c>
      <c r="O534">
        <f t="shared" si="107"/>
        <v>-2.8041453198746069E-4</v>
      </c>
      <c r="P534">
        <f t="shared" si="108"/>
        <v>-3.9445701605332895E-3</v>
      </c>
      <c r="Q534">
        <f t="shared" si="109"/>
        <v>-2.598181900429819E-3</v>
      </c>
      <c r="R534">
        <f t="shared" si="110"/>
        <v>4.6990610808024247E-3</v>
      </c>
      <c r="S534">
        <f t="shared" si="111"/>
        <v>-5.3596402271620658E-3</v>
      </c>
      <c r="T534">
        <f t="shared" si="112"/>
        <v>5.5895264095773278E-4</v>
      </c>
      <c r="U534">
        <f t="shared" si="112"/>
        <v>2.5085507423474596E-3</v>
      </c>
    </row>
    <row r="535" spans="1:21" x14ac:dyDescent="0.25">
      <c r="A535" s="1">
        <v>44972</v>
      </c>
      <c r="B535">
        <v>153.77917480468699</v>
      </c>
      <c r="C535">
        <v>47.552688598632798</v>
      </c>
      <c r="D535">
        <v>136.68241882324199</v>
      </c>
      <c r="E535">
        <v>132.25111389160099</v>
      </c>
      <c r="F535">
        <v>176.32894897460901</v>
      </c>
      <c r="G535">
        <v>225.45570373535099</v>
      </c>
      <c r="H535">
        <v>4147.60009765625</v>
      </c>
      <c r="I535">
        <f t="shared" si="101"/>
        <v>1.3903395556118081E-2</v>
      </c>
      <c r="J535">
        <f t="shared" si="102"/>
        <v>7.4232664861686448E-3</v>
      </c>
      <c r="K535">
        <f t="shared" si="103"/>
        <v>4.1901329582756386E-3</v>
      </c>
      <c r="L535">
        <f t="shared" si="104"/>
        <v>-2.2972969550690836E-3</v>
      </c>
      <c r="M535">
        <f t="shared" si="105"/>
        <v>-1.2926206930011008E-2</v>
      </c>
      <c r="N535">
        <f t="shared" si="106"/>
        <v>-2.048926633553938E-3</v>
      </c>
      <c r="O535">
        <f t="shared" si="107"/>
        <v>2.7731756904960658E-3</v>
      </c>
      <c r="P535">
        <f t="shared" si="108"/>
        <v>1.1130219865622015E-2</v>
      </c>
      <c r="Q535">
        <f t="shared" si="109"/>
        <v>4.650090795672579E-3</v>
      </c>
      <c r="R535">
        <f t="shared" si="110"/>
        <v>1.4169572677795728E-3</v>
      </c>
      <c r="S535">
        <f t="shared" si="111"/>
        <v>-5.0704726455651494E-3</v>
      </c>
      <c r="T535">
        <f t="shared" si="112"/>
        <v>-1.5699382620507074E-2</v>
      </c>
      <c r="U535">
        <f t="shared" si="112"/>
        <v>-4.8221023240500038E-3</v>
      </c>
    </row>
    <row r="536" spans="1:21" x14ac:dyDescent="0.25">
      <c r="A536" s="1">
        <v>44973</v>
      </c>
      <c r="B536">
        <v>152.175369262695</v>
      </c>
      <c r="C536">
        <v>46.806488037109297</v>
      </c>
      <c r="D536">
        <v>134.80043029785099</v>
      </c>
      <c r="E536">
        <v>130.518951416015</v>
      </c>
      <c r="F536">
        <v>171.631103515625</v>
      </c>
      <c r="G536">
        <v>222.41247558593699</v>
      </c>
      <c r="H536">
        <v>4090.40991210937</v>
      </c>
      <c r="I536">
        <f t="shared" si="101"/>
        <v>-1.042927655210113E-2</v>
      </c>
      <c r="J536">
        <f t="shared" si="102"/>
        <v>-1.5692079323248898E-2</v>
      </c>
      <c r="K536">
        <f t="shared" si="103"/>
        <v>-1.3769060729198701E-2</v>
      </c>
      <c r="L536">
        <f t="shared" si="104"/>
        <v>-1.3097526550935212E-2</v>
      </c>
      <c r="M536">
        <f t="shared" si="105"/>
        <v>-2.6642508143461363E-2</v>
      </c>
      <c r="N536">
        <f t="shared" si="106"/>
        <v>-1.3498120025325577E-2</v>
      </c>
      <c r="O536">
        <f t="shared" si="107"/>
        <v>-1.3788741489131784E-2</v>
      </c>
      <c r="P536">
        <f t="shared" si="108"/>
        <v>3.359464937030654E-3</v>
      </c>
      <c r="Q536">
        <f t="shared" si="109"/>
        <v>-1.9033378341171137E-3</v>
      </c>
      <c r="R536">
        <f t="shared" si="110"/>
        <v>1.9680759933082825E-5</v>
      </c>
      <c r="S536">
        <f t="shared" si="111"/>
        <v>6.9121493819657154E-4</v>
      </c>
      <c r="T536">
        <f t="shared" si="112"/>
        <v>-1.2853766654329579E-2</v>
      </c>
      <c r="U536">
        <f t="shared" si="112"/>
        <v>2.9062146380620657E-4</v>
      </c>
    </row>
    <row r="537" spans="1:21" x14ac:dyDescent="0.25">
      <c r="A537" s="1">
        <v>44974</v>
      </c>
      <c r="B537">
        <v>151.02694702148401</v>
      </c>
      <c r="C537">
        <v>47.510509490966797</v>
      </c>
      <c r="D537">
        <v>135.19964599609301</v>
      </c>
      <c r="E537">
        <v>133.25038146972599</v>
      </c>
      <c r="F537">
        <v>172.06904602050699</v>
      </c>
      <c r="G537">
        <v>220.17680358886699</v>
      </c>
      <c r="H537">
        <v>4079.09008789062</v>
      </c>
      <c r="I537">
        <f t="shared" si="101"/>
        <v>-7.5467025102368135E-3</v>
      </c>
      <c r="J537">
        <f t="shared" si="102"/>
        <v>1.5041108260447356E-2</v>
      </c>
      <c r="K537">
        <f t="shared" si="103"/>
        <v>2.9615313345805472E-3</v>
      </c>
      <c r="L537">
        <f t="shared" si="104"/>
        <v>2.0927459377181545E-2</v>
      </c>
      <c r="M537">
        <f t="shared" si="105"/>
        <v>2.5516499976481199E-3</v>
      </c>
      <c r="N537">
        <f t="shared" si="106"/>
        <v>-1.0051918136247617E-2</v>
      </c>
      <c r="O537">
        <f t="shared" si="107"/>
        <v>-2.7674058253277511E-3</v>
      </c>
      <c r="P537">
        <f t="shared" si="108"/>
        <v>-4.7792966849090623E-3</v>
      </c>
      <c r="Q537">
        <f t="shared" si="109"/>
        <v>1.7808514085775107E-2</v>
      </c>
      <c r="R537">
        <f t="shared" si="110"/>
        <v>5.7289371599082983E-3</v>
      </c>
      <c r="S537">
        <f t="shared" si="111"/>
        <v>2.3694865202509297E-2</v>
      </c>
      <c r="T537">
        <f t="shared" si="112"/>
        <v>5.3190558229758711E-3</v>
      </c>
      <c r="U537">
        <f t="shared" si="112"/>
        <v>-7.2845123109198662E-3</v>
      </c>
    </row>
    <row r="538" spans="1:21" x14ac:dyDescent="0.25">
      <c r="A538" s="1">
        <v>44978</v>
      </c>
      <c r="B538">
        <v>146.99755859375</v>
      </c>
      <c r="C538">
        <v>47.799259185791001</v>
      </c>
      <c r="D538">
        <v>132.718826293945</v>
      </c>
      <c r="E538">
        <v>133.15522766113199</v>
      </c>
      <c r="F538">
        <v>171.27279663085901</v>
      </c>
      <c r="G538">
        <v>217.28129577636699</v>
      </c>
      <c r="H538">
        <v>3997.34008789062</v>
      </c>
      <c r="I538">
        <f t="shared" si="101"/>
        <v>-2.6679930351507508E-2</v>
      </c>
      <c r="J538">
        <f t="shared" si="102"/>
        <v>6.0775962606569589E-3</v>
      </c>
      <c r="K538">
        <f t="shared" si="103"/>
        <v>-1.834930619729358E-2</v>
      </c>
      <c r="L538">
        <f t="shared" si="104"/>
        <v>-7.1409783255005355E-4</v>
      </c>
      <c r="M538">
        <f t="shared" si="105"/>
        <v>-4.6274992978869722E-3</v>
      </c>
      <c r="N538">
        <f t="shared" si="106"/>
        <v>-1.3150830447637651E-2</v>
      </c>
      <c r="O538">
        <f t="shared" si="107"/>
        <v>-2.0041234255327445E-2</v>
      </c>
      <c r="P538">
        <f t="shared" si="108"/>
        <v>-6.6386960961800634E-3</v>
      </c>
      <c r="Q538">
        <f t="shared" si="109"/>
        <v>2.6118830515984404E-2</v>
      </c>
      <c r="R538">
        <f t="shared" si="110"/>
        <v>1.6919280580338647E-3</v>
      </c>
      <c r="S538">
        <f t="shared" si="111"/>
        <v>1.9327136422777391E-2</v>
      </c>
      <c r="T538">
        <f t="shared" si="112"/>
        <v>1.5413734957440473E-2</v>
      </c>
      <c r="U538">
        <f t="shared" si="112"/>
        <v>6.8904038076897933E-3</v>
      </c>
    </row>
    <row r="539" spans="1:21" x14ac:dyDescent="0.25">
      <c r="A539" s="1">
        <v>44979</v>
      </c>
      <c r="B539">
        <v>147.42327880859301</v>
      </c>
      <c r="C539">
        <v>46.7967529296875</v>
      </c>
      <c r="D539">
        <v>131.70176696777301</v>
      </c>
      <c r="E539">
        <v>133.71673583984301</v>
      </c>
      <c r="F539">
        <v>170.31730651855401</v>
      </c>
      <c r="G539">
        <v>216.69039916992099</v>
      </c>
      <c r="H539">
        <v>3991.05004882812</v>
      </c>
      <c r="I539">
        <f t="shared" si="101"/>
        <v>2.8961039823767187E-3</v>
      </c>
      <c r="J539">
        <f t="shared" si="102"/>
        <v>-2.0973259275982925E-2</v>
      </c>
      <c r="K539">
        <f t="shared" si="103"/>
        <v>-7.6632634161442059E-3</v>
      </c>
      <c r="L539">
        <f t="shared" si="104"/>
        <v>4.2169443030806164E-3</v>
      </c>
      <c r="M539">
        <f t="shared" si="105"/>
        <v>-5.5787616661877593E-3</v>
      </c>
      <c r="N539">
        <f t="shared" si="106"/>
        <v>-2.7195005641634795E-3</v>
      </c>
      <c r="O539">
        <f t="shared" si="107"/>
        <v>-1.5735561458868341E-3</v>
      </c>
      <c r="P539">
        <f t="shared" si="108"/>
        <v>4.4696601282635529E-3</v>
      </c>
      <c r="Q539">
        <f t="shared" si="109"/>
        <v>-1.9399703130096091E-2</v>
      </c>
      <c r="R539">
        <f t="shared" si="110"/>
        <v>-6.0897072702573718E-3</v>
      </c>
      <c r="S539">
        <f t="shared" si="111"/>
        <v>5.7905004489674505E-3</v>
      </c>
      <c r="T539">
        <f t="shared" si="112"/>
        <v>-4.0052055203009251E-3</v>
      </c>
      <c r="U539">
        <f t="shared" si="112"/>
        <v>-1.1459444182766454E-3</v>
      </c>
    </row>
    <row r="540" spans="1:21" x14ac:dyDescent="0.25">
      <c r="A540" s="1">
        <v>44980</v>
      </c>
      <c r="B540">
        <v>147.90837097167901</v>
      </c>
      <c r="C540">
        <v>46.099212646484297</v>
      </c>
      <c r="D540">
        <v>132.75682067871</v>
      </c>
      <c r="E540">
        <v>133.28846740722599</v>
      </c>
      <c r="F540">
        <v>171.23297119140599</v>
      </c>
      <c r="G540">
        <v>217.78358459472599</v>
      </c>
      <c r="H540">
        <v>4012.32006835937</v>
      </c>
      <c r="I540">
        <f t="shared" si="101"/>
        <v>3.2904719458575205E-3</v>
      </c>
      <c r="J540">
        <f t="shared" si="102"/>
        <v>-1.4905741093858893E-2</v>
      </c>
      <c r="K540">
        <f t="shared" si="103"/>
        <v>8.0109305685713839E-3</v>
      </c>
      <c r="L540">
        <f t="shared" si="104"/>
        <v>-3.2028035228885976E-3</v>
      </c>
      <c r="M540">
        <f t="shared" si="105"/>
        <v>5.3762280038889276E-3</v>
      </c>
      <c r="N540">
        <f t="shared" si="106"/>
        <v>5.0449185981136235E-3</v>
      </c>
      <c r="O540">
        <f t="shared" si="107"/>
        <v>5.3294294160743938E-3</v>
      </c>
      <c r="P540">
        <f t="shared" si="108"/>
        <v>-2.0389574702168733E-3</v>
      </c>
      <c r="Q540">
        <f t="shared" si="109"/>
        <v>-2.0235170509933287E-2</v>
      </c>
      <c r="R540">
        <f t="shared" si="110"/>
        <v>2.6815011524969901E-3</v>
      </c>
      <c r="S540">
        <f t="shared" si="111"/>
        <v>-8.5322329389629914E-3</v>
      </c>
      <c r="T540">
        <f t="shared" si="112"/>
        <v>4.6798587814533832E-5</v>
      </c>
      <c r="U540">
        <f t="shared" si="112"/>
        <v>-2.8451081796077027E-4</v>
      </c>
    </row>
    <row r="541" spans="1:21" x14ac:dyDescent="0.25">
      <c r="A541" s="1">
        <v>44981</v>
      </c>
      <c r="B541">
        <v>145.24523925781199</v>
      </c>
      <c r="C541">
        <v>46.222503662109297</v>
      </c>
      <c r="D541">
        <v>133.954498291015</v>
      </c>
      <c r="E541">
        <v>132.53660583496</v>
      </c>
      <c r="F541">
        <v>169.590728759765</v>
      </c>
      <c r="G541">
        <v>216.22750854492099</v>
      </c>
      <c r="H541">
        <v>3970.0400390625</v>
      </c>
      <c r="I541">
        <f t="shared" si="101"/>
        <v>-1.8005280542079283E-2</v>
      </c>
      <c r="J541">
        <f t="shared" si="102"/>
        <v>2.6744711795940734E-3</v>
      </c>
      <c r="K541">
        <f t="shared" si="103"/>
        <v>9.0215900484957867E-3</v>
      </c>
      <c r="L541">
        <f t="shared" si="104"/>
        <v>-5.6408599100242762E-3</v>
      </c>
      <c r="M541">
        <f t="shared" si="105"/>
        <v>-9.5906905090450412E-3</v>
      </c>
      <c r="N541">
        <f t="shared" si="106"/>
        <v>-7.1450566520002701E-3</v>
      </c>
      <c r="O541">
        <f t="shared" si="107"/>
        <v>-1.0537551485556906E-2</v>
      </c>
      <c r="P541">
        <f t="shared" si="108"/>
        <v>-7.4677290565223764E-3</v>
      </c>
      <c r="Q541">
        <f t="shared" si="109"/>
        <v>1.321202266515098E-2</v>
      </c>
      <c r="R541">
        <f t="shared" si="110"/>
        <v>1.9559141534052693E-2</v>
      </c>
      <c r="S541">
        <f t="shared" si="111"/>
        <v>4.8966915755326301E-3</v>
      </c>
      <c r="T541">
        <f t="shared" si="112"/>
        <v>9.4686097651186518E-4</v>
      </c>
      <c r="U541">
        <f t="shared" si="112"/>
        <v>3.3924948335566363E-3</v>
      </c>
    </row>
    <row r="542" spans="1:21" x14ac:dyDescent="0.25">
      <c r="A542" s="1">
        <v>44984</v>
      </c>
      <c r="B542">
        <v>146.44314575195301</v>
      </c>
      <c r="C542">
        <v>45.888328552246001</v>
      </c>
      <c r="D542">
        <v>135.123611450195</v>
      </c>
      <c r="E542">
        <v>132.42239379882801</v>
      </c>
      <c r="F542">
        <v>168.744705200195</v>
      </c>
      <c r="G542">
        <v>217.01539611816401</v>
      </c>
      <c r="H542">
        <v>3982.23999023437</v>
      </c>
      <c r="I542">
        <f t="shared" si="101"/>
        <v>8.247475099784296E-3</v>
      </c>
      <c r="J542">
        <f t="shared" si="102"/>
        <v>-7.2297059524544238E-3</v>
      </c>
      <c r="K542">
        <f t="shared" si="103"/>
        <v>8.7276886860501168E-3</v>
      </c>
      <c r="L542">
        <f t="shared" si="104"/>
        <v>-8.617395580071685E-4</v>
      </c>
      <c r="M542">
        <f t="shared" si="105"/>
        <v>-4.9886191642495303E-3</v>
      </c>
      <c r="N542">
        <f t="shared" si="106"/>
        <v>3.643789721969215E-3</v>
      </c>
      <c r="O542">
        <f t="shared" si="107"/>
        <v>3.0730045671658601E-3</v>
      </c>
      <c r="P542">
        <f t="shared" si="108"/>
        <v>5.1744705326184359E-3</v>
      </c>
      <c r="Q542">
        <f t="shared" si="109"/>
        <v>-1.0302710519620284E-2</v>
      </c>
      <c r="R542">
        <f t="shared" si="110"/>
        <v>5.6546841188842567E-3</v>
      </c>
      <c r="S542">
        <f t="shared" si="111"/>
        <v>-3.9347441251730286E-3</v>
      </c>
      <c r="T542">
        <f t="shared" si="112"/>
        <v>-8.0616237314153905E-3</v>
      </c>
      <c r="U542">
        <f t="shared" si="112"/>
        <v>5.707851548033549E-4</v>
      </c>
    </row>
    <row r="543" spans="1:21" x14ac:dyDescent="0.25">
      <c r="A543" s="1">
        <v>44985</v>
      </c>
      <c r="B543">
        <v>145.93827819824199</v>
      </c>
      <c r="C543">
        <v>46.112190246582003</v>
      </c>
      <c r="D543">
        <v>136.25466918945301</v>
      </c>
      <c r="E543">
        <v>130.918685913085</v>
      </c>
      <c r="F543">
        <v>174.119369506835</v>
      </c>
      <c r="G543">
        <v>216.61160278320301</v>
      </c>
      <c r="H543">
        <v>3970.14990234375</v>
      </c>
      <c r="I543">
        <f t="shared" si="101"/>
        <v>-3.447532836846956E-3</v>
      </c>
      <c r="J543">
        <f t="shared" si="102"/>
        <v>4.8784015761464961E-3</v>
      </c>
      <c r="K543">
        <f t="shared" si="103"/>
        <v>8.3705410706469419E-3</v>
      </c>
      <c r="L543">
        <f t="shared" si="104"/>
        <v>-1.1355389693584628E-2</v>
      </c>
      <c r="M543">
        <f t="shared" si="105"/>
        <v>3.1850861929348273E-2</v>
      </c>
      <c r="N543">
        <f t="shared" si="106"/>
        <v>-1.8606667645880703E-3</v>
      </c>
      <c r="O543">
        <f t="shared" si="107"/>
        <v>-3.0360018281843093E-3</v>
      </c>
      <c r="P543">
        <f t="shared" si="108"/>
        <v>-4.1153100866264669E-4</v>
      </c>
      <c r="Q543">
        <f t="shared" si="109"/>
        <v>7.9144034043308054E-3</v>
      </c>
      <c r="R543">
        <f t="shared" si="110"/>
        <v>1.1406542898831251E-2</v>
      </c>
      <c r="S543">
        <f t="shared" si="111"/>
        <v>-8.3193878654003184E-3</v>
      </c>
      <c r="T543">
        <f t="shared" si="112"/>
        <v>3.4886863757532582E-2</v>
      </c>
      <c r="U543">
        <f t="shared" si="112"/>
        <v>1.175335063596239E-3</v>
      </c>
    </row>
    <row r="544" spans="1:21" x14ac:dyDescent="0.25">
      <c r="A544" s="1">
        <v>44986</v>
      </c>
      <c r="B544">
        <v>143.85922241210901</v>
      </c>
      <c r="C544">
        <v>45.469802856445298</v>
      </c>
      <c r="D544">
        <v>135.49429321289</v>
      </c>
      <c r="E544">
        <v>131.01383972167901</v>
      </c>
      <c r="F544">
        <v>172.60649108886699</v>
      </c>
      <c r="G544">
        <v>215.05551147460901</v>
      </c>
      <c r="H544">
        <v>3951.38989257812</v>
      </c>
      <c r="I544">
        <f t="shared" si="101"/>
        <v>-1.4246130705398596E-2</v>
      </c>
      <c r="J544">
        <f t="shared" si="102"/>
        <v>-1.3930966772594866E-2</v>
      </c>
      <c r="K544">
        <f t="shared" si="103"/>
        <v>-5.5805498709607937E-3</v>
      </c>
      <c r="L544">
        <f t="shared" si="104"/>
        <v>7.2681609909519551E-4</v>
      </c>
      <c r="M544">
        <f t="shared" si="105"/>
        <v>-8.6887427989946753E-3</v>
      </c>
      <c r="N544">
        <f t="shared" si="106"/>
        <v>-7.1837855802739936E-3</v>
      </c>
      <c r="O544">
        <f t="shared" si="107"/>
        <v>-4.725264845681254E-3</v>
      </c>
      <c r="P544">
        <f t="shared" si="108"/>
        <v>-9.5208658597173423E-3</v>
      </c>
      <c r="Q544">
        <f t="shared" si="109"/>
        <v>-9.205701926913612E-3</v>
      </c>
      <c r="R544">
        <f t="shared" si="110"/>
        <v>-8.5528502527953965E-4</v>
      </c>
      <c r="S544">
        <f t="shared" si="111"/>
        <v>5.4520809447764496E-3</v>
      </c>
      <c r="T544">
        <f t="shared" si="112"/>
        <v>-3.9634779533134212E-3</v>
      </c>
      <c r="U544">
        <f t="shared" si="112"/>
        <v>-2.4585207345927396E-3</v>
      </c>
    </row>
    <row r="545" spans="1:21" x14ac:dyDescent="0.25">
      <c r="A545" s="1">
        <v>44987</v>
      </c>
      <c r="B545">
        <v>144.45324707031199</v>
      </c>
      <c r="C545">
        <v>45.583354949951101</v>
      </c>
      <c r="D545">
        <v>134.08755493164</v>
      </c>
      <c r="E545">
        <v>133.17425537109301</v>
      </c>
      <c r="F545">
        <v>173.71130371093699</v>
      </c>
      <c r="G545">
        <v>215.74493408203099</v>
      </c>
      <c r="H545">
        <v>3981.35009765625</v>
      </c>
      <c r="I545">
        <f t="shared" si="101"/>
        <v>4.1292080427162148E-3</v>
      </c>
      <c r="J545">
        <f t="shared" si="102"/>
        <v>2.4973078036933938E-3</v>
      </c>
      <c r="K545">
        <f t="shared" si="103"/>
        <v>-1.0382269598910088E-2</v>
      </c>
      <c r="L545">
        <f t="shared" si="104"/>
        <v>1.648998040209726E-2</v>
      </c>
      <c r="M545">
        <f t="shared" si="105"/>
        <v>6.4007594100339293E-3</v>
      </c>
      <c r="N545">
        <f t="shared" si="106"/>
        <v>3.2057890667145372E-3</v>
      </c>
      <c r="O545">
        <f t="shared" si="107"/>
        <v>7.5821940867957238E-3</v>
      </c>
      <c r="P545">
        <f t="shared" si="108"/>
        <v>-3.452986044079509E-3</v>
      </c>
      <c r="Q545">
        <f t="shared" si="109"/>
        <v>-5.08488628310233E-3</v>
      </c>
      <c r="R545">
        <f t="shared" si="110"/>
        <v>-1.7964463685705812E-2</v>
      </c>
      <c r="S545">
        <f t="shared" si="111"/>
        <v>8.9077863153015358E-3</v>
      </c>
      <c r="T545">
        <f t="shared" si="112"/>
        <v>-1.1814346767617945E-3</v>
      </c>
      <c r="U545">
        <f t="shared" si="112"/>
        <v>-4.3764050200811866E-3</v>
      </c>
    </row>
    <row r="546" spans="1:21" x14ac:dyDescent="0.25">
      <c r="A546" s="1">
        <v>44988</v>
      </c>
      <c r="B546">
        <v>149.52210998535099</v>
      </c>
      <c r="C546">
        <v>45.638511657714801</v>
      </c>
      <c r="D546">
        <v>136.54933166503901</v>
      </c>
      <c r="E546">
        <v>134.14500427246</v>
      </c>
      <c r="F546">
        <v>184.38101196289</v>
      </c>
      <c r="G546">
        <v>220.38365173339801</v>
      </c>
      <c r="H546">
        <v>4045.63989257812</v>
      </c>
      <c r="I546">
        <f t="shared" si="101"/>
        <v>3.5089989445316938E-2</v>
      </c>
      <c r="J546">
        <f t="shared" si="102"/>
        <v>1.2100186092984799E-3</v>
      </c>
      <c r="K546">
        <f t="shared" si="103"/>
        <v>1.8359472172149394E-2</v>
      </c>
      <c r="L546">
        <f t="shared" si="104"/>
        <v>7.2893135288196742E-3</v>
      </c>
      <c r="M546">
        <f t="shared" si="105"/>
        <v>6.142207227750629E-2</v>
      </c>
      <c r="N546">
        <f t="shared" si="106"/>
        <v>2.1500934291246221E-2</v>
      </c>
      <c r="O546">
        <f t="shared" si="107"/>
        <v>1.6147737160747688E-2</v>
      </c>
      <c r="P546">
        <f t="shared" si="108"/>
        <v>1.894225228456925E-2</v>
      </c>
      <c r="Q546">
        <f t="shared" si="109"/>
        <v>-1.4937718551449208E-2</v>
      </c>
      <c r="R546">
        <f t="shared" si="110"/>
        <v>2.2117350114017054E-3</v>
      </c>
      <c r="S546">
        <f t="shared" si="111"/>
        <v>-8.8584236319280141E-3</v>
      </c>
      <c r="T546">
        <f t="shared" si="112"/>
        <v>4.5274335116758602E-2</v>
      </c>
      <c r="U546">
        <f t="shared" si="112"/>
        <v>5.3531971304985326E-3</v>
      </c>
    </row>
    <row r="547" spans="1:21" x14ac:dyDescent="0.25">
      <c r="A547" s="1">
        <v>44991</v>
      </c>
      <c r="B547">
        <v>152.29415893554599</v>
      </c>
      <c r="C547">
        <v>45.6320190429687</v>
      </c>
      <c r="D547">
        <v>135.75094604492099</v>
      </c>
      <c r="E547">
        <v>133.573959350585</v>
      </c>
      <c r="F547">
        <v>184.03266906738199</v>
      </c>
      <c r="G547">
        <v>223.31854248046801</v>
      </c>
      <c r="H547">
        <v>4048.419921875</v>
      </c>
      <c r="I547">
        <f t="shared" si="101"/>
        <v>1.8539391602128807E-2</v>
      </c>
      <c r="J547">
        <f t="shared" si="102"/>
        <v>-1.4226175460752E-4</v>
      </c>
      <c r="K547">
        <f t="shared" si="103"/>
        <v>-5.8468658204529067E-3</v>
      </c>
      <c r="L547">
        <f t="shared" si="104"/>
        <v>-4.2569227603523885E-3</v>
      </c>
      <c r="M547">
        <f t="shared" si="105"/>
        <v>-1.8892557959174772E-3</v>
      </c>
      <c r="N547">
        <f t="shared" si="106"/>
        <v>1.3317189020083831E-2</v>
      </c>
      <c r="O547">
        <f t="shared" si="107"/>
        <v>6.8716676983049396E-4</v>
      </c>
      <c r="P547">
        <f t="shared" si="108"/>
        <v>1.7852224832298313E-2</v>
      </c>
      <c r="Q547">
        <f t="shared" si="109"/>
        <v>-8.2942852443801396E-4</v>
      </c>
      <c r="R547">
        <f t="shared" si="110"/>
        <v>-6.5340325902834007E-3</v>
      </c>
      <c r="S547">
        <f t="shared" si="111"/>
        <v>-4.9440895301828824E-3</v>
      </c>
      <c r="T547">
        <f t="shared" si="112"/>
        <v>-2.5764225657479711E-3</v>
      </c>
      <c r="U547">
        <f t="shared" si="112"/>
        <v>1.2630022250253337E-2</v>
      </c>
    </row>
    <row r="548" spans="1:21" x14ac:dyDescent="0.25">
      <c r="A548" s="1">
        <v>44992</v>
      </c>
      <c r="B548">
        <v>150.08641052246</v>
      </c>
      <c r="C548">
        <v>45.177810668945298</v>
      </c>
      <c r="D548">
        <v>131.75880432128901</v>
      </c>
      <c r="E548">
        <v>130.918685913085</v>
      </c>
      <c r="F548">
        <v>183.64447021484301</v>
      </c>
      <c r="G548">
        <v>219.792709350585</v>
      </c>
      <c r="H548">
        <v>3986.3701171875</v>
      </c>
      <c r="I548">
        <f t="shared" si="101"/>
        <v>-1.4496605966485943E-2</v>
      </c>
      <c r="J548">
        <f t="shared" si="102"/>
        <v>-9.9537207327097255E-3</v>
      </c>
      <c r="K548">
        <f t="shared" si="103"/>
        <v>-2.9407837219130428E-2</v>
      </c>
      <c r="L548">
        <f t="shared" si="104"/>
        <v>-1.9878675831797699E-2</v>
      </c>
      <c r="M548">
        <f t="shared" si="105"/>
        <v>-2.1094018497164191E-3</v>
      </c>
      <c r="N548">
        <f t="shared" si="106"/>
        <v>-1.5788358148501658E-2</v>
      </c>
      <c r="O548">
        <f t="shared" si="107"/>
        <v>-1.5326919115337678E-2</v>
      </c>
      <c r="P548">
        <f t="shared" si="108"/>
        <v>8.3031314885173568E-4</v>
      </c>
      <c r="Q548">
        <f t="shared" si="109"/>
        <v>5.3731983826279528E-3</v>
      </c>
      <c r="R548">
        <f t="shared" si="110"/>
        <v>-1.408091810379275E-2</v>
      </c>
      <c r="S548">
        <f t="shared" si="111"/>
        <v>-4.5517567164600203E-3</v>
      </c>
      <c r="T548">
        <f t="shared" si="112"/>
        <v>1.3217517265621259E-2</v>
      </c>
      <c r="U548">
        <f t="shared" si="112"/>
        <v>-4.614390331639795E-4</v>
      </c>
    </row>
    <row r="549" spans="1:21" x14ac:dyDescent="0.25">
      <c r="A549" s="1">
        <v>44993</v>
      </c>
      <c r="B549">
        <v>151.34373474121</v>
      </c>
      <c r="C549">
        <v>44.804710388183501</v>
      </c>
      <c r="D549">
        <v>130.979400634765</v>
      </c>
      <c r="E549">
        <v>130.93769836425699</v>
      </c>
      <c r="F549">
        <v>184.10232543945301</v>
      </c>
      <c r="G549">
        <v>218.82756042480401</v>
      </c>
      <c r="H549">
        <v>3992.01000976562</v>
      </c>
      <c r="I549">
        <f t="shared" si="101"/>
        <v>8.3773355254028736E-3</v>
      </c>
      <c r="J549">
        <f t="shared" si="102"/>
        <v>-8.2584851996438946E-3</v>
      </c>
      <c r="K549">
        <f t="shared" si="103"/>
        <v>-5.9153822056813299E-3</v>
      </c>
      <c r="L549">
        <f t="shared" si="104"/>
        <v>1.4522335783762053E-4</v>
      </c>
      <c r="M549">
        <f t="shared" si="105"/>
        <v>2.4931609651757114E-3</v>
      </c>
      <c r="N549">
        <f t="shared" si="106"/>
        <v>-4.3911780724332772E-3</v>
      </c>
      <c r="O549">
        <f t="shared" si="107"/>
        <v>1.4147940136826076E-3</v>
      </c>
      <c r="P549">
        <f t="shared" si="108"/>
        <v>6.962541511720266E-3</v>
      </c>
      <c r="Q549">
        <f t="shared" si="109"/>
        <v>-9.6732792133265022E-3</v>
      </c>
      <c r="R549">
        <f t="shared" si="110"/>
        <v>-7.3301762193639375E-3</v>
      </c>
      <c r="S549">
        <f t="shared" si="111"/>
        <v>-1.2695706558449871E-3</v>
      </c>
      <c r="T549">
        <f t="shared" si="112"/>
        <v>1.0783669514931038E-3</v>
      </c>
      <c r="U549">
        <f t="shared" si="112"/>
        <v>-5.8059720861158848E-3</v>
      </c>
    </row>
    <row r="550" spans="1:21" x14ac:dyDescent="0.25">
      <c r="A550" s="1">
        <v>44994</v>
      </c>
      <c r="B550">
        <v>149.086502075195</v>
      </c>
      <c r="C550">
        <v>44.502979278564403</v>
      </c>
      <c r="D550">
        <v>123.888626098632</v>
      </c>
      <c r="E550">
        <v>129.97648620605401</v>
      </c>
      <c r="F550">
        <v>180.83772277832</v>
      </c>
      <c r="G550">
        <v>216.68051147460901</v>
      </c>
      <c r="H550">
        <v>3918.32006835937</v>
      </c>
      <c r="I550">
        <f t="shared" si="101"/>
        <v>-1.4914609249433108E-2</v>
      </c>
      <c r="J550">
        <f t="shared" si="102"/>
        <v>-6.7343613429242666E-3</v>
      </c>
      <c r="K550">
        <f t="shared" si="103"/>
        <v>-5.4136562709624636E-2</v>
      </c>
      <c r="L550">
        <f t="shared" si="104"/>
        <v>-7.3409886549935521E-3</v>
      </c>
      <c r="M550">
        <f t="shared" si="105"/>
        <v>-1.7732544406163231E-2</v>
      </c>
      <c r="N550">
        <f t="shared" si="106"/>
        <v>-9.8116020944847282E-3</v>
      </c>
      <c r="O550">
        <f t="shared" si="107"/>
        <v>-1.8459357873848781E-2</v>
      </c>
      <c r="P550">
        <f t="shared" si="108"/>
        <v>3.5447486244156723E-3</v>
      </c>
      <c r="Q550">
        <f t="shared" si="109"/>
        <v>1.1724996530924514E-2</v>
      </c>
      <c r="R550">
        <f t="shared" si="110"/>
        <v>-3.5677204835775855E-2</v>
      </c>
      <c r="S550">
        <f t="shared" si="111"/>
        <v>1.1118369218855229E-2</v>
      </c>
      <c r="T550">
        <f t="shared" si="112"/>
        <v>7.2681346768554977E-4</v>
      </c>
      <c r="U550">
        <f t="shared" si="112"/>
        <v>8.6477557793640525E-3</v>
      </c>
    </row>
    <row r="551" spans="1:21" x14ac:dyDescent="0.25">
      <c r="A551" s="1">
        <v>44995</v>
      </c>
      <c r="B551">
        <v>147.01736450195301</v>
      </c>
      <c r="C551">
        <v>44.438095092773402</v>
      </c>
      <c r="D551">
        <v>127.034790039062</v>
      </c>
      <c r="E551">
        <v>130.56654357910099</v>
      </c>
      <c r="F551">
        <v>178.66795349121</v>
      </c>
      <c r="G551">
        <v>212.86912536621</v>
      </c>
      <c r="H551">
        <v>3861.59008789062</v>
      </c>
      <c r="I551">
        <f t="shared" si="101"/>
        <v>-1.387877201786103E-2</v>
      </c>
      <c r="J551">
        <f t="shared" si="102"/>
        <v>-1.4579739793343371E-3</v>
      </c>
      <c r="K551">
        <f t="shared" si="103"/>
        <v>2.5395099126575449E-2</v>
      </c>
      <c r="L551">
        <f t="shared" si="104"/>
        <v>4.53972399370417E-3</v>
      </c>
      <c r="M551">
        <f t="shared" si="105"/>
        <v>-1.1998432925246494E-2</v>
      </c>
      <c r="N551">
        <f t="shared" si="106"/>
        <v>-1.7589888829691258E-2</v>
      </c>
      <c r="O551">
        <f t="shared" si="107"/>
        <v>-1.447813845705137E-2</v>
      </c>
      <c r="P551">
        <f t="shared" si="108"/>
        <v>5.9936643919034083E-4</v>
      </c>
      <c r="Q551">
        <f t="shared" si="109"/>
        <v>1.3020164477717033E-2</v>
      </c>
      <c r="R551">
        <f t="shared" si="110"/>
        <v>3.9873237583626819E-2</v>
      </c>
      <c r="S551">
        <f t="shared" si="111"/>
        <v>1.901786245075554E-2</v>
      </c>
      <c r="T551">
        <f t="shared" si="112"/>
        <v>2.4797055318048766E-3</v>
      </c>
      <c r="U551">
        <f t="shared" si="112"/>
        <v>-3.1117503726398876E-3</v>
      </c>
    </row>
    <row r="552" spans="1:21" x14ac:dyDescent="0.25">
      <c r="A552" s="1">
        <v>44998</v>
      </c>
      <c r="B552">
        <v>148.967681884765</v>
      </c>
      <c r="C552">
        <v>44.567874908447202</v>
      </c>
      <c r="D552">
        <v>124.753601074218</v>
      </c>
      <c r="E552">
        <v>131.47067260742099</v>
      </c>
      <c r="F552">
        <v>180.05140686035099</v>
      </c>
      <c r="G552">
        <v>211.22438049316401</v>
      </c>
      <c r="H552">
        <v>3855.76000976562</v>
      </c>
      <c r="I552">
        <f t="shared" si="101"/>
        <v>1.3265898143522303E-2</v>
      </c>
      <c r="J552">
        <f t="shared" si="102"/>
        <v>2.9204630712198476E-3</v>
      </c>
      <c r="K552">
        <f t="shared" si="103"/>
        <v>-1.795719868661616E-2</v>
      </c>
      <c r="L552">
        <f t="shared" si="104"/>
        <v>6.9246608168980206E-3</v>
      </c>
      <c r="M552">
        <f t="shared" si="105"/>
        <v>7.7431533865364166E-3</v>
      </c>
      <c r="N552">
        <f t="shared" si="106"/>
        <v>-7.7265543803801684E-3</v>
      </c>
      <c r="O552">
        <f t="shared" si="107"/>
        <v>-1.5097610031894471E-3</v>
      </c>
      <c r="P552">
        <f t="shared" si="108"/>
        <v>1.477565914671175E-2</v>
      </c>
      <c r="Q552">
        <f t="shared" si="109"/>
        <v>4.4302240744092947E-3</v>
      </c>
      <c r="R552">
        <f t="shared" si="110"/>
        <v>-1.6447437683426713E-2</v>
      </c>
      <c r="S552">
        <f t="shared" si="111"/>
        <v>8.4344218200874677E-3</v>
      </c>
      <c r="T552">
        <f t="shared" si="112"/>
        <v>9.2529143897258637E-3</v>
      </c>
      <c r="U552">
        <f t="shared" si="112"/>
        <v>-6.2167933771907213E-3</v>
      </c>
    </row>
    <row r="553" spans="1:21" x14ac:dyDescent="0.25">
      <c r="A553" s="1">
        <v>44999</v>
      </c>
      <c r="B553">
        <v>151.06651306152301</v>
      </c>
      <c r="C553">
        <v>44.804710388183501</v>
      </c>
      <c r="D553">
        <v>127.95676422119099</v>
      </c>
      <c r="E553">
        <v>133.09811401367099</v>
      </c>
      <c r="F553">
        <v>193.10987854003901</v>
      </c>
      <c r="G553">
        <v>215.35096740722599</v>
      </c>
      <c r="H553">
        <v>3919.2900390625</v>
      </c>
      <c r="I553">
        <f t="shared" si="101"/>
        <v>1.4089171222933849E-2</v>
      </c>
      <c r="J553">
        <f t="shared" si="102"/>
        <v>5.3140402189428837E-3</v>
      </c>
      <c r="K553">
        <f t="shared" si="103"/>
        <v>2.5675917323359609E-2</v>
      </c>
      <c r="L553">
        <f t="shared" si="104"/>
        <v>1.2378741007202709E-2</v>
      </c>
      <c r="M553">
        <f t="shared" si="105"/>
        <v>7.2526351820267898E-2</v>
      </c>
      <c r="N553">
        <f t="shared" si="106"/>
        <v>1.9536508543319231E-2</v>
      </c>
      <c r="O553">
        <f t="shared" si="107"/>
        <v>1.6476655480625046E-2</v>
      </c>
      <c r="P553">
        <f t="shared" si="108"/>
        <v>-2.387484257691197E-3</v>
      </c>
      <c r="Q553">
        <f t="shared" si="109"/>
        <v>-1.1162615261682163E-2</v>
      </c>
      <c r="R553">
        <f t="shared" si="110"/>
        <v>9.1992618427345629E-3</v>
      </c>
      <c r="S553">
        <f t="shared" si="111"/>
        <v>-4.0979144734223372E-3</v>
      </c>
      <c r="T553">
        <f t="shared" si="112"/>
        <v>5.6049696339642852E-2</v>
      </c>
      <c r="U553">
        <f t="shared" si="112"/>
        <v>3.0598530626941844E-3</v>
      </c>
    </row>
    <row r="554" spans="1:21" x14ac:dyDescent="0.25">
      <c r="A554" s="1">
        <v>45000</v>
      </c>
      <c r="B554">
        <v>151.46255493164</v>
      </c>
      <c r="C554">
        <v>45.304336547851499</v>
      </c>
      <c r="D554">
        <v>121.911582946777</v>
      </c>
      <c r="E554">
        <v>134.98251342773401</v>
      </c>
      <c r="F554">
        <v>196.82237243652301</v>
      </c>
      <c r="G554">
        <v>213.09562683105401</v>
      </c>
      <c r="H554">
        <v>3891.92993164062</v>
      </c>
      <c r="I554">
        <f t="shared" si="101"/>
        <v>2.6216390521682786E-3</v>
      </c>
      <c r="J554">
        <f t="shared" si="102"/>
        <v>1.1151197169656735E-2</v>
      </c>
      <c r="K554">
        <f t="shared" si="103"/>
        <v>-4.7243936740726356E-2</v>
      </c>
      <c r="L554">
        <f t="shared" si="104"/>
        <v>1.4157972320099521E-2</v>
      </c>
      <c r="M554">
        <f t="shared" si="105"/>
        <v>1.9224774644111653E-2</v>
      </c>
      <c r="N554">
        <f t="shared" si="106"/>
        <v>-1.0472860202699552E-2</v>
      </c>
      <c r="O554">
        <f t="shared" si="107"/>
        <v>-6.9808835654389112E-3</v>
      </c>
      <c r="P554">
        <f t="shared" si="108"/>
        <v>9.6025226176071898E-3</v>
      </c>
      <c r="Q554">
        <f t="shared" si="109"/>
        <v>1.8132080735095646E-2</v>
      </c>
      <c r="R554">
        <f t="shared" si="110"/>
        <v>-4.0263053175287444E-2</v>
      </c>
      <c r="S554">
        <f t="shared" si="111"/>
        <v>2.1138855885538432E-2</v>
      </c>
      <c r="T554">
        <f t="shared" si="112"/>
        <v>2.6205658209550564E-2</v>
      </c>
      <c r="U554">
        <f t="shared" si="112"/>
        <v>-3.4919766372606409E-3</v>
      </c>
    </row>
    <row r="555" spans="1:21" x14ac:dyDescent="0.25">
      <c r="A555" s="1">
        <v>45001</v>
      </c>
      <c r="B555">
        <v>154.29399108886699</v>
      </c>
      <c r="C555">
        <v>45.046985626220703</v>
      </c>
      <c r="D555">
        <v>124.278350830078</v>
      </c>
      <c r="E555">
        <v>135.99133300781199</v>
      </c>
      <c r="F555">
        <v>203.96867370605401</v>
      </c>
      <c r="G555">
        <v>214.15928649902301</v>
      </c>
      <c r="H555">
        <v>3960.28002929687</v>
      </c>
      <c r="I555">
        <f t="shared" si="101"/>
        <v>1.8693968014106943E-2</v>
      </c>
      <c r="J555">
        <f t="shared" si="102"/>
        <v>-5.6804920067414777E-3</v>
      </c>
      <c r="K555">
        <f t="shared" si="103"/>
        <v>1.9413806515286236E-2</v>
      </c>
      <c r="L555">
        <f t="shared" si="104"/>
        <v>7.4737057005394014E-3</v>
      </c>
      <c r="M555">
        <f t="shared" si="105"/>
        <v>3.6308378875149261E-2</v>
      </c>
      <c r="N555">
        <f t="shared" si="106"/>
        <v>4.9914664312293855E-3</v>
      </c>
      <c r="O555">
        <f t="shared" si="107"/>
        <v>1.7562006217166859E-2</v>
      </c>
      <c r="P555">
        <f t="shared" si="108"/>
        <v>1.1319617969400841E-3</v>
      </c>
      <c r="Q555">
        <f t="shared" si="109"/>
        <v>-2.3242498223908337E-2</v>
      </c>
      <c r="R555">
        <f t="shared" si="110"/>
        <v>1.8518002981193771E-3</v>
      </c>
      <c r="S555">
        <f t="shared" si="111"/>
        <v>-1.0088300516627458E-2</v>
      </c>
      <c r="T555">
        <f t="shared" si="112"/>
        <v>1.8746372657982402E-2</v>
      </c>
      <c r="U555">
        <f t="shared" si="112"/>
        <v>-1.2570539785937473E-2</v>
      </c>
    </row>
    <row r="556" spans="1:21" x14ac:dyDescent="0.25">
      <c r="A556" s="1">
        <v>45002</v>
      </c>
      <c r="B556">
        <v>153.45248413085901</v>
      </c>
      <c r="C556">
        <v>45.411838531494098</v>
      </c>
      <c r="D556">
        <v>119.58283996582</v>
      </c>
      <c r="E556">
        <v>136.02941894531199</v>
      </c>
      <c r="F556">
        <v>194.69241333007801</v>
      </c>
      <c r="G556">
        <v>214.10021972656199</v>
      </c>
      <c r="H556">
        <v>3916.63989257812</v>
      </c>
      <c r="I556">
        <f t="shared" si="101"/>
        <v>-5.453919184210565E-3</v>
      </c>
      <c r="J556">
        <f t="shared" si="102"/>
        <v>8.0993855682325311E-3</v>
      </c>
      <c r="K556">
        <f t="shared" si="103"/>
        <v>-3.7782210923268722E-2</v>
      </c>
      <c r="L556">
        <f t="shared" si="104"/>
        <v>2.8006150581538769E-4</v>
      </c>
      <c r="M556">
        <f t="shared" si="105"/>
        <v>-4.5478848332093924E-2</v>
      </c>
      <c r="N556">
        <f t="shared" si="106"/>
        <v>-2.7580766366297471E-4</v>
      </c>
      <c r="O556">
        <f t="shared" si="107"/>
        <v>-1.1019457310067593E-2</v>
      </c>
      <c r="P556">
        <f t="shared" si="108"/>
        <v>5.565538125857028E-3</v>
      </c>
      <c r="Q556">
        <f t="shared" si="109"/>
        <v>1.9118842878300124E-2</v>
      </c>
      <c r="R556">
        <f t="shared" si="110"/>
        <v>-2.6762753613201129E-2</v>
      </c>
      <c r="S556">
        <f t="shared" si="111"/>
        <v>1.1299518815882981E-2</v>
      </c>
      <c r="T556">
        <f t="shared" si="112"/>
        <v>-3.4459391022026331E-2</v>
      </c>
      <c r="U556">
        <f t="shared" si="112"/>
        <v>1.0743649646404618E-2</v>
      </c>
    </row>
    <row r="557" spans="1:21" x14ac:dyDescent="0.25">
      <c r="A557" s="1">
        <v>45005</v>
      </c>
      <c r="B557">
        <v>155.82850646972599</v>
      </c>
      <c r="C557">
        <v>45.900493621826101</v>
      </c>
      <c r="D557">
        <v>120.847030639648</v>
      </c>
      <c r="E557">
        <v>138.12319946289</v>
      </c>
      <c r="F557">
        <v>196.88209533691401</v>
      </c>
      <c r="G557">
        <v>214.84866333007801</v>
      </c>
      <c r="H557">
        <v>3951.57006835937</v>
      </c>
      <c r="I557">
        <f t="shared" si="101"/>
        <v>1.5483765885736966E-2</v>
      </c>
      <c r="J557">
        <f t="shared" si="102"/>
        <v>1.0760522060632161E-2</v>
      </c>
      <c r="K557">
        <f t="shared" si="103"/>
        <v>1.0571672943955335E-2</v>
      </c>
      <c r="L557">
        <f t="shared" si="104"/>
        <v>1.5392115424824215E-2</v>
      </c>
      <c r="M557">
        <f t="shared" si="105"/>
        <v>1.1246878958368178E-2</v>
      </c>
      <c r="N557">
        <f t="shared" si="106"/>
        <v>3.4957628930596396E-3</v>
      </c>
      <c r="O557">
        <f t="shared" si="107"/>
        <v>8.9184037183100973E-3</v>
      </c>
      <c r="P557">
        <f t="shared" si="108"/>
        <v>6.5653621674268692E-3</v>
      </c>
      <c r="Q557">
        <f t="shared" si="109"/>
        <v>1.8421183423220633E-3</v>
      </c>
      <c r="R557">
        <f t="shared" si="110"/>
        <v>1.6532692256452375E-3</v>
      </c>
      <c r="S557">
        <f t="shared" si="111"/>
        <v>6.4737117065141181E-3</v>
      </c>
      <c r="T557">
        <f t="shared" si="112"/>
        <v>2.328475240058081E-3</v>
      </c>
      <c r="U557">
        <f t="shared" si="112"/>
        <v>-5.4226408252504577E-3</v>
      </c>
    </row>
    <row r="558" spans="1:21" x14ac:dyDescent="0.25">
      <c r="A558" s="1">
        <v>45006</v>
      </c>
      <c r="B558">
        <v>157.68972778320301</v>
      </c>
      <c r="C558">
        <v>45.744125366210902</v>
      </c>
      <c r="D558">
        <v>124.088256835937</v>
      </c>
      <c r="E558">
        <v>137.12388610839801</v>
      </c>
      <c r="F558">
        <v>201.21170043945301</v>
      </c>
      <c r="G558">
        <v>218.59118652343699</v>
      </c>
      <c r="H558">
        <v>4002.8701171875</v>
      </c>
      <c r="I558">
        <f t="shared" si="101"/>
        <v>1.1944036143596071E-2</v>
      </c>
      <c r="J558">
        <f t="shared" si="102"/>
        <v>-3.4066791722004997E-3</v>
      </c>
      <c r="K558">
        <f t="shared" si="103"/>
        <v>2.6820900597499753E-2</v>
      </c>
      <c r="L558">
        <f t="shared" si="104"/>
        <v>-7.2349421268689262E-3</v>
      </c>
      <c r="M558">
        <f t="shared" si="105"/>
        <v>2.1990852419210505E-2</v>
      </c>
      <c r="N558">
        <f t="shared" si="106"/>
        <v>1.7419345949615028E-2</v>
      </c>
      <c r="O558">
        <f t="shared" si="107"/>
        <v>1.298219389778632E-2</v>
      </c>
      <c r="P558">
        <f t="shared" si="108"/>
        <v>-1.0381577541902498E-3</v>
      </c>
      <c r="Q558">
        <f t="shared" si="109"/>
        <v>-1.638887306998682E-2</v>
      </c>
      <c r="R558">
        <f t="shared" si="110"/>
        <v>1.3838706699713432E-2</v>
      </c>
      <c r="S558">
        <f t="shared" si="111"/>
        <v>-2.0217136024655247E-2</v>
      </c>
      <c r="T558">
        <f t="shared" si="112"/>
        <v>9.0086585214241843E-3</v>
      </c>
      <c r="U558">
        <f t="shared" si="112"/>
        <v>4.4371520518287078E-3</v>
      </c>
    </row>
    <row r="559" spans="1:21" x14ac:dyDescent="0.25">
      <c r="A559" s="1">
        <v>45007</v>
      </c>
      <c r="B559">
        <v>156.25422668457</v>
      </c>
      <c r="C559">
        <v>45.450939178466797</v>
      </c>
      <c r="D559">
        <v>120.885040283203</v>
      </c>
      <c r="E559">
        <v>137.03823852539</v>
      </c>
      <c r="F559">
        <v>198.87271118164</v>
      </c>
      <c r="G559">
        <v>216.71008300781199</v>
      </c>
      <c r="H559">
        <v>3936.96997070312</v>
      </c>
      <c r="I559">
        <f t="shared" si="101"/>
        <v>-9.1033266327060769E-3</v>
      </c>
      <c r="J559">
        <f t="shared" si="102"/>
        <v>-6.409264258458558E-3</v>
      </c>
      <c r="K559">
        <f t="shared" si="103"/>
        <v>-2.5814018460821209E-2</v>
      </c>
      <c r="L559">
        <f t="shared" si="104"/>
        <v>-6.2460002730890807E-4</v>
      </c>
      <c r="M559">
        <f t="shared" si="105"/>
        <v>-1.1624519114467935E-2</v>
      </c>
      <c r="N559">
        <f t="shared" si="106"/>
        <v>-8.6055780452214403E-3</v>
      </c>
      <c r="O559">
        <f t="shared" si="107"/>
        <v>-1.6463223775714964E-2</v>
      </c>
      <c r="P559">
        <f t="shared" si="108"/>
        <v>7.3598971430088866E-3</v>
      </c>
      <c r="Q559">
        <f t="shared" si="109"/>
        <v>1.0053959517256406E-2</v>
      </c>
      <c r="R559">
        <f t="shared" si="110"/>
        <v>-9.3507946851062451E-3</v>
      </c>
      <c r="S559">
        <f t="shared" si="111"/>
        <v>1.5838623748406055E-2</v>
      </c>
      <c r="T559">
        <f t="shared" si="112"/>
        <v>4.8387046612470286E-3</v>
      </c>
      <c r="U559">
        <f t="shared" si="112"/>
        <v>7.8576457304935232E-3</v>
      </c>
    </row>
    <row r="560" spans="1:21" x14ac:dyDescent="0.25">
      <c r="A560" s="1">
        <v>45008</v>
      </c>
      <c r="B560">
        <v>157.34320068359301</v>
      </c>
      <c r="C560">
        <v>45.819049835205</v>
      </c>
      <c r="D560">
        <v>120.561866760253</v>
      </c>
      <c r="E560">
        <v>136.847885131835</v>
      </c>
      <c r="F560">
        <v>203.32174682617099</v>
      </c>
      <c r="G560">
        <v>219.22149658203099</v>
      </c>
      <c r="H560">
        <v>3948.71997070312</v>
      </c>
      <c r="I560">
        <f t="shared" si="101"/>
        <v>6.969245070223451E-3</v>
      </c>
      <c r="J560">
        <f t="shared" si="102"/>
        <v>8.0990770134097279E-3</v>
      </c>
      <c r="K560">
        <f t="shared" si="103"/>
        <v>-2.6733955019817568E-3</v>
      </c>
      <c r="L560">
        <f t="shared" si="104"/>
        <v>-1.3890531256335326E-3</v>
      </c>
      <c r="M560">
        <f t="shared" si="105"/>
        <v>2.2371272650210328E-2</v>
      </c>
      <c r="N560">
        <f t="shared" si="106"/>
        <v>1.1588817370018045E-2</v>
      </c>
      <c r="O560">
        <f t="shared" si="107"/>
        <v>2.9845287333754023E-3</v>
      </c>
      <c r="P560">
        <f t="shared" si="108"/>
        <v>3.9847163368480487E-3</v>
      </c>
      <c r="Q560">
        <f t="shared" si="109"/>
        <v>5.1145482800343256E-3</v>
      </c>
      <c r="R560">
        <f t="shared" si="110"/>
        <v>-5.657924235357159E-3</v>
      </c>
      <c r="S560">
        <f t="shared" si="111"/>
        <v>-4.3735818590089348E-3</v>
      </c>
      <c r="T560">
        <f t="shared" si="112"/>
        <v>1.9386743916834925E-2</v>
      </c>
      <c r="U560">
        <f t="shared" si="112"/>
        <v>8.604288636642643E-3</v>
      </c>
    </row>
    <row r="561" spans="1:21" x14ac:dyDescent="0.25">
      <c r="A561" s="1">
        <v>45009</v>
      </c>
      <c r="B561">
        <v>158.65005493164</v>
      </c>
      <c r="C561">
        <v>46.1936836242675</v>
      </c>
      <c r="D561">
        <v>118.727409362792</v>
      </c>
      <c r="E561">
        <v>139.63642883300699</v>
      </c>
      <c r="F561">
        <v>205.04362487792901</v>
      </c>
      <c r="G561">
        <v>217.69496154785099</v>
      </c>
      <c r="H561">
        <v>3970.98999023437</v>
      </c>
      <c r="I561">
        <f t="shared" si="101"/>
        <v>8.3057560947612519E-3</v>
      </c>
      <c r="J561">
        <f t="shared" si="102"/>
        <v>8.1763762105484528E-3</v>
      </c>
      <c r="K561">
        <f t="shared" si="103"/>
        <v>-1.5215900738406507E-2</v>
      </c>
      <c r="L561">
        <f t="shared" si="104"/>
        <v>2.0376958682887913E-2</v>
      </c>
      <c r="M561">
        <f t="shared" si="105"/>
        <v>8.4687352860002285E-3</v>
      </c>
      <c r="N561">
        <f t="shared" si="106"/>
        <v>-6.9634367887311255E-3</v>
      </c>
      <c r="O561">
        <f t="shared" si="107"/>
        <v>5.639807253104534E-3</v>
      </c>
      <c r="P561">
        <f t="shared" si="108"/>
        <v>2.6659488416567179E-3</v>
      </c>
      <c r="Q561">
        <f t="shared" si="109"/>
        <v>2.5365689574439187E-3</v>
      </c>
      <c r="R561">
        <f t="shared" si="110"/>
        <v>-2.0855707991511041E-2</v>
      </c>
      <c r="S561">
        <f t="shared" si="111"/>
        <v>1.4737151429783379E-2</v>
      </c>
      <c r="T561">
        <f t="shared" si="112"/>
        <v>2.8289280328956945E-3</v>
      </c>
      <c r="U561">
        <f t="shared" si="112"/>
        <v>-1.2603244041835659E-2</v>
      </c>
    </row>
    <row r="562" spans="1:21" x14ac:dyDescent="0.25">
      <c r="A562" s="1">
        <v>45012</v>
      </c>
      <c r="B562">
        <v>156.69972229003901</v>
      </c>
      <c r="C562">
        <v>46.965755462646399</v>
      </c>
      <c r="D562">
        <v>122.13021850585901</v>
      </c>
      <c r="E562">
        <v>138.90359497070301</v>
      </c>
      <c r="F562">
        <v>201.88850402832</v>
      </c>
      <c r="G562">
        <v>218.45330810546801</v>
      </c>
      <c r="H562">
        <v>3977.53002929687</v>
      </c>
      <c r="I562">
        <f t="shared" si="101"/>
        <v>-1.229329950400182E-2</v>
      </c>
      <c r="J562">
        <f t="shared" si="102"/>
        <v>1.6713796731579578E-2</v>
      </c>
      <c r="K562">
        <f t="shared" si="103"/>
        <v>2.8660687210559255E-2</v>
      </c>
      <c r="L562">
        <f t="shared" si="104"/>
        <v>-5.2481567197653067E-3</v>
      </c>
      <c r="M562">
        <f t="shared" si="105"/>
        <v>-1.5387558874299989E-2</v>
      </c>
      <c r="N562">
        <f t="shared" si="106"/>
        <v>3.4835282921801269E-3</v>
      </c>
      <c r="O562">
        <f t="shared" si="107"/>
        <v>1.6469543057482383E-3</v>
      </c>
      <c r="P562">
        <f t="shared" si="108"/>
        <v>-1.3940253809750058E-2</v>
      </c>
      <c r="Q562">
        <f t="shared" si="109"/>
        <v>1.5066842425831339E-2</v>
      </c>
      <c r="R562">
        <f t="shared" si="110"/>
        <v>2.7013732904811016E-2</v>
      </c>
      <c r="S562">
        <f t="shared" si="111"/>
        <v>-6.895111025513545E-3</v>
      </c>
      <c r="T562">
        <f t="shared" si="112"/>
        <v>-1.7034513180048227E-2</v>
      </c>
      <c r="U562">
        <f t="shared" si="112"/>
        <v>1.8365739864318886E-3</v>
      </c>
    </row>
    <row r="563" spans="1:21" x14ac:dyDescent="0.25">
      <c r="A563" s="1">
        <v>45013</v>
      </c>
      <c r="B563">
        <v>156.07601928710901</v>
      </c>
      <c r="C563">
        <v>46.783313751220703</v>
      </c>
      <c r="D563">
        <v>122.50090789794901</v>
      </c>
      <c r="E563">
        <v>139.29383850097599</v>
      </c>
      <c r="F563">
        <v>199.73863220214801</v>
      </c>
      <c r="G563">
        <v>216.99569702148401</v>
      </c>
      <c r="H563">
        <v>3971.27001953125</v>
      </c>
      <c r="I563">
        <f t="shared" si="101"/>
        <v>-3.980243192617583E-3</v>
      </c>
      <c r="J563">
        <f t="shared" si="102"/>
        <v>-3.8845688657301869E-3</v>
      </c>
      <c r="K563">
        <f t="shared" si="103"/>
        <v>3.0351979765943504E-3</v>
      </c>
      <c r="L563">
        <f t="shared" si="104"/>
        <v>2.8094559421252274E-3</v>
      </c>
      <c r="M563">
        <f t="shared" si="105"/>
        <v>-1.064880755107489E-2</v>
      </c>
      <c r="N563">
        <f t="shared" si="106"/>
        <v>-6.6724147902593733E-3</v>
      </c>
      <c r="O563">
        <f t="shared" si="107"/>
        <v>-1.5738434957149883E-3</v>
      </c>
      <c r="P563">
        <f t="shared" si="108"/>
        <v>-2.4063996969025947E-3</v>
      </c>
      <c r="Q563">
        <f t="shared" si="109"/>
        <v>-2.3107253700151986E-3</v>
      </c>
      <c r="R563">
        <f t="shared" si="110"/>
        <v>4.6090414723093387E-3</v>
      </c>
      <c r="S563">
        <f t="shared" si="111"/>
        <v>4.3832994378402157E-3</v>
      </c>
      <c r="T563">
        <f t="shared" si="112"/>
        <v>-9.074964055359902E-3</v>
      </c>
      <c r="U563">
        <f t="shared" si="112"/>
        <v>-5.0985712945443851E-3</v>
      </c>
    </row>
    <row r="564" spans="1:21" x14ac:dyDescent="0.25">
      <c r="A564" s="1">
        <v>45014</v>
      </c>
      <c r="B564">
        <v>159.16485595703099</v>
      </c>
      <c r="C564">
        <v>46.985294342041001</v>
      </c>
      <c r="D564">
        <v>122.74803161621</v>
      </c>
      <c r="E564">
        <v>139.72209167480401</v>
      </c>
      <c r="F564">
        <v>204.38673400878901</v>
      </c>
      <c r="G564">
        <v>219.92076110839801</v>
      </c>
      <c r="H564">
        <v>4027.81005859375</v>
      </c>
      <c r="I564">
        <f t="shared" si="101"/>
        <v>1.9790591046789485E-2</v>
      </c>
      <c r="J564">
        <f t="shared" si="102"/>
        <v>4.317363919417172E-3</v>
      </c>
      <c r="K564">
        <f t="shared" si="103"/>
        <v>2.0173215243992626E-3</v>
      </c>
      <c r="L564">
        <f t="shared" si="104"/>
        <v>3.0744588449618249E-3</v>
      </c>
      <c r="M564">
        <f t="shared" si="105"/>
        <v>2.3270920379272475E-2</v>
      </c>
      <c r="N564">
        <f t="shared" si="106"/>
        <v>1.347982530098002E-2</v>
      </c>
      <c r="O564">
        <f t="shared" si="107"/>
        <v>1.4237268879836451E-2</v>
      </c>
      <c r="P564">
        <f t="shared" si="108"/>
        <v>5.5533221669530342E-3</v>
      </c>
      <c r="Q564">
        <f t="shared" si="109"/>
        <v>-9.919904960419279E-3</v>
      </c>
      <c r="R564">
        <f t="shared" si="110"/>
        <v>-1.2219947355437188E-2</v>
      </c>
      <c r="S564">
        <f t="shared" si="111"/>
        <v>-1.1162810034874626E-2</v>
      </c>
      <c r="T564">
        <f t="shared" si="112"/>
        <v>9.033651499436024E-3</v>
      </c>
      <c r="U564">
        <f t="shared" si="112"/>
        <v>-7.5744357885643154E-4</v>
      </c>
    </row>
    <row r="565" spans="1:21" x14ac:dyDescent="0.25">
      <c r="A565" s="1">
        <v>45015</v>
      </c>
      <c r="B565">
        <v>160.73898315429599</v>
      </c>
      <c r="C565">
        <v>47.4544067382812</v>
      </c>
      <c r="D565">
        <v>122.37733459472599</v>
      </c>
      <c r="E565">
        <v>140.33117675781199</v>
      </c>
      <c r="F565">
        <v>206.86505126953099</v>
      </c>
      <c r="G565">
        <v>218.99499511718699</v>
      </c>
      <c r="H565">
        <v>4050.830078125</v>
      </c>
      <c r="I565">
        <f t="shared" si="101"/>
        <v>9.8899168902584211E-3</v>
      </c>
      <c r="J565">
        <f t="shared" si="102"/>
        <v>9.9842387455355563E-3</v>
      </c>
      <c r="K565">
        <f t="shared" si="103"/>
        <v>-3.0199834294943884E-3</v>
      </c>
      <c r="L565">
        <f t="shared" si="104"/>
        <v>4.3592611283373994E-3</v>
      </c>
      <c r="M565">
        <f t="shared" si="105"/>
        <v>1.2125626806265277E-2</v>
      </c>
      <c r="N565">
        <f t="shared" si="106"/>
        <v>-4.2095434125690723E-3</v>
      </c>
      <c r="O565">
        <f t="shared" si="107"/>
        <v>5.715269388667954E-3</v>
      </c>
      <c r="P565">
        <f t="shared" si="108"/>
        <v>4.1746475015904672E-3</v>
      </c>
      <c r="Q565">
        <f t="shared" si="109"/>
        <v>4.2689693568676024E-3</v>
      </c>
      <c r="R565">
        <f t="shared" si="110"/>
        <v>-8.7352528181623423E-3</v>
      </c>
      <c r="S565">
        <f t="shared" si="111"/>
        <v>-1.3560082603305545E-3</v>
      </c>
      <c r="T565">
        <f t="shared" si="112"/>
        <v>6.4103574175973232E-3</v>
      </c>
      <c r="U565">
        <f t="shared" si="112"/>
        <v>-9.9248128012370262E-3</v>
      </c>
    </row>
    <row r="566" spans="1:21" x14ac:dyDescent="0.25">
      <c r="A566" s="1">
        <v>45016</v>
      </c>
      <c r="B566">
        <v>163.25361633300699</v>
      </c>
      <c r="C566">
        <v>48.034267425537102</v>
      </c>
      <c r="D566">
        <v>123.86012268066401</v>
      </c>
      <c r="E566">
        <v>141.51132202148401</v>
      </c>
      <c r="F566">
        <v>210.94581604003901</v>
      </c>
      <c r="G566">
        <v>222.048080444335</v>
      </c>
      <c r="H566">
        <v>4109.31005859375</v>
      </c>
      <c r="I566">
        <f t="shared" si="101"/>
        <v>1.5644202354429204E-2</v>
      </c>
      <c r="J566">
        <f t="shared" si="102"/>
        <v>1.2219322231840968E-2</v>
      </c>
      <c r="K566">
        <f t="shared" si="103"/>
        <v>1.2116525423997215E-2</v>
      </c>
      <c r="L566">
        <f t="shared" si="104"/>
        <v>8.4097154384215056E-3</v>
      </c>
      <c r="M566">
        <f t="shared" si="105"/>
        <v>1.9726699824181848E-2</v>
      </c>
      <c r="N566">
        <f t="shared" si="106"/>
        <v>1.3941347497527401E-2</v>
      </c>
      <c r="O566">
        <f t="shared" si="107"/>
        <v>1.4436542471763847E-2</v>
      </c>
      <c r="P566">
        <f t="shared" si="108"/>
        <v>1.2076598826653573E-3</v>
      </c>
      <c r="Q566">
        <f t="shared" si="109"/>
        <v>-2.2172202399228791E-3</v>
      </c>
      <c r="R566">
        <f t="shared" si="110"/>
        <v>-2.3200170477666315E-3</v>
      </c>
      <c r="S566">
        <f t="shared" si="111"/>
        <v>-6.0268270333423413E-3</v>
      </c>
      <c r="T566">
        <f t="shared" si="112"/>
        <v>5.2901573524180012E-3</v>
      </c>
      <c r="U566">
        <f t="shared" si="112"/>
        <v>-4.9519497423644587E-4</v>
      </c>
    </row>
    <row r="567" spans="1:21" x14ac:dyDescent="0.25">
      <c r="A567" s="1">
        <v>45019</v>
      </c>
      <c r="B567">
        <v>164.51095581054599</v>
      </c>
      <c r="C567">
        <v>48.438209533691399</v>
      </c>
      <c r="D567">
        <v>123.71754455566401</v>
      </c>
      <c r="E567">
        <v>142.291748046875</v>
      </c>
      <c r="F567">
        <v>212.07051086425699</v>
      </c>
      <c r="G567">
        <v>225.53450012207</v>
      </c>
      <c r="H567">
        <v>4124.509765625</v>
      </c>
      <c r="I567">
        <f t="shared" si="101"/>
        <v>7.7017557453322727E-3</v>
      </c>
      <c r="J567">
        <f t="shared" si="102"/>
        <v>8.4094570356567644E-3</v>
      </c>
      <c r="K567">
        <f t="shared" si="103"/>
        <v>-1.1511221038235098E-3</v>
      </c>
      <c r="L567">
        <f t="shared" si="104"/>
        <v>5.5149369975677764E-3</v>
      </c>
      <c r="M567">
        <f t="shared" si="105"/>
        <v>5.3316763770490105E-3</v>
      </c>
      <c r="N567">
        <f t="shared" si="106"/>
        <v>1.5701192600982683E-2</v>
      </c>
      <c r="O567">
        <f t="shared" si="107"/>
        <v>3.6988464765423945E-3</v>
      </c>
      <c r="P567">
        <f t="shared" si="108"/>
        <v>4.0029092687898782E-3</v>
      </c>
      <c r="Q567">
        <f t="shared" si="109"/>
        <v>4.7106105591143699E-3</v>
      </c>
      <c r="R567">
        <f t="shared" si="110"/>
        <v>-4.8499685803659043E-3</v>
      </c>
      <c r="S567">
        <f t="shared" si="111"/>
        <v>1.8160905210253819E-3</v>
      </c>
      <c r="T567">
        <f t="shared" si="112"/>
        <v>1.632829900506616E-3</v>
      </c>
      <c r="U567">
        <f t="shared" si="112"/>
        <v>1.2002346124440288E-2</v>
      </c>
    </row>
    <row r="568" spans="1:21" x14ac:dyDescent="0.25">
      <c r="A568" s="1">
        <v>45020</v>
      </c>
      <c r="B568">
        <v>163.97633361816401</v>
      </c>
      <c r="C568">
        <v>47.962596893310497</v>
      </c>
      <c r="D568">
        <v>122.063667297363</v>
      </c>
      <c r="E568">
        <v>142.976959228515</v>
      </c>
      <c r="F568">
        <v>213.71275329589801</v>
      </c>
      <c r="G568">
        <v>224.21478271484301</v>
      </c>
      <c r="H568">
        <v>4100.60009765625</v>
      </c>
      <c r="I568">
        <f t="shared" si="101"/>
        <v>-3.2497664957807926E-3</v>
      </c>
      <c r="J568">
        <f t="shared" si="102"/>
        <v>-9.8189558400190169E-3</v>
      </c>
      <c r="K568">
        <f t="shared" si="103"/>
        <v>-1.336817073310792E-2</v>
      </c>
      <c r="L568">
        <f t="shared" si="104"/>
        <v>4.8155370289939547E-3</v>
      </c>
      <c r="M568">
        <f t="shared" si="105"/>
        <v>7.7438509717751014E-3</v>
      </c>
      <c r="N568">
        <f t="shared" si="106"/>
        <v>-5.8515101082659005E-3</v>
      </c>
      <c r="O568">
        <f t="shared" si="107"/>
        <v>-5.7969720833299654E-3</v>
      </c>
      <c r="P568">
        <f t="shared" si="108"/>
        <v>2.5472055875491728E-3</v>
      </c>
      <c r="Q568">
        <f t="shared" si="109"/>
        <v>-4.0219837566890515E-3</v>
      </c>
      <c r="R568">
        <f t="shared" si="110"/>
        <v>-7.5711986497779549E-3</v>
      </c>
      <c r="S568">
        <f t="shared" si="111"/>
        <v>1.061250911232392E-2</v>
      </c>
      <c r="T568">
        <f t="shared" si="112"/>
        <v>1.3540823055105067E-2</v>
      </c>
      <c r="U568">
        <f t="shared" si="112"/>
        <v>-5.453802493593507E-5</v>
      </c>
    </row>
    <row r="569" spans="1:21" x14ac:dyDescent="0.25">
      <c r="A569" s="1">
        <v>45021</v>
      </c>
      <c r="B569">
        <v>162.125</v>
      </c>
      <c r="C569">
        <v>48.757461547851499</v>
      </c>
      <c r="D569">
        <v>122.245681762695</v>
      </c>
      <c r="E569">
        <v>143.95724487304599</v>
      </c>
      <c r="F569">
        <v>210.48796081542901</v>
      </c>
      <c r="G569">
        <v>224.71707153320301</v>
      </c>
      <c r="H569">
        <v>4090.3798828125</v>
      </c>
      <c r="I569">
        <f t="shared" si="101"/>
        <v>-1.1290248887226739E-2</v>
      </c>
      <c r="J569">
        <f t="shared" si="102"/>
        <v>1.6572594188532408E-2</v>
      </c>
      <c r="K569">
        <f t="shared" si="103"/>
        <v>1.4911436741336104E-3</v>
      </c>
      <c r="L569">
        <f t="shared" si="104"/>
        <v>6.8562490755188499E-3</v>
      </c>
      <c r="M569">
        <f t="shared" si="105"/>
        <v>-1.5089377824841765E-2</v>
      </c>
      <c r="N569">
        <f t="shared" si="106"/>
        <v>2.2402127650915649E-3</v>
      </c>
      <c r="O569">
        <f t="shared" si="107"/>
        <v>-2.4923705312281941E-3</v>
      </c>
      <c r="P569">
        <f t="shared" si="108"/>
        <v>-8.7978783559985452E-3</v>
      </c>
      <c r="Q569">
        <f t="shared" si="109"/>
        <v>1.9064964719760602E-2</v>
      </c>
      <c r="R569">
        <f t="shared" si="110"/>
        <v>3.9835142053618044E-3</v>
      </c>
      <c r="S569">
        <f t="shared" si="111"/>
        <v>9.348619606747044E-3</v>
      </c>
      <c r="T569">
        <f t="shared" si="112"/>
        <v>-1.2597007293613571E-2</v>
      </c>
      <c r="U569">
        <f t="shared" si="112"/>
        <v>4.7325832963197589E-3</v>
      </c>
    </row>
    <row r="570" spans="1:21" x14ac:dyDescent="0.25">
      <c r="A570" s="1">
        <v>45022</v>
      </c>
      <c r="B570">
        <v>163.01600646972599</v>
      </c>
      <c r="C570">
        <v>49.125579833984297</v>
      </c>
      <c r="D570">
        <v>122.111557006835</v>
      </c>
      <c r="E570">
        <v>144.87091064453099</v>
      </c>
      <c r="F570">
        <v>215.08630371093699</v>
      </c>
      <c r="G570">
        <v>222.570053100585</v>
      </c>
      <c r="H570">
        <v>4105.02001953125</v>
      </c>
      <c r="I570">
        <f t="shared" si="101"/>
        <v>5.4957993506614677E-3</v>
      </c>
      <c r="J570">
        <f t="shared" si="102"/>
        <v>7.549988749342873E-3</v>
      </c>
      <c r="K570">
        <f t="shared" si="103"/>
        <v>-1.0971737727338837E-3</v>
      </c>
      <c r="L570">
        <f t="shared" si="104"/>
        <v>6.3467856188186289E-3</v>
      </c>
      <c r="M570">
        <f t="shared" si="105"/>
        <v>2.1846108811611087E-2</v>
      </c>
      <c r="N570">
        <f t="shared" si="106"/>
        <v>-9.55431831666953E-3</v>
      </c>
      <c r="O570">
        <f t="shared" si="107"/>
        <v>3.5791630944272956E-3</v>
      </c>
      <c r="P570">
        <f t="shared" si="108"/>
        <v>1.9166362562341721E-3</v>
      </c>
      <c r="Q570">
        <f t="shared" si="109"/>
        <v>3.9708256549155774E-3</v>
      </c>
      <c r="R570">
        <f t="shared" si="110"/>
        <v>-4.6763368671611794E-3</v>
      </c>
      <c r="S570">
        <f t="shared" si="111"/>
        <v>2.7676225243913333E-3</v>
      </c>
      <c r="T570">
        <f t="shared" si="112"/>
        <v>1.8266945717183791E-2</v>
      </c>
      <c r="U570">
        <f t="shared" si="112"/>
        <v>-1.3133481411096826E-2</v>
      </c>
    </row>
    <row r="571" spans="1:21" x14ac:dyDescent="0.25">
      <c r="A571" s="1">
        <v>45026</v>
      </c>
      <c r="B571">
        <v>160.41229248046801</v>
      </c>
      <c r="C571">
        <v>49.031108856201101</v>
      </c>
      <c r="D571">
        <v>122.513900756835</v>
      </c>
      <c r="E571">
        <v>143.67172241210901</v>
      </c>
      <c r="F571">
        <v>213.74263000488199</v>
      </c>
      <c r="G571">
        <v>223.00337219238199</v>
      </c>
      <c r="H571">
        <v>4109.10986328125</v>
      </c>
      <c r="I571">
        <f t="shared" si="101"/>
        <v>-1.5972137004481968E-2</v>
      </c>
      <c r="J571">
        <f t="shared" si="102"/>
        <v>-1.9230506408769443E-3</v>
      </c>
      <c r="K571">
        <f t="shared" si="103"/>
        <v>3.2948867401427773E-3</v>
      </c>
      <c r="L571">
        <f t="shared" si="104"/>
        <v>-8.2776330119469499E-3</v>
      </c>
      <c r="M571">
        <f t="shared" si="105"/>
        <v>-6.2471374646932976E-3</v>
      </c>
      <c r="N571">
        <f t="shared" si="106"/>
        <v>1.9468885672644376E-3</v>
      </c>
      <c r="O571">
        <f t="shared" si="107"/>
        <v>9.9630299743758144E-4</v>
      </c>
      <c r="P571">
        <f t="shared" si="108"/>
        <v>-1.6968440001919549E-2</v>
      </c>
      <c r="Q571">
        <f t="shared" si="109"/>
        <v>-2.9193536383145258E-3</v>
      </c>
      <c r="R571">
        <f t="shared" si="110"/>
        <v>2.2985837427051958E-3</v>
      </c>
      <c r="S571">
        <f t="shared" si="111"/>
        <v>-9.2739360093845313E-3</v>
      </c>
      <c r="T571">
        <f t="shared" si="112"/>
        <v>-7.243440462130879E-3</v>
      </c>
      <c r="U571">
        <f t="shared" si="112"/>
        <v>9.5058556982685616E-4</v>
      </c>
    </row>
    <row r="572" spans="1:21" x14ac:dyDescent="0.25">
      <c r="A572" s="1">
        <v>45027</v>
      </c>
      <c r="B572">
        <v>159.19459533691401</v>
      </c>
      <c r="C572">
        <v>48.887771606445298</v>
      </c>
      <c r="D572">
        <v>123.117431640625</v>
      </c>
      <c r="E572">
        <v>143.38623046875</v>
      </c>
      <c r="F572">
        <v>212.84686279296801</v>
      </c>
      <c r="G572">
        <v>224.99281311035099</v>
      </c>
      <c r="H572">
        <v>4108.93994140625</v>
      </c>
      <c r="I572">
        <f t="shared" si="101"/>
        <v>-7.5910463264670103E-3</v>
      </c>
      <c r="J572">
        <f t="shared" si="102"/>
        <v>-2.9233940063680963E-3</v>
      </c>
      <c r="K572">
        <f t="shared" si="103"/>
        <v>4.9262237187917002E-3</v>
      </c>
      <c r="L572">
        <f t="shared" si="104"/>
        <v>-1.9871129723084691E-3</v>
      </c>
      <c r="M572">
        <f t="shared" si="105"/>
        <v>-4.190868297510475E-3</v>
      </c>
      <c r="N572">
        <f t="shared" si="106"/>
        <v>8.9211248171294777E-3</v>
      </c>
      <c r="O572">
        <f t="shared" si="107"/>
        <v>-4.1352477946232646E-5</v>
      </c>
      <c r="P572">
        <f t="shared" si="108"/>
        <v>-7.5496938485207776E-3</v>
      </c>
      <c r="Q572">
        <f t="shared" si="109"/>
        <v>-2.8820415284218637E-3</v>
      </c>
      <c r="R572">
        <f t="shared" si="110"/>
        <v>4.9675761967379328E-3</v>
      </c>
      <c r="S572">
        <f t="shared" si="111"/>
        <v>-1.9457604943622364E-3</v>
      </c>
      <c r="T572">
        <f t="shared" si="112"/>
        <v>-4.1495158195642423E-3</v>
      </c>
      <c r="U572">
        <f t="shared" si="112"/>
        <v>8.9624772950757103E-3</v>
      </c>
    </row>
    <row r="573" spans="1:21" x14ac:dyDescent="0.25">
      <c r="A573" s="1">
        <v>45028</v>
      </c>
      <c r="B573">
        <v>158.50155639648401</v>
      </c>
      <c r="C573">
        <v>48.6499633789062</v>
      </c>
      <c r="D573">
        <v>123.098266601562</v>
      </c>
      <c r="E573">
        <v>143.77642822265599</v>
      </c>
      <c r="F573">
        <v>212.99613952636699</v>
      </c>
      <c r="G573">
        <v>224.36250305175699</v>
      </c>
      <c r="H573">
        <v>4091.94995117187</v>
      </c>
      <c r="I573">
        <f t="shared" si="101"/>
        <v>-4.3534074694135949E-3</v>
      </c>
      <c r="J573">
        <f t="shared" si="102"/>
        <v>-4.8643703675735894E-3</v>
      </c>
      <c r="K573">
        <f t="shared" si="103"/>
        <v>-1.5566470813765942E-4</v>
      </c>
      <c r="L573">
        <f t="shared" si="104"/>
        <v>2.7213056137285196E-3</v>
      </c>
      <c r="M573">
        <f t="shared" si="105"/>
        <v>7.0133396114080426E-4</v>
      </c>
      <c r="N573">
        <f t="shared" si="106"/>
        <v>-2.8014675219197871E-3</v>
      </c>
      <c r="O573">
        <f t="shared" si="107"/>
        <v>-4.1348840520081254E-3</v>
      </c>
      <c r="P573">
        <f t="shared" si="108"/>
        <v>-2.1852341740546954E-4</v>
      </c>
      <c r="Q573">
        <f t="shared" si="109"/>
        <v>-7.2948631556546406E-4</v>
      </c>
      <c r="R573">
        <f t="shared" si="110"/>
        <v>3.9792193438704659E-3</v>
      </c>
      <c r="S573">
        <f t="shared" si="111"/>
        <v>6.856189665736645E-3</v>
      </c>
      <c r="T573">
        <f t="shared" si="112"/>
        <v>4.8362180131489296E-3</v>
      </c>
      <c r="U573">
        <f t="shared" si="112"/>
        <v>1.3334165300883383E-3</v>
      </c>
    </row>
    <row r="574" spans="1:21" x14ac:dyDescent="0.25">
      <c r="A574" s="1">
        <v>45029</v>
      </c>
      <c r="B574">
        <v>163.90705871582</v>
      </c>
      <c r="C574">
        <v>48.698829650878899</v>
      </c>
      <c r="D574">
        <v>123.567672729492</v>
      </c>
      <c r="E574">
        <v>144.442626953125</v>
      </c>
      <c r="F574">
        <v>219.31637573242099</v>
      </c>
      <c r="G574">
        <v>229.16865539550699</v>
      </c>
      <c r="H574">
        <v>4146.22021484375</v>
      </c>
      <c r="I574">
        <f t="shared" si="101"/>
        <v>3.4103780696098651E-2</v>
      </c>
      <c r="J574">
        <f t="shared" si="102"/>
        <v>1.0044462231575402E-3</v>
      </c>
      <c r="K574">
        <f t="shared" si="103"/>
        <v>3.8132635080017074E-3</v>
      </c>
      <c r="L574">
        <f t="shared" si="104"/>
        <v>4.6335740754201993E-3</v>
      </c>
      <c r="M574">
        <f t="shared" si="105"/>
        <v>2.9673008253145339E-2</v>
      </c>
      <c r="N574">
        <f t="shared" si="106"/>
        <v>2.1421370676370621E-2</v>
      </c>
      <c r="O574">
        <f t="shared" si="107"/>
        <v>1.3262689993639221E-2</v>
      </c>
      <c r="P574">
        <f t="shared" si="108"/>
        <v>2.0841090702459431E-2</v>
      </c>
      <c r="Q574">
        <f t="shared" si="109"/>
        <v>-1.225824377048168E-2</v>
      </c>
      <c r="R574">
        <f t="shared" si="110"/>
        <v>-9.4494264856375132E-3</v>
      </c>
      <c r="S574">
        <f t="shared" si="111"/>
        <v>-8.6291159182190214E-3</v>
      </c>
      <c r="T574">
        <f t="shared" si="112"/>
        <v>1.6410318259506118E-2</v>
      </c>
      <c r="U574">
        <f t="shared" si="112"/>
        <v>8.1586806827314007E-3</v>
      </c>
    </row>
    <row r="575" spans="1:21" x14ac:dyDescent="0.25">
      <c r="A575" s="1">
        <v>45030</v>
      </c>
      <c r="B575">
        <v>163.560546875</v>
      </c>
      <c r="C575">
        <v>48.369804382324197</v>
      </c>
      <c r="D575">
        <v>132.89822387695301</v>
      </c>
      <c r="E575">
        <v>143.70979309082</v>
      </c>
      <c r="F575">
        <v>220.45101928710901</v>
      </c>
      <c r="G575">
        <v>230.47853088378901</v>
      </c>
      <c r="H575">
        <v>4137.64013671875</v>
      </c>
      <c r="I575">
        <f t="shared" si="101"/>
        <v>-2.1140751565847937E-3</v>
      </c>
      <c r="J575">
        <f t="shared" si="102"/>
        <v>-6.7563280455296137E-3</v>
      </c>
      <c r="K575">
        <f t="shared" si="103"/>
        <v>7.5509645373729617E-2</v>
      </c>
      <c r="L575">
        <f t="shared" si="104"/>
        <v>-5.073529038922997E-3</v>
      </c>
      <c r="M575">
        <f t="shared" si="105"/>
        <v>5.1735468949767327E-3</v>
      </c>
      <c r="N575">
        <f t="shared" si="106"/>
        <v>5.7157707105337519E-3</v>
      </c>
      <c r="O575">
        <f t="shared" si="107"/>
        <v>-2.0693734728036706E-3</v>
      </c>
      <c r="P575">
        <f t="shared" si="108"/>
        <v>-4.4701683781123158E-5</v>
      </c>
      <c r="Q575">
        <f t="shared" si="109"/>
        <v>-4.6869545727259432E-3</v>
      </c>
      <c r="R575">
        <f t="shared" si="110"/>
        <v>7.7579018846533288E-2</v>
      </c>
      <c r="S575">
        <f t="shared" si="111"/>
        <v>-3.0041555661193264E-3</v>
      </c>
      <c r="T575">
        <f t="shared" si="112"/>
        <v>7.2429203677804033E-3</v>
      </c>
      <c r="U575">
        <f t="shared" si="112"/>
        <v>7.7851441833374224E-3</v>
      </c>
    </row>
    <row r="576" spans="1:21" x14ac:dyDescent="0.25">
      <c r="A576" s="1">
        <v>45033</v>
      </c>
      <c r="B576">
        <v>163.580322265625</v>
      </c>
      <c r="C576">
        <v>48.708599090576101</v>
      </c>
      <c r="D576">
        <v>133.95199584960901</v>
      </c>
      <c r="E576">
        <v>143.757400512695</v>
      </c>
      <c r="F576">
        <v>217.83334350585901</v>
      </c>
      <c r="G576">
        <v>229.94671630859301</v>
      </c>
      <c r="H576">
        <v>4151.31982421875</v>
      </c>
      <c r="I576">
        <f t="shared" si="101"/>
        <v>1.2090562793298787E-4</v>
      </c>
      <c r="J576">
        <f t="shared" si="102"/>
        <v>7.0042604591493696E-3</v>
      </c>
      <c r="K576">
        <f t="shared" si="103"/>
        <v>7.9291652056363571E-3</v>
      </c>
      <c r="L576">
        <f t="shared" si="104"/>
        <v>3.3127472283611681E-4</v>
      </c>
      <c r="M576">
        <f t="shared" si="105"/>
        <v>-1.1874183161933227E-2</v>
      </c>
      <c r="N576">
        <f t="shared" si="106"/>
        <v>-2.3074365024660093E-3</v>
      </c>
      <c r="O576">
        <f t="shared" si="107"/>
        <v>3.3061569029655402E-3</v>
      </c>
      <c r="P576">
        <f t="shared" si="108"/>
        <v>-3.1852512750325523E-3</v>
      </c>
      <c r="Q576">
        <f t="shared" si="109"/>
        <v>3.6981035561838294E-3</v>
      </c>
      <c r="R576">
        <f t="shared" si="110"/>
        <v>4.6230083026708169E-3</v>
      </c>
      <c r="S576">
        <f t="shared" si="111"/>
        <v>-2.9748821801294234E-3</v>
      </c>
      <c r="T576">
        <f t="shared" si="112"/>
        <v>-1.5180340064898767E-2</v>
      </c>
      <c r="U576">
        <f t="shared" si="112"/>
        <v>-5.6135934054315495E-3</v>
      </c>
    </row>
    <row r="577" spans="1:21" x14ac:dyDescent="0.25">
      <c r="A577" s="1">
        <v>45034</v>
      </c>
      <c r="B577">
        <v>164.80796813964801</v>
      </c>
      <c r="C577">
        <v>48.8161010742187</v>
      </c>
      <c r="D577">
        <v>135.45597839355401</v>
      </c>
      <c r="E577">
        <v>143.90966796875</v>
      </c>
      <c r="F577">
        <v>216.86788940429599</v>
      </c>
      <c r="G577">
        <v>230.06488037109301</v>
      </c>
      <c r="H577">
        <v>4154.8701171875</v>
      </c>
      <c r="I577">
        <f t="shared" si="101"/>
        <v>7.5048505652748343E-3</v>
      </c>
      <c r="J577">
        <f t="shared" si="102"/>
        <v>2.2070432254208683E-3</v>
      </c>
      <c r="K577">
        <f t="shared" si="103"/>
        <v>1.1227772564386118E-2</v>
      </c>
      <c r="L577">
        <f t="shared" si="104"/>
        <v>1.0591973387941156E-3</v>
      </c>
      <c r="M577">
        <f t="shared" si="105"/>
        <v>-4.4320767703638353E-3</v>
      </c>
      <c r="N577">
        <f t="shared" si="106"/>
        <v>5.1387584218165472E-4</v>
      </c>
      <c r="O577">
        <f t="shared" si="107"/>
        <v>8.5522029597373539E-4</v>
      </c>
      <c r="P577">
        <f t="shared" si="108"/>
        <v>6.6496302693010989E-3</v>
      </c>
      <c r="Q577">
        <f t="shared" si="109"/>
        <v>1.3518229294471329E-3</v>
      </c>
      <c r="R577">
        <f t="shared" si="110"/>
        <v>1.0372552268412383E-2</v>
      </c>
      <c r="S577">
        <f t="shared" si="111"/>
        <v>2.0397704282038021E-4</v>
      </c>
      <c r="T577">
        <f t="shared" si="112"/>
        <v>-5.2872970663375707E-3</v>
      </c>
      <c r="U577">
        <f t="shared" si="112"/>
        <v>-3.4134445379208067E-4</v>
      </c>
    </row>
    <row r="578" spans="1:21" x14ac:dyDescent="0.25">
      <c r="A578" s="1">
        <v>45035</v>
      </c>
      <c r="B578">
        <v>165.95639038085901</v>
      </c>
      <c r="C578">
        <v>48.8682250976562</v>
      </c>
      <c r="D578">
        <v>135.28358459472599</v>
      </c>
      <c r="E578">
        <v>143.938232421875</v>
      </c>
      <c r="F578">
        <v>214.68817138671801</v>
      </c>
      <c r="G578">
        <v>229.05047607421801</v>
      </c>
      <c r="H578">
        <v>4154.52001953125</v>
      </c>
      <c r="I578">
        <f t="shared" si="101"/>
        <v>6.9682446435956891E-3</v>
      </c>
      <c r="J578">
        <f t="shared" si="102"/>
        <v>1.06776293662314E-3</v>
      </c>
      <c r="K578">
        <f t="shared" si="103"/>
        <v>-1.2726924339000467E-3</v>
      </c>
      <c r="L578">
        <f t="shared" si="104"/>
        <v>1.9848877096428907E-4</v>
      </c>
      <c r="M578">
        <f t="shared" si="105"/>
        <v>-1.0050902526719585E-2</v>
      </c>
      <c r="N578">
        <f t="shared" si="106"/>
        <v>-4.4092096770214084E-3</v>
      </c>
      <c r="O578">
        <f t="shared" si="107"/>
        <v>-8.4261997698065194E-5</v>
      </c>
      <c r="P578">
        <f t="shared" si="108"/>
        <v>7.0525066412937543E-3</v>
      </c>
      <c r="Q578">
        <f t="shared" si="109"/>
        <v>1.1520249343212052E-3</v>
      </c>
      <c r="R578">
        <f t="shared" si="110"/>
        <v>-1.1884304362019815E-3</v>
      </c>
      <c r="S578">
        <f t="shared" si="111"/>
        <v>2.8275076866235427E-4</v>
      </c>
      <c r="T578">
        <f t="shared" si="112"/>
        <v>-9.9666405290215199E-3</v>
      </c>
      <c r="U578">
        <f t="shared" si="112"/>
        <v>-4.3249476793233432E-3</v>
      </c>
    </row>
    <row r="579" spans="1:21" x14ac:dyDescent="0.25">
      <c r="A579" s="1">
        <v>45036</v>
      </c>
      <c r="B579">
        <v>164.98614501953099</v>
      </c>
      <c r="C579">
        <v>49.180965423583899</v>
      </c>
      <c r="D579">
        <v>134.89079284667901</v>
      </c>
      <c r="E579">
        <v>144.46591186523401</v>
      </c>
      <c r="F579">
        <v>212.07051086425699</v>
      </c>
      <c r="G579">
        <v>231.04975891113199</v>
      </c>
      <c r="H579">
        <v>4129.7900390625</v>
      </c>
      <c r="I579">
        <f t="shared" si="101"/>
        <v>-5.8463874702345819E-3</v>
      </c>
      <c r="J579">
        <f t="shared" si="102"/>
        <v>6.3996661491743101E-3</v>
      </c>
      <c r="K579">
        <f t="shared" si="103"/>
        <v>-2.9034693989199445E-3</v>
      </c>
      <c r="L579">
        <f t="shared" si="104"/>
        <v>3.6660130840873162E-3</v>
      </c>
      <c r="M579">
        <f t="shared" si="105"/>
        <v>-1.2192849310481257E-2</v>
      </c>
      <c r="N579">
        <f t="shared" si="106"/>
        <v>8.7285687905147569E-3</v>
      </c>
      <c r="O579">
        <f t="shared" si="107"/>
        <v>-5.9525481529729696E-3</v>
      </c>
      <c r="P579">
        <f t="shared" si="108"/>
        <v>1.0616068273838764E-4</v>
      </c>
      <c r="Q579">
        <f t="shared" si="109"/>
        <v>1.235221430214728E-2</v>
      </c>
      <c r="R579">
        <f t="shared" si="110"/>
        <v>3.0490787540530251E-3</v>
      </c>
      <c r="S579">
        <f t="shared" si="111"/>
        <v>9.6185612370602858E-3</v>
      </c>
      <c r="T579">
        <f t="shared" si="112"/>
        <v>-6.2403011575082878E-3</v>
      </c>
      <c r="U579">
        <f t="shared" si="112"/>
        <v>1.4681116943487726E-2</v>
      </c>
    </row>
    <row r="580" spans="1:21" x14ac:dyDescent="0.25">
      <c r="A580" s="1">
        <v>45037</v>
      </c>
      <c r="B580">
        <v>163.37243652343699</v>
      </c>
      <c r="C580">
        <v>49.4285469055175</v>
      </c>
      <c r="D580">
        <v>134.63214111328099</v>
      </c>
      <c r="E580">
        <v>149.46498107910099</v>
      </c>
      <c r="F580">
        <v>211.891357421875</v>
      </c>
      <c r="G580">
        <v>230.50807189941401</v>
      </c>
      <c r="H580">
        <v>4133.52001953125</v>
      </c>
      <c r="I580">
        <f t="shared" ref="I580:I643" si="113">+B580/B579-1</f>
        <v>-9.780872787245154E-3</v>
      </c>
      <c r="J580">
        <f t="shared" ref="J580:J643" si="114">+C580/C579-1</f>
        <v>5.0340915393025654E-3</v>
      </c>
      <c r="K580">
        <f t="shared" ref="K580:K643" si="115">+D580/D579-1</f>
        <v>-1.9174899037920357E-3</v>
      </c>
      <c r="L580">
        <f t="shared" ref="L580:L643" si="116">+E580/E579-1</f>
        <v>3.4603797873995479E-2</v>
      </c>
      <c r="M580">
        <f t="shared" ref="M580:M643" si="117">+F580/F579-1</f>
        <v>-8.4478243416252763E-4</v>
      </c>
      <c r="N580">
        <f t="shared" ref="N580:N643" si="118">+G580/G579-1</f>
        <v>-2.3444604065842034E-3</v>
      </c>
      <c r="O580">
        <f t="shared" ref="O580:O643" si="119">+H580/H579-1</f>
        <v>9.031888869577287E-4</v>
      </c>
      <c r="P580">
        <f t="shared" ref="P580:P643" si="120">+I580-$O580</f>
        <v>-1.0684061674202883E-2</v>
      </c>
      <c r="Q580">
        <f t="shared" ref="Q580:Q643" si="121">+J580-$O580</f>
        <v>4.1309026523448367E-3</v>
      </c>
      <c r="R580">
        <f t="shared" ref="R580:R643" si="122">+K580-$O580</f>
        <v>-2.8206787907497644E-3</v>
      </c>
      <c r="S580">
        <f t="shared" ref="S580:S643" si="123">+L580-$O580</f>
        <v>3.370060898703775E-2</v>
      </c>
      <c r="T580">
        <f t="shared" ref="T580:U643" si="124">+M580-$O580</f>
        <v>-1.7479713211202563E-3</v>
      </c>
      <c r="U580">
        <f t="shared" si="124"/>
        <v>-3.2476492935419321E-3</v>
      </c>
    </row>
    <row r="581" spans="1:21" x14ac:dyDescent="0.25">
      <c r="A581" s="1">
        <v>45040</v>
      </c>
      <c r="B581">
        <v>163.67936706542901</v>
      </c>
      <c r="C581">
        <v>49.764080047607401</v>
      </c>
      <c r="D581">
        <v>134.81413269042901</v>
      </c>
      <c r="E581">
        <v>149.73312377929599</v>
      </c>
      <c r="F581">
        <v>211.79179382324199</v>
      </c>
      <c r="G581">
        <v>229.23759460449199</v>
      </c>
      <c r="H581">
        <v>4137.0400390625</v>
      </c>
      <c r="I581">
        <f t="shared" si="113"/>
        <v>1.8787168051324077E-3</v>
      </c>
      <c r="J581">
        <f t="shared" si="114"/>
        <v>6.7882461269046512E-3</v>
      </c>
      <c r="K581">
        <f t="shared" si="115"/>
        <v>1.3517691662860987E-3</v>
      </c>
      <c r="L581">
        <f t="shared" si="116"/>
        <v>1.7940168878294305E-3</v>
      </c>
      <c r="M581">
        <f t="shared" si="117"/>
        <v>-4.6988041345541465E-4</v>
      </c>
      <c r="N581">
        <f t="shared" si="118"/>
        <v>-5.5116390695264528E-3</v>
      </c>
      <c r="O581">
        <f t="shared" si="119"/>
        <v>8.5157916609035489E-4</v>
      </c>
      <c r="P581">
        <f t="shared" si="120"/>
        <v>1.0271376390420528E-3</v>
      </c>
      <c r="Q581">
        <f t="shared" si="121"/>
        <v>5.9366669608142963E-3</v>
      </c>
      <c r="R581">
        <f t="shared" si="122"/>
        <v>5.0019000019574378E-4</v>
      </c>
      <c r="S581">
        <f t="shared" si="123"/>
        <v>9.4243772173907558E-4</v>
      </c>
      <c r="T581">
        <f t="shared" si="124"/>
        <v>-1.3214595795457695E-3</v>
      </c>
      <c r="U581">
        <f t="shared" si="124"/>
        <v>-6.3632182356168077E-3</v>
      </c>
    </row>
    <row r="582" spans="1:21" x14ac:dyDescent="0.25">
      <c r="A582" s="1">
        <v>45041</v>
      </c>
      <c r="B582">
        <v>162.13490295410099</v>
      </c>
      <c r="C582">
        <v>49.376426696777301</v>
      </c>
      <c r="D582">
        <v>131.88279724121</v>
      </c>
      <c r="E582">
        <v>149.77142333984301</v>
      </c>
      <c r="F582">
        <v>206.576400756835</v>
      </c>
      <c r="G582">
        <v>226.11555480957</v>
      </c>
      <c r="H582">
        <v>4071.6298828125</v>
      </c>
      <c r="I582">
        <f t="shared" si="113"/>
        <v>-9.435912045716921E-3</v>
      </c>
      <c r="J582">
        <f t="shared" si="114"/>
        <v>-7.789822507705324E-3</v>
      </c>
      <c r="K582">
        <f t="shared" si="115"/>
        <v>-2.1743532304214552E-2</v>
      </c>
      <c r="L582">
        <f t="shared" si="116"/>
        <v>2.5578549074722901E-4</v>
      </c>
      <c r="M582">
        <f t="shared" si="117"/>
        <v>-2.4625095109962913E-2</v>
      </c>
      <c r="N582">
        <f t="shared" si="118"/>
        <v>-1.3619231175010849E-2</v>
      </c>
      <c r="O582">
        <f t="shared" si="119"/>
        <v>-1.5810858882773227E-2</v>
      </c>
      <c r="P582">
        <f t="shared" si="120"/>
        <v>6.3749468370563056E-3</v>
      </c>
      <c r="Q582">
        <f t="shared" si="121"/>
        <v>8.0210363750679026E-3</v>
      </c>
      <c r="R582">
        <f t="shared" si="122"/>
        <v>-5.9326734214413257E-3</v>
      </c>
      <c r="S582">
        <f t="shared" si="123"/>
        <v>1.6066644373520456E-2</v>
      </c>
      <c r="T582">
        <f t="shared" si="124"/>
        <v>-8.8142362271896868E-3</v>
      </c>
      <c r="U582">
        <f t="shared" si="124"/>
        <v>2.191627707762378E-3</v>
      </c>
    </row>
    <row r="583" spans="1:21" x14ac:dyDescent="0.25">
      <c r="A583" s="1">
        <v>45042</v>
      </c>
      <c r="B583">
        <v>162.125</v>
      </c>
      <c r="C583">
        <v>49.161415100097599</v>
      </c>
      <c r="D583">
        <v>129.54534912109301</v>
      </c>
      <c r="E583">
        <v>148.03804016113199</v>
      </c>
      <c r="F583">
        <v>208.41773986816401</v>
      </c>
      <c r="G583">
        <v>224.697341918945</v>
      </c>
      <c r="H583">
        <v>4055.98999023437</v>
      </c>
      <c r="I583">
        <f t="shared" si="113"/>
        <v>-6.107848415459749E-5</v>
      </c>
      <c r="J583">
        <f t="shared" si="114"/>
        <v>-4.3545394242499036E-3</v>
      </c>
      <c r="K583">
        <f t="shared" si="115"/>
        <v>-1.7723677151325945E-2</v>
      </c>
      <c r="L583">
        <f t="shared" si="116"/>
        <v>-1.1573524107985844E-2</v>
      </c>
      <c r="M583">
        <f t="shared" si="117"/>
        <v>8.9135985745849577E-3</v>
      </c>
      <c r="N583">
        <f t="shared" si="118"/>
        <v>-6.2720713390079785E-3</v>
      </c>
      <c r="O583">
        <f t="shared" si="119"/>
        <v>-3.8411871973310641E-3</v>
      </c>
      <c r="P583">
        <f t="shared" si="120"/>
        <v>3.7801087131764666E-3</v>
      </c>
      <c r="Q583">
        <f t="shared" si="121"/>
        <v>-5.1335222691883953E-4</v>
      </c>
      <c r="R583">
        <f t="shared" si="122"/>
        <v>-1.3882489953994881E-2</v>
      </c>
      <c r="S583">
        <f t="shared" si="123"/>
        <v>-7.7323369106547801E-3</v>
      </c>
      <c r="T583">
        <f t="shared" si="124"/>
        <v>1.2754785771916022E-2</v>
      </c>
      <c r="U583">
        <f t="shared" si="124"/>
        <v>-2.4308841416769145E-3</v>
      </c>
    </row>
    <row r="584" spans="1:21" x14ac:dyDescent="0.25">
      <c r="A584" s="1">
        <v>45043</v>
      </c>
      <c r="B584">
        <v>166.728591918945</v>
      </c>
      <c r="C584">
        <v>49.314525604247997</v>
      </c>
      <c r="D584">
        <v>131.28887939453099</v>
      </c>
      <c r="E584">
        <v>149.84806823730401</v>
      </c>
      <c r="F584">
        <v>237.44093322753901</v>
      </c>
      <c r="G584">
        <v>225.54435729980401</v>
      </c>
      <c r="H584">
        <v>4135.35009765625</v>
      </c>
      <c r="I584">
        <f t="shared" si="113"/>
        <v>2.8395324095265906E-2</v>
      </c>
      <c r="J584">
        <f t="shared" si="114"/>
        <v>3.1144446073947396E-3</v>
      </c>
      <c r="K584">
        <f t="shared" si="115"/>
        <v>1.3458841133757726E-2</v>
      </c>
      <c r="L584">
        <f t="shared" si="116"/>
        <v>1.2226776808189843E-2</v>
      </c>
      <c r="M584">
        <f t="shared" si="117"/>
        <v>0.13925490880830882</v>
      </c>
      <c r="N584">
        <f t="shared" si="118"/>
        <v>3.7695834477853296E-3</v>
      </c>
      <c r="O584">
        <f t="shared" si="119"/>
        <v>1.9566149722498372E-2</v>
      </c>
      <c r="P584">
        <f t="shared" si="120"/>
        <v>8.8291743727675343E-3</v>
      </c>
      <c r="Q584">
        <f t="shared" si="121"/>
        <v>-1.6451705115103632E-2</v>
      </c>
      <c r="R584">
        <f t="shared" si="122"/>
        <v>-6.1073085887406453E-3</v>
      </c>
      <c r="S584">
        <f t="shared" si="123"/>
        <v>-7.3393729143085285E-3</v>
      </c>
      <c r="T584">
        <f t="shared" si="124"/>
        <v>0.11968875908581045</v>
      </c>
      <c r="U584">
        <f t="shared" si="124"/>
        <v>-1.5796566274713042E-2</v>
      </c>
    </row>
    <row r="585" spans="1:21" x14ac:dyDescent="0.25">
      <c r="A585" s="1">
        <v>45044</v>
      </c>
      <c r="B585">
        <v>167.98590087890599</v>
      </c>
      <c r="C585">
        <v>49.180965423583899</v>
      </c>
      <c r="D585">
        <v>132.42884826660099</v>
      </c>
      <c r="E585">
        <v>149.76187133789</v>
      </c>
      <c r="F585">
        <v>239.19268798828099</v>
      </c>
      <c r="G585">
        <v>229.20806884765599</v>
      </c>
      <c r="H585">
        <v>4169.47998046875</v>
      </c>
      <c r="I585">
        <f t="shared" si="113"/>
        <v>7.541051870528781E-3</v>
      </c>
      <c r="J585">
        <f t="shared" si="114"/>
        <v>-2.7083334783736257E-3</v>
      </c>
      <c r="K585">
        <f t="shared" si="115"/>
        <v>8.6829050360337501E-3</v>
      </c>
      <c r="L585">
        <f t="shared" si="116"/>
        <v>-5.7522863276093794E-4</v>
      </c>
      <c r="M585">
        <f t="shared" si="117"/>
        <v>7.3776443552944215E-3</v>
      </c>
      <c r="N585">
        <f t="shared" si="118"/>
        <v>1.6243862589663483E-2</v>
      </c>
      <c r="O585">
        <f t="shared" si="119"/>
        <v>8.2532027534605312E-3</v>
      </c>
      <c r="P585">
        <f t="shared" si="120"/>
        <v>-7.1215088293175022E-4</v>
      </c>
      <c r="Q585">
        <f t="shared" si="121"/>
        <v>-1.0961536231834157E-2</v>
      </c>
      <c r="R585">
        <f t="shared" si="122"/>
        <v>4.2970228257321885E-4</v>
      </c>
      <c r="S585">
        <f t="shared" si="123"/>
        <v>-8.8284313862214692E-3</v>
      </c>
      <c r="T585">
        <f t="shared" si="124"/>
        <v>-8.755583981661097E-4</v>
      </c>
      <c r="U585">
        <f t="shared" si="124"/>
        <v>7.9906598362029513E-3</v>
      </c>
    </row>
    <row r="586" spans="1:21" x14ac:dyDescent="0.25">
      <c r="A586" s="1">
        <v>45047</v>
      </c>
      <c r="B586">
        <v>167.89678955078099</v>
      </c>
      <c r="C586">
        <v>49.3829345703125</v>
      </c>
      <c r="D586">
        <v>135.264389038085</v>
      </c>
      <c r="E586">
        <v>149.94383239746</v>
      </c>
      <c r="F586">
        <v>242.03926086425699</v>
      </c>
      <c r="G586">
        <v>228.99137878417901</v>
      </c>
      <c r="H586">
        <v>4167.8701171875</v>
      </c>
      <c r="I586">
        <f t="shared" si="113"/>
        <v>-5.304690909103682E-4</v>
      </c>
      <c r="J586">
        <f t="shared" si="114"/>
        <v>4.1066527464250768E-3</v>
      </c>
      <c r="K586">
        <f t="shared" si="115"/>
        <v>2.1411805725106037E-2</v>
      </c>
      <c r="L586">
        <f t="shared" si="116"/>
        <v>1.2150025767203587E-3</v>
      </c>
      <c r="M586">
        <f t="shared" si="117"/>
        <v>1.1900752066950515E-2</v>
      </c>
      <c r="N586">
        <f t="shared" si="118"/>
        <v>-9.4538584337977571E-4</v>
      </c>
      <c r="O586">
        <f t="shared" si="119"/>
        <v>-3.8610649020764942E-4</v>
      </c>
      <c r="P586">
        <f t="shared" si="120"/>
        <v>-1.4436260070271878E-4</v>
      </c>
      <c r="Q586">
        <f t="shared" si="121"/>
        <v>4.4927592366327262E-3</v>
      </c>
      <c r="R586">
        <f t="shared" si="122"/>
        <v>2.1797912215313686E-2</v>
      </c>
      <c r="S586">
        <f t="shared" si="123"/>
        <v>1.6011090669280081E-3</v>
      </c>
      <c r="T586">
        <f t="shared" si="124"/>
        <v>1.2286858557158165E-2</v>
      </c>
      <c r="U586">
        <f t="shared" si="124"/>
        <v>-5.5927935317212629E-4</v>
      </c>
    </row>
    <row r="587" spans="1:21" x14ac:dyDescent="0.25">
      <c r="A587" s="1">
        <v>45048</v>
      </c>
      <c r="B587">
        <v>166.85726928710901</v>
      </c>
      <c r="C587">
        <v>49.249374389648402</v>
      </c>
      <c r="D587">
        <v>133.08026123046801</v>
      </c>
      <c r="E587">
        <v>149.80973815917901</v>
      </c>
      <c r="F587">
        <v>238.11773681640599</v>
      </c>
      <c r="G587">
        <v>223.54505920410099</v>
      </c>
      <c r="H587">
        <v>4119.580078125</v>
      </c>
      <c r="I587">
        <f t="shared" si="113"/>
        <v>-6.1914243056897522E-3</v>
      </c>
      <c r="J587">
        <f t="shared" si="114"/>
        <v>-2.7045816905419962E-3</v>
      </c>
      <c r="K587">
        <f t="shared" si="115"/>
        <v>-1.6147101414859644E-2</v>
      </c>
      <c r="L587">
        <f t="shared" si="116"/>
        <v>-8.9429645846017536E-4</v>
      </c>
      <c r="M587">
        <f t="shared" si="117"/>
        <v>-1.6202016292101939E-2</v>
      </c>
      <c r="N587">
        <f t="shared" si="118"/>
        <v>-2.3783950334702708E-2</v>
      </c>
      <c r="O587">
        <f t="shared" si="119"/>
        <v>-1.1586262936400304E-2</v>
      </c>
      <c r="P587">
        <f t="shared" si="120"/>
        <v>5.3948386307105523E-3</v>
      </c>
      <c r="Q587">
        <f t="shared" si="121"/>
        <v>8.8816812458583083E-3</v>
      </c>
      <c r="R587">
        <f t="shared" si="122"/>
        <v>-4.5608384784593392E-3</v>
      </c>
      <c r="S587">
        <f t="shared" si="123"/>
        <v>1.0691966477940129E-2</v>
      </c>
      <c r="T587">
        <f t="shared" si="124"/>
        <v>-4.615753355701635E-3</v>
      </c>
      <c r="U587">
        <f t="shared" si="124"/>
        <v>-1.2197687398302404E-2</v>
      </c>
    </row>
    <row r="588" spans="1:21" x14ac:dyDescent="0.25">
      <c r="A588" s="1">
        <v>45049</v>
      </c>
      <c r="B588">
        <v>165.77818298339801</v>
      </c>
      <c r="C588">
        <v>49.066944122314403</v>
      </c>
      <c r="D588">
        <v>130.26382446289</v>
      </c>
      <c r="E588">
        <v>149.61819458007801</v>
      </c>
      <c r="F588">
        <v>235.91812133789</v>
      </c>
      <c r="G588">
        <v>222.56019592285099</v>
      </c>
      <c r="H588">
        <v>4090.75</v>
      </c>
      <c r="I588">
        <f t="shared" si="113"/>
        <v>-6.4671219199580188E-3</v>
      </c>
      <c r="J588">
        <f t="shared" si="114"/>
        <v>-3.704214918359261E-3</v>
      </c>
      <c r="K588">
        <f t="shared" si="115"/>
        <v>-2.116344483800281E-2</v>
      </c>
      <c r="L588">
        <f t="shared" si="116"/>
        <v>-1.2785789592494323E-3</v>
      </c>
      <c r="M588">
        <f t="shared" si="117"/>
        <v>-9.2375121144878669E-3</v>
      </c>
      <c r="N588">
        <f t="shared" si="118"/>
        <v>-4.4056589072308805E-3</v>
      </c>
      <c r="O588">
        <f t="shared" si="119"/>
        <v>-6.9983050646564848E-3</v>
      </c>
      <c r="P588">
        <f t="shared" si="120"/>
        <v>5.3118314469846606E-4</v>
      </c>
      <c r="Q588">
        <f t="shared" si="121"/>
        <v>3.2940901462972239E-3</v>
      </c>
      <c r="R588">
        <f t="shared" si="122"/>
        <v>-1.4165139773346325E-2</v>
      </c>
      <c r="S588">
        <f t="shared" si="123"/>
        <v>5.7197261054070525E-3</v>
      </c>
      <c r="T588">
        <f t="shared" si="124"/>
        <v>-2.2392070498313821E-3</v>
      </c>
      <c r="U588">
        <f t="shared" si="124"/>
        <v>2.5926461574256043E-3</v>
      </c>
    </row>
    <row r="589" spans="1:21" x14ac:dyDescent="0.25">
      <c r="A589" s="1">
        <v>45050</v>
      </c>
      <c r="B589">
        <v>164.13473510742099</v>
      </c>
      <c r="C589">
        <v>49.204280853271399</v>
      </c>
      <c r="D589">
        <v>128.482009887695</v>
      </c>
      <c r="E589">
        <v>148.92868041992099</v>
      </c>
      <c r="F589">
        <v>232.424560546875</v>
      </c>
      <c r="G589">
        <v>222.18595886230401</v>
      </c>
      <c r="H589">
        <v>4061.21997070312</v>
      </c>
      <c r="I589">
        <f t="shared" si="113"/>
        <v>-9.9135353422326045E-3</v>
      </c>
      <c r="J589">
        <f t="shared" si="114"/>
        <v>2.7989664613032872E-3</v>
      </c>
      <c r="K589">
        <f t="shared" si="115"/>
        <v>-1.3678506542717184E-2</v>
      </c>
      <c r="L589">
        <f t="shared" si="116"/>
        <v>-4.608491380959534E-3</v>
      </c>
      <c r="M589">
        <f t="shared" si="117"/>
        <v>-1.4808361355215238E-2</v>
      </c>
      <c r="N589">
        <f t="shared" si="118"/>
        <v>-1.6815093956724647E-3</v>
      </c>
      <c r="O589">
        <f t="shared" si="119"/>
        <v>-7.2187323343836374E-3</v>
      </c>
      <c r="P589">
        <f t="shared" si="120"/>
        <v>-2.6948030078489671E-3</v>
      </c>
      <c r="Q589">
        <f t="shared" si="121"/>
        <v>1.0017698795686925E-2</v>
      </c>
      <c r="R589">
        <f t="shared" si="122"/>
        <v>-6.4597742083335463E-3</v>
      </c>
      <c r="S589">
        <f t="shared" si="123"/>
        <v>2.6102409534241033E-3</v>
      </c>
      <c r="T589">
        <f t="shared" si="124"/>
        <v>-7.5896290208316008E-3</v>
      </c>
      <c r="U589">
        <f t="shared" si="124"/>
        <v>5.5372229387111727E-3</v>
      </c>
    </row>
    <row r="590" spans="1:21" x14ac:dyDescent="0.25">
      <c r="A590" s="1">
        <v>45051</v>
      </c>
      <c r="B590">
        <v>171.83708190917901</v>
      </c>
      <c r="C590">
        <v>49.629390716552699</v>
      </c>
      <c r="D590">
        <v>130.99189758300699</v>
      </c>
      <c r="E590">
        <v>149.42668151855401</v>
      </c>
      <c r="F590">
        <v>231.68803405761699</v>
      </c>
      <c r="G590">
        <v>228.27243041992099</v>
      </c>
      <c r="H590">
        <v>4136.25</v>
      </c>
      <c r="I590">
        <f t="shared" si="113"/>
        <v>4.6926976162096734E-2</v>
      </c>
      <c r="J590">
        <f t="shared" si="114"/>
        <v>8.6396926427803056E-3</v>
      </c>
      <c r="K590">
        <f t="shared" si="115"/>
        <v>1.9534934871472398E-2</v>
      </c>
      <c r="L590">
        <f t="shared" si="116"/>
        <v>3.3438898218183244E-3</v>
      </c>
      <c r="M590">
        <f t="shared" si="117"/>
        <v>-3.1688840780209615E-3</v>
      </c>
      <c r="N590">
        <f t="shared" si="118"/>
        <v>2.7393592235902542E-2</v>
      </c>
      <c r="O590">
        <f t="shared" si="119"/>
        <v>1.8474751389516486E-2</v>
      </c>
      <c r="P590">
        <f t="shared" si="120"/>
        <v>2.8452224772580248E-2</v>
      </c>
      <c r="Q590">
        <f t="shared" si="121"/>
        <v>-9.8350587467361805E-3</v>
      </c>
      <c r="R590">
        <f t="shared" si="122"/>
        <v>1.0601834819559119E-3</v>
      </c>
      <c r="S590">
        <f t="shared" si="123"/>
        <v>-1.5130861567698162E-2</v>
      </c>
      <c r="T590">
        <f t="shared" si="124"/>
        <v>-2.1643635467537448E-2</v>
      </c>
      <c r="U590">
        <f t="shared" si="124"/>
        <v>8.9188408463860558E-3</v>
      </c>
    </row>
    <row r="591" spans="1:21" x14ac:dyDescent="0.25">
      <c r="A591" s="1">
        <v>45054</v>
      </c>
      <c r="B591">
        <v>171.76777648925699</v>
      </c>
      <c r="C591">
        <v>49.940040588378899</v>
      </c>
      <c r="D591">
        <v>131.308013916015</v>
      </c>
      <c r="E591">
        <v>148.72756958007801</v>
      </c>
      <c r="F591">
        <v>232.17578125</v>
      </c>
      <c r="G591">
        <v>228.71562194824199</v>
      </c>
      <c r="H591">
        <v>4138.1201171875</v>
      </c>
      <c r="I591">
        <f t="shared" si="113"/>
        <v>-4.033205123830097E-4</v>
      </c>
      <c r="J591">
        <f t="shared" si="114"/>
        <v>6.2593932212549053E-3</v>
      </c>
      <c r="K591">
        <f t="shared" si="115"/>
        <v>2.4132510394980766E-3</v>
      </c>
      <c r="L591">
        <f t="shared" si="116"/>
        <v>-4.6786285512817605E-3</v>
      </c>
      <c r="M591">
        <f t="shared" si="117"/>
        <v>2.1051893955892353E-3</v>
      </c>
      <c r="N591">
        <f t="shared" si="118"/>
        <v>1.9415026488556197E-3</v>
      </c>
      <c r="O591">
        <f t="shared" si="119"/>
        <v>4.5212866424892972E-4</v>
      </c>
      <c r="P591">
        <f t="shared" si="120"/>
        <v>-8.5544917663193942E-4</v>
      </c>
      <c r="Q591">
        <f t="shared" si="121"/>
        <v>5.8072645570059755E-3</v>
      </c>
      <c r="R591">
        <f t="shared" si="122"/>
        <v>1.9611223752491469E-3</v>
      </c>
      <c r="S591">
        <f t="shared" si="123"/>
        <v>-5.1307572155306902E-3</v>
      </c>
      <c r="T591">
        <f t="shared" si="124"/>
        <v>1.6530607313403056E-3</v>
      </c>
      <c r="U591">
        <f t="shared" si="124"/>
        <v>1.48937398460669E-3</v>
      </c>
    </row>
    <row r="592" spans="1:21" x14ac:dyDescent="0.25">
      <c r="A592" s="1">
        <v>45055</v>
      </c>
      <c r="B592">
        <v>170.05503845214801</v>
      </c>
      <c r="C592">
        <v>50.025062561035099</v>
      </c>
      <c r="D592">
        <v>130.67576599121</v>
      </c>
      <c r="E592">
        <v>147.20484924316401</v>
      </c>
      <c r="F592">
        <v>232.27526855468699</v>
      </c>
      <c r="G592">
        <v>229.73002624511699</v>
      </c>
      <c r="H592">
        <v>4119.169921875</v>
      </c>
      <c r="I592">
        <f t="shared" si="113"/>
        <v>-9.9712418249536805E-3</v>
      </c>
      <c r="J592">
        <f t="shared" si="114"/>
        <v>1.7024810483630137E-3</v>
      </c>
      <c r="K592">
        <f t="shared" si="115"/>
        <v>-4.8149987647317927E-3</v>
      </c>
      <c r="L592">
        <f t="shared" si="116"/>
        <v>-1.023831923841223E-2</v>
      </c>
      <c r="M592">
        <f t="shared" si="117"/>
        <v>4.2849992428739547E-4</v>
      </c>
      <c r="N592">
        <f t="shared" si="118"/>
        <v>4.4352208573865681E-3</v>
      </c>
      <c r="O592">
        <f t="shared" si="119"/>
        <v>-4.5794212772585219E-3</v>
      </c>
      <c r="P592">
        <f t="shared" si="120"/>
        <v>-5.3918205476951586E-3</v>
      </c>
      <c r="Q592">
        <f t="shared" si="121"/>
        <v>6.2819023256215356E-3</v>
      </c>
      <c r="R592">
        <f t="shared" si="122"/>
        <v>-2.3557748747327079E-4</v>
      </c>
      <c r="S592">
        <f t="shared" si="123"/>
        <v>-5.6588979611537082E-3</v>
      </c>
      <c r="T592">
        <f t="shared" si="124"/>
        <v>5.0079212015459174E-3</v>
      </c>
      <c r="U592">
        <f t="shared" si="124"/>
        <v>9.01464213464509E-3</v>
      </c>
    </row>
    <row r="593" spans="1:21" x14ac:dyDescent="0.25">
      <c r="A593" s="1">
        <v>45056</v>
      </c>
      <c r="B593">
        <v>171.82717895507801</v>
      </c>
      <c r="C593">
        <v>49.884452819824197</v>
      </c>
      <c r="D593">
        <v>130.74282836914</v>
      </c>
      <c r="E593">
        <v>147.51129150390599</v>
      </c>
      <c r="F593">
        <v>231.98664855957</v>
      </c>
      <c r="G593">
        <v>227.77012634277301</v>
      </c>
      <c r="H593">
        <v>4137.64013671875</v>
      </c>
      <c r="I593">
        <f t="shared" si="113"/>
        <v>1.0420982048283456E-2</v>
      </c>
      <c r="J593">
        <f t="shared" si="114"/>
        <v>-2.8107859143473579E-3</v>
      </c>
      <c r="K593">
        <f t="shared" si="115"/>
        <v>5.1319674632344103E-4</v>
      </c>
      <c r="L593">
        <f t="shared" si="116"/>
        <v>2.0817402573185539E-3</v>
      </c>
      <c r="M593">
        <f t="shared" si="117"/>
        <v>-1.2425773820557984E-3</v>
      </c>
      <c r="N593">
        <f t="shared" si="118"/>
        <v>-8.5313179751819179E-3</v>
      </c>
      <c r="O593">
        <f t="shared" si="119"/>
        <v>4.4839652634049987E-3</v>
      </c>
      <c r="P593">
        <f t="shared" si="120"/>
        <v>5.9370167848784572E-3</v>
      </c>
      <c r="Q593">
        <f t="shared" si="121"/>
        <v>-7.2947511777523566E-3</v>
      </c>
      <c r="R593">
        <f t="shared" si="122"/>
        <v>-3.9707685170815576E-3</v>
      </c>
      <c r="S593">
        <f t="shared" si="123"/>
        <v>-2.4022250060864447E-3</v>
      </c>
      <c r="T593">
        <f t="shared" si="124"/>
        <v>-5.7265426454607971E-3</v>
      </c>
      <c r="U593">
        <f t="shared" si="124"/>
        <v>-1.3015283238586917E-2</v>
      </c>
    </row>
    <row r="594" spans="1:21" x14ac:dyDescent="0.25">
      <c r="A594" s="1">
        <v>45057</v>
      </c>
      <c r="B594">
        <v>172.01528930664</v>
      </c>
      <c r="C594">
        <v>50.070842742919901</v>
      </c>
      <c r="D594">
        <v>130.33088684082</v>
      </c>
      <c r="E594">
        <v>147.85606384277301</v>
      </c>
      <c r="F594">
        <v>234.68394470214801</v>
      </c>
      <c r="G594">
        <v>227.95762634277301</v>
      </c>
      <c r="H594">
        <v>4130.6201171875</v>
      </c>
      <c r="I594">
        <f t="shared" si="113"/>
        <v>1.0947648253665232E-3</v>
      </c>
      <c r="J594">
        <f t="shared" si="114"/>
        <v>3.7364331481979374E-3</v>
      </c>
      <c r="K594">
        <f t="shared" si="115"/>
        <v>-3.1507772430693359E-3</v>
      </c>
      <c r="L594">
        <f t="shared" si="116"/>
        <v>2.3372606622313885E-3</v>
      </c>
      <c r="M594">
        <f t="shared" si="117"/>
        <v>1.1626945599351624E-2</v>
      </c>
      <c r="N594">
        <f t="shared" si="118"/>
        <v>8.2319838431232917E-4</v>
      </c>
      <c r="O594">
        <f t="shared" si="119"/>
        <v>-1.6966239932159066E-3</v>
      </c>
      <c r="P594">
        <f t="shared" si="120"/>
        <v>2.7913888185824298E-3</v>
      </c>
      <c r="Q594">
        <f t="shared" si="121"/>
        <v>5.433057141413844E-3</v>
      </c>
      <c r="R594">
        <f t="shared" si="122"/>
        <v>-1.4541532498534293E-3</v>
      </c>
      <c r="S594">
        <f t="shared" si="123"/>
        <v>4.0338846554472951E-3</v>
      </c>
      <c r="T594">
        <f t="shared" si="124"/>
        <v>1.332356959256753E-2</v>
      </c>
      <c r="U594">
        <f t="shared" si="124"/>
        <v>2.5198223775282358E-3</v>
      </c>
    </row>
    <row r="595" spans="1:21" x14ac:dyDescent="0.25">
      <c r="A595" s="1">
        <v>45058</v>
      </c>
      <c r="B595">
        <v>171.08337402343699</v>
      </c>
      <c r="C595">
        <v>50.054496765136697</v>
      </c>
      <c r="D595">
        <v>128.46287536621</v>
      </c>
      <c r="E595">
        <v>149.35963439941401</v>
      </c>
      <c r="F595">
        <v>232.71321105957</v>
      </c>
      <c r="G595">
        <v>228.32275390625</v>
      </c>
      <c r="H595">
        <v>4124.080078125</v>
      </c>
      <c r="I595">
        <f t="shared" si="113"/>
        <v>-5.4176305313288209E-3</v>
      </c>
      <c r="J595">
        <f t="shared" si="114"/>
        <v>-3.2645701345845879E-4</v>
      </c>
      <c r="K595">
        <f t="shared" si="115"/>
        <v>-1.4332837901206763E-2</v>
      </c>
      <c r="L595">
        <f t="shared" si="116"/>
        <v>1.0169150439713226E-2</v>
      </c>
      <c r="M595">
        <f t="shared" si="117"/>
        <v>-8.3973943981519028E-3</v>
      </c>
      <c r="N595">
        <f t="shared" si="118"/>
        <v>1.6017343632450665E-3</v>
      </c>
      <c r="O595">
        <f t="shared" si="119"/>
        <v>-1.5833068345566526E-3</v>
      </c>
      <c r="P595">
        <f t="shared" si="120"/>
        <v>-3.8343236967721683E-3</v>
      </c>
      <c r="Q595">
        <f t="shared" si="121"/>
        <v>1.2568498210981938E-3</v>
      </c>
      <c r="R595">
        <f t="shared" si="122"/>
        <v>-1.274953106665011E-2</v>
      </c>
      <c r="S595">
        <f t="shared" si="123"/>
        <v>1.1752457274269879E-2</v>
      </c>
      <c r="T595">
        <f t="shared" si="124"/>
        <v>-6.8140875635952503E-3</v>
      </c>
      <c r="U595">
        <f t="shared" si="124"/>
        <v>3.185041197801719E-3</v>
      </c>
    </row>
    <row r="596" spans="1:21" x14ac:dyDescent="0.25">
      <c r="A596" s="1">
        <v>45061</v>
      </c>
      <c r="B596">
        <v>170.58767700195301</v>
      </c>
      <c r="C596">
        <v>49.665355682372997</v>
      </c>
      <c r="D596">
        <v>129.54534912109301</v>
      </c>
      <c r="E596">
        <v>149.40748596191401</v>
      </c>
      <c r="F596">
        <v>237.73953247070301</v>
      </c>
      <c r="G596">
        <v>229.73385620117099</v>
      </c>
      <c r="H596">
        <v>4136.27978515625</v>
      </c>
      <c r="I596">
        <f t="shared" si="113"/>
        <v>-2.8974003132301585E-3</v>
      </c>
      <c r="J596">
        <f t="shared" si="114"/>
        <v>-7.7743481188036201E-3</v>
      </c>
      <c r="K596">
        <f t="shared" si="115"/>
        <v>8.4263547098506475E-3</v>
      </c>
      <c r="L596">
        <f t="shared" si="116"/>
        <v>3.2037814428509392E-4</v>
      </c>
      <c r="M596">
        <f t="shared" si="117"/>
        <v>2.1598779838272186E-2</v>
      </c>
      <c r="N596">
        <f t="shared" si="118"/>
        <v>6.1802964040122976E-3</v>
      </c>
      <c r="O596">
        <f t="shared" si="119"/>
        <v>2.9581644391338813E-3</v>
      </c>
      <c r="P596">
        <f t="shared" si="120"/>
        <v>-5.8555647523640397E-3</v>
      </c>
      <c r="Q596">
        <f t="shared" si="121"/>
        <v>-1.0732512557937501E-2</v>
      </c>
      <c r="R596">
        <f t="shared" si="122"/>
        <v>5.4681902707167662E-3</v>
      </c>
      <c r="S596">
        <f t="shared" si="123"/>
        <v>-2.6377862948487873E-3</v>
      </c>
      <c r="T596">
        <f t="shared" si="124"/>
        <v>1.8640615399138305E-2</v>
      </c>
      <c r="U596">
        <f t="shared" si="124"/>
        <v>3.2221319648784164E-3</v>
      </c>
    </row>
    <row r="597" spans="1:21" x14ac:dyDescent="0.25">
      <c r="A597" s="1">
        <v>45062</v>
      </c>
      <c r="B597">
        <v>170.58767700195301</v>
      </c>
      <c r="C597">
        <v>48.978649139404297</v>
      </c>
      <c r="D597">
        <v>128.67361450195301</v>
      </c>
      <c r="E597">
        <v>149.14894104003901</v>
      </c>
      <c r="F597">
        <v>237.69972229003901</v>
      </c>
      <c r="G597">
        <v>227.42475891113199</v>
      </c>
      <c r="H597">
        <v>4109.89990234375</v>
      </c>
      <c r="I597">
        <f t="shared" si="113"/>
        <v>0</v>
      </c>
      <c r="J597">
        <f t="shared" si="114"/>
        <v>-1.3826671198338469E-2</v>
      </c>
      <c r="K597">
        <f t="shared" si="115"/>
        <v>-6.7291849923932778E-3</v>
      </c>
      <c r="L597">
        <f t="shared" si="116"/>
        <v>-1.7304683243308805E-3</v>
      </c>
      <c r="M597">
        <f t="shared" si="117"/>
        <v>-1.6745292737085915E-4</v>
      </c>
      <c r="N597">
        <f t="shared" si="118"/>
        <v>-1.0051184132028879E-2</v>
      </c>
      <c r="O597">
        <f t="shared" si="119"/>
        <v>-6.3776833731530314E-3</v>
      </c>
      <c r="P597">
        <f t="shared" si="120"/>
        <v>6.3776833731530314E-3</v>
      </c>
      <c r="Q597">
        <f t="shared" si="121"/>
        <v>-7.448987825185438E-3</v>
      </c>
      <c r="R597">
        <f t="shared" si="122"/>
        <v>-3.5150161924024648E-4</v>
      </c>
      <c r="S597">
        <f t="shared" si="123"/>
        <v>4.6472150488221509E-3</v>
      </c>
      <c r="T597">
        <f t="shared" si="124"/>
        <v>6.2102304457821722E-3</v>
      </c>
      <c r="U597">
        <f t="shared" si="124"/>
        <v>-3.6735007588758473E-3</v>
      </c>
    </row>
    <row r="598" spans="1:21" x14ac:dyDescent="0.25">
      <c r="A598" s="1">
        <v>45063</v>
      </c>
      <c r="B598">
        <v>171.20233154296801</v>
      </c>
      <c r="C598">
        <v>48.896896362304602</v>
      </c>
      <c r="D598">
        <v>132.63000488281199</v>
      </c>
      <c r="E598">
        <v>148.51687622070301</v>
      </c>
      <c r="F598">
        <v>241.35250854492099</v>
      </c>
      <c r="G598">
        <v>229.57597351074199</v>
      </c>
      <c r="H598">
        <v>4158.77001953125</v>
      </c>
      <c r="I598">
        <f t="shared" si="113"/>
        <v>3.603159101627007E-3</v>
      </c>
      <c r="J598">
        <f t="shared" si="114"/>
        <v>-1.6691513248355827E-3</v>
      </c>
      <c r="K598">
        <f t="shared" si="115"/>
        <v>3.0747487712789123E-2</v>
      </c>
      <c r="L598">
        <f t="shared" si="116"/>
        <v>-4.2378096346410432E-3</v>
      </c>
      <c r="M598">
        <f t="shared" si="117"/>
        <v>1.5367229796023452E-2</v>
      </c>
      <c r="N598">
        <f t="shared" si="118"/>
        <v>9.459016731114156E-3</v>
      </c>
      <c r="O598">
        <f t="shared" si="119"/>
        <v>1.1890829058788244E-2</v>
      </c>
      <c r="P598">
        <f t="shared" si="120"/>
        <v>-8.2876699571612367E-3</v>
      </c>
      <c r="Q598">
        <f t="shared" si="121"/>
        <v>-1.3559980383623826E-2</v>
      </c>
      <c r="R598">
        <f t="shared" si="122"/>
        <v>1.885665865400088E-2</v>
      </c>
      <c r="S598">
        <f t="shared" si="123"/>
        <v>-1.6128638693429287E-2</v>
      </c>
      <c r="T598">
        <f t="shared" si="124"/>
        <v>3.4764007372352079E-3</v>
      </c>
      <c r="U598">
        <f t="shared" si="124"/>
        <v>-2.4318123276740877E-3</v>
      </c>
    </row>
    <row r="599" spans="1:21" x14ac:dyDescent="0.25">
      <c r="A599" s="1">
        <v>45064</v>
      </c>
      <c r="B599">
        <v>173.54202270507801</v>
      </c>
      <c r="C599">
        <v>49.531291961669901</v>
      </c>
      <c r="D599">
        <v>133.63584899902301</v>
      </c>
      <c r="E599">
        <v>146.07479858398401</v>
      </c>
      <c r="F599">
        <v>245.69206237792901</v>
      </c>
      <c r="G599">
        <v>230.513412475585</v>
      </c>
      <c r="H599">
        <v>4198.0498046875</v>
      </c>
      <c r="I599">
        <f t="shared" si="113"/>
        <v>1.3666234221365148E-2</v>
      </c>
      <c r="J599">
        <f t="shared" si="114"/>
        <v>1.2974148597585833E-2</v>
      </c>
      <c r="K599">
        <f t="shared" si="115"/>
        <v>7.5838353251946877E-3</v>
      </c>
      <c r="L599">
        <f t="shared" si="116"/>
        <v>-1.6443098581537363E-2</v>
      </c>
      <c r="M599">
        <f t="shared" si="117"/>
        <v>1.7980148038114763E-2</v>
      </c>
      <c r="N599">
        <f t="shared" si="118"/>
        <v>4.0833496228174226E-3</v>
      </c>
      <c r="O599">
        <f t="shared" si="119"/>
        <v>9.445048649426635E-3</v>
      </c>
      <c r="P599">
        <f t="shared" si="120"/>
        <v>4.2211855719385127E-3</v>
      </c>
      <c r="Q599">
        <f t="shared" si="121"/>
        <v>3.5290999481591978E-3</v>
      </c>
      <c r="R599">
        <f t="shared" si="122"/>
        <v>-1.8612133242319473E-3</v>
      </c>
      <c r="S599">
        <f t="shared" si="123"/>
        <v>-2.5888147230963998E-2</v>
      </c>
      <c r="T599">
        <f t="shared" si="124"/>
        <v>8.5350993886881277E-3</v>
      </c>
      <c r="U599">
        <f t="shared" si="124"/>
        <v>-5.3616990266092124E-3</v>
      </c>
    </row>
    <row r="600" spans="1:21" x14ac:dyDescent="0.25">
      <c r="A600" s="1">
        <v>45065</v>
      </c>
      <c r="B600">
        <v>173.65107727050699</v>
      </c>
      <c r="C600">
        <v>49.021163940429602</v>
      </c>
      <c r="D600">
        <v>133.32931518554599</v>
      </c>
      <c r="E600">
        <v>146.68769836425699</v>
      </c>
      <c r="F600">
        <v>244.48773193359301</v>
      </c>
      <c r="G600">
        <v>230.22724914550699</v>
      </c>
      <c r="H600">
        <v>4191.97998046875</v>
      </c>
      <c r="I600">
        <f t="shared" si="113"/>
        <v>6.2840436989897164E-4</v>
      </c>
      <c r="J600">
        <f t="shared" si="114"/>
        <v>-1.0299105899257865E-2</v>
      </c>
      <c r="K600">
        <f t="shared" si="115"/>
        <v>-2.2937992744690439E-3</v>
      </c>
      <c r="L600">
        <f t="shared" si="116"/>
        <v>4.1957941151675726E-3</v>
      </c>
      <c r="M600">
        <f t="shared" si="117"/>
        <v>-4.9017881680013531E-3</v>
      </c>
      <c r="N600">
        <f t="shared" si="118"/>
        <v>-1.2414172650726529E-3</v>
      </c>
      <c r="O600">
        <f t="shared" si="119"/>
        <v>-1.4458676054706077E-3</v>
      </c>
      <c r="P600">
        <f t="shared" si="120"/>
        <v>2.0742719753695793E-3</v>
      </c>
      <c r="Q600">
        <f t="shared" si="121"/>
        <v>-8.8532382937872578E-3</v>
      </c>
      <c r="R600">
        <f t="shared" si="122"/>
        <v>-8.4793166899843619E-4</v>
      </c>
      <c r="S600">
        <f t="shared" si="123"/>
        <v>5.6416617206381803E-3</v>
      </c>
      <c r="T600">
        <f t="shared" si="124"/>
        <v>-3.4559205625307454E-3</v>
      </c>
      <c r="U600">
        <f t="shared" si="124"/>
        <v>2.0445034039795473E-4</v>
      </c>
    </row>
    <row r="601" spans="1:21" x14ac:dyDescent="0.25">
      <c r="A601" s="1">
        <v>45068</v>
      </c>
      <c r="B601">
        <v>172.69932556152301</v>
      </c>
      <c r="C601">
        <v>48.589515686035099</v>
      </c>
      <c r="D601">
        <v>132.22766113281199</v>
      </c>
      <c r="E601">
        <v>142.847412109375</v>
      </c>
      <c r="F601">
        <v>247.15515136718699</v>
      </c>
      <c r="G601">
        <v>228.22407531738199</v>
      </c>
      <c r="H601">
        <v>4192.6298828125</v>
      </c>
      <c r="I601">
        <f t="shared" si="113"/>
        <v>-5.4808281292800798E-3</v>
      </c>
      <c r="J601">
        <f t="shared" si="114"/>
        <v>-8.8053448693923286E-3</v>
      </c>
      <c r="K601">
        <f t="shared" si="115"/>
        <v>-8.2626543997537105E-3</v>
      </c>
      <c r="L601">
        <f t="shared" si="116"/>
        <v>-2.6180015759370234E-2</v>
      </c>
      <c r="M601">
        <f t="shared" si="117"/>
        <v>1.0910238368600389E-2</v>
      </c>
      <c r="N601">
        <f t="shared" si="118"/>
        <v>-8.7008546362771222E-3</v>
      </c>
      <c r="O601">
        <f t="shared" si="119"/>
        <v>1.550346964389604E-4</v>
      </c>
      <c r="P601">
        <f t="shared" si="120"/>
        <v>-5.6358628257190402E-3</v>
      </c>
      <c r="Q601">
        <f t="shared" si="121"/>
        <v>-8.960379565831289E-3</v>
      </c>
      <c r="R601">
        <f t="shared" si="122"/>
        <v>-8.4176890961926709E-3</v>
      </c>
      <c r="S601">
        <f t="shared" si="123"/>
        <v>-2.6335050455809195E-2</v>
      </c>
      <c r="T601">
        <f t="shared" si="124"/>
        <v>1.0755203672161429E-2</v>
      </c>
      <c r="U601">
        <f t="shared" si="124"/>
        <v>-8.8558893327160826E-3</v>
      </c>
    </row>
    <row r="602" spans="1:21" x14ac:dyDescent="0.25">
      <c r="A602" s="1">
        <v>45069</v>
      </c>
      <c r="B602">
        <v>170.08206176757801</v>
      </c>
      <c r="C602">
        <v>48.497951507568303</v>
      </c>
      <c r="D602">
        <v>130.84819030761699</v>
      </c>
      <c r="E602">
        <v>141.30555725097599</v>
      </c>
      <c r="F602">
        <v>245.58256530761699</v>
      </c>
      <c r="G602">
        <v>221.61260986328099</v>
      </c>
      <c r="H602">
        <v>4145.580078125</v>
      </c>
      <c r="I602">
        <f t="shared" si="113"/>
        <v>-1.5155031934462437E-2</v>
      </c>
      <c r="J602">
        <f t="shared" si="114"/>
        <v>-1.8844431185205401E-3</v>
      </c>
      <c r="K602">
        <f t="shared" si="115"/>
        <v>-1.0432543488835044E-2</v>
      </c>
      <c r="L602">
        <f t="shared" si="116"/>
        <v>-1.079371922550787E-2</v>
      </c>
      <c r="M602">
        <f t="shared" si="117"/>
        <v>-6.3627484633475007E-3</v>
      </c>
      <c r="N602">
        <f t="shared" si="118"/>
        <v>-2.8969184977118201E-2</v>
      </c>
      <c r="O602">
        <f t="shared" si="119"/>
        <v>-1.1222026747550129E-2</v>
      </c>
      <c r="P602">
        <f t="shared" si="120"/>
        <v>-3.9330051869123084E-3</v>
      </c>
      <c r="Q602">
        <f t="shared" si="121"/>
        <v>9.3375836290295888E-3</v>
      </c>
      <c r="R602">
        <f t="shared" si="122"/>
        <v>7.8948325871508462E-4</v>
      </c>
      <c r="S602">
        <f t="shared" si="123"/>
        <v>4.2830752204225941E-4</v>
      </c>
      <c r="T602">
        <f t="shared" si="124"/>
        <v>4.8592782842026283E-3</v>
      </c>
      <c r="U602">
        <f t="shared" si="124"/>
        <v>-1.7747158229568072E-2</v>
      </c>
    </row>
    <row r="603" spans="1:21" x14ac:dyDescent="0.25">
      <c r="A603" s="1">
        <v>45070</v>
      </c>
      <c r="B603">
        <v>170.35964965820301</v>
      </c>
      <c r="C603">
        <v>48.275588989257798</v>
      </c>
      <c r="D603">
        <v>129.65074157714801</v>
      </c>
      <c r="E603">
        <v>140.13717651367099</v>
      </c>
      <c r="F603">
        <v>248.04100036621</v>
      </c>
      <c r="G603">
        <v>219.31340026855401</v>
      </c>
      <c r="H603">
        <v>4115.240234375</v>
      </c>
      <c r="I603">
        <f t="shared" si="113"/>
        <v>1.6320821122473017E-3</v>
      </c>
      <c r="J603">
        <f t="shared" si="114"/>
        <v>-4.5849878479053974E-3</v>
      </c>
      <c r="K603">
        <f t="shared" si="115"/>
        <v>-9.1514351681428741E-3</v>
      </c>
      <c r="L603">
        <f t="shared" si="116"/>
        <v>-8.2684698325757866E-3</v>
      </c>
      <c r="M603">
        <f t="shared" si="117"/>
        <v>1.0010625369571979E-2</v>
      </c>
      <c r="N603">
        <f t="shared" si="118"/>
        <v>-1.0374904190449397E-2</v>
      </c>
      <c r="O603">
        <f t="shared" si="119"/>
        <v>-7.3186003353533646E-3</v>
      </c>
      <c r="P603">
        <f t="shared" si="120"/>
        <v>8.9506824476006663E-3</v>
      </c>
      <c r="Q603">
        <f t="shared" si="121"/>
        <v>2.7336124874479673E-3</v>
      </c>
      <c r="R603">
        <f t="shared" si="122"/>
        <v>-1.8328348327895094E-3</v>
      </c>
      <c r="S603">
        <f t="shared" si="123"/>
        <v>-9.4986949722242198E-4</v>
      </c>
      <c r="T603">
        <f t="shared" si="124"/>
        <v>1.7329225704925344E-2</v>
      </c>
      <c r="U603">
        <f t="shared" si="124"/>
        <v>-3.056303855096032E-3</v>
      </c>
    </row>
    <row r="604" spans="1:21" x14ac:dyDescent="0.25">
      <c r="A604" s="1">
        <v>45071</v>
      </c>
      <c r="B604">
        <v>171.49977111816401</v>
      </c>
      <c r="C604">
        <v>47.794898986816399</v>
      </c>
      <c r="D604">
        <v>129.96685791015599</v>
      </c>
      <c r="E604">
        <v>139.23695373535099</v>
      </c>
      <c r="F604">
        <v>251.50466918945301</v>
      </c>
      <c r="G604">
        <v>220.42843627929599</v>
      </c>
      <c r="H604">
        <v>4151.27978515625</v>
      </c>
      <c r="I604">
        <f t="shared" si="113"/>
        <v>6.6924383928261832E-3</v>
      </c>
      <c r="J604">
        <f t="shared" si="114"/>
        <v>-9.9572063750140716E-3</v>
      </c>
      <c r="K604">
        <f t="shared" si="115"/>
        <v>2.4382146153778539E-3</v>
      </c>
      <c r="L604">
        <f t="shared" si="116"/>
        <v>-6.423868388929499E-3</v>
      </c>
      <c r="M604">
        <f t="shared" si="117"/>
        <v>1.3964097944006104E-2</v>
      </c>
      <c r="N604">
        <f t="shared" si="118"/>
        <v>5.0842128633115102E-3</v>
      </c>
      <c r="O604">
        <f t="shared" si="119"/>
        <v>8.7575812659024255E-3</v>
      </c>
      <c r="P604">
        <f t="shared" si="120"/>
        <v>-2.0651428730762422E-3</v>
      </c>
      <c r="Q604">
        <f t="shared" si="121"/>
        <v>-1.8714787640916497E-2</v>
      </c>
      <c r="R604">
        <f t="shared" si="122"/>
        <v>-6.3193666505245716E-3</v>
      </c>
      <c r="S604">
        <f t="shared" si="123"/>
        <v>-1.5181449654831924E-2</v>
      </c>
      <c r="T604">
        <f t="shared" si="124"/>
        <v>5.2065166781036787E-3</v>
      </c>
      <c r="U604">
        <f t="shared" si="124"/>
        <v>-3.6733684025909152E-3</v>
      </c>
    </row>
    <row r="605" spans="1:21" x14ac:dyDescent="0.25">
      <c r="A605" s="1">
        <v>45072</v>
      </c>
      <c r="B605">
        <v>173.918685913085</v>
      </c>
      <c r="C605">
        <v>47.879920959472599</v>
      </c>
      <c r="D605">
        <v>131.18347167968699</v>
      </c>
      <c r="E605">
        <v>139.24655151367099</v>
      </c>
      <c r="F605">
        <v>260.810791015625</v>
      </c>
      <c r="G605">
        <v>222.03692626953099</v>
      </c>
      <c r="H605">
        <v>4205.4501953125</v>
      </c>
      <c r="I605">
        <f t="shared" si="113"/>
        <v>1.4104478269270304E-2</v>
      </c>
      <c r="J605">
        <f t="shared" si="114"/>
        <v>1.7788921926511492E-3</v>
      </c>
      <c r="K605">
        <f t="shared" si="115"/>
        <v>9.3609539315939738E-3</v>
      </c>
      <c r="L605">
        <f t="shared" si="116"/>
        <v>6.8931257561466452E-5</v>
      </c>
      <c r="M605">
        <f t="shared" si="117"/>
        <v>3.700178551819211E-2</v>
      </c>
      <c r="N605">
        <f t="shared" si="118"/>
        <v>7.2971074757204324E-3</v>
      </c>
      <c r="O605">
        <f t="shared" si="119"/>
        <v>1.3049086777997321E-2</v>
      </c>
      <c r="P605">
        <f t="shared" si="120"/>
        <v>1.0553914912729834E-3</v>
      </c>
      <c r="Q605">
        <f t="shared" si="121"/>
        <v>-1.1270194585346172E-2</v>
      </c>
      <c r="R605">
        <f t="shared" si="122"/>
        <v>-3.6881328464033469E-3</v>
      </c>
      <c r="S605">
        <f t="shared" si="123"/>
        <v>-1.2980155520435854E-2</v>
      </c>
      <c r="T605">
        <f t="shared" si="124"/>
        <v>2.3952698740194789E-2</v>
      </c>
      <c r="U605">
        <f t="shared" si="124"/>
        <v>-5.7519793022768884E-3</v>
      </c>
    </row>
    <row r="606" spans="1:21" x14ac:dyDescent="0.25">
      <c r="A606" s="1">
        <v>45076</v>
      </c>
      <c r="B606">
        <v>175.77261352539</v>
      </c>
      <c r="C606">
        <v>47.762199401855398</v>
      </c>
      <c r="D606">
        <v>131.68161010742099</v>
      </c>
      <c r="E606">
        <v>137.12048339843699</v>
      </c>
      <c r="F606">
        <v>261.28857421875</v>
      </c>
      <c r="G606">
        <v>218.71144104003901</v>
      </c>
      <c r="H606">
        <v>4205.52001953125</v>
      </c>
      <c r="I606">
        <f t="shared" si="113"/>
        <v>1.0659737926213886E-2</v>
      </c>
      <c r="J606">
        <f t="shared" si="114"/>
        <v>-2.4586832070346842E-3</v>
      </c>
      <c r="K606">
        <f t="shared" si="115"/>
        <v>3.7972651688187309E-3</v>
      </c>
      <c r="L606">
        <f t="shared" si="116"/>
        <v>-1.5268371763054178E-2</v>
      </c>
      <c r="M606">
        <f t="shared" si="117"/>
        <v>1.8319150111254512E-3</v>
      </c>
      <c r="N606">
        <f t="shared" si="118"/>
        <v>-1.497717197478754E-2</v>
      </c>
      <c r="O606">
        <f t="shared" si="119"/>
        <v>1.660326849850513E-5</v>
      </c>
      <c r="P606">
        <f t="shared" si="120"/>
        <v>1.0643134657715381E-2</v>
      </c>
      <c r="Q606">
        <f t="shared" si="121"/>
        <v>-2.4752864755331894E-3</v>
      </c>
      <c r="R606">
        <f t="shared" si="122"/>
        <v>3.7806619003202258E-3</v>
      </c>
      <c r="S606">
        <f t="shared" si="123"/>
        <v>-1.5284975031552683E-2</v>
      </c>
      <c r="T606">
        <f t="shared" si="124"/>
        <v>1.8153117426269461E-3</v>
      </c>
      <c r="U606">
        <f t="shared" si="124"/>
        <v>-1.4993775243286045E-2</v>
      </c>
    </row>
    <row r="607" spans="1:21" x14ac:dyDescent="0.25">
      <c r="A607" s="1">
        <v>45077</v>
      </c>
      <c r="B607">
        <v>175.723052978515</v>
      </c>
      <c r="C607">
        <v>48.027072906494098</v>
      </c>
      <c r="D607">
        <v>130.00520324707</v>
      </c>
      <c r="E607">
        <v>136.46928405761699</v>
      </c>
      <c r="F607">
        <v>263.47824096679602</v>
      </c>
      <c r="G607">
        <v>218.10952758789</v>
      </c>
      <c r="H607">
        <v>4179.830078125</v>
      </c>
      <c r="I607">
        <f t="shared" si="113"/>
        <v>-2.8195829760391256E-4</v>
      </c>
      <c r="J607">
        <f t="shared" si="114"/>
        <v>5.5456722671027858E-3</v>
      </c>
      <c r="K607">
        <f t="shared" si="115"/>
        <v>-1.2730759131692304E-2</v>
      </c>
      <c r="L607">
        <f t="shared" si="116"/>
        <v>-4.7491033044843034E-3</v>
      </c>
      <c r="M607">
        <f t="shared" si="117"/>
        <v>8.3802621472948147E-3</v>
      </c>
      <c r="N607">
        <f t="shared" si="118"/>
        <v>-2.7520894622006242E-3</v>
      </c>
      <c r="O607">
        <f t="shared" si="119"/>
        <v>-6.1086242098339349E-3</v>
      </c>
      <c r="P607">
        <f t="shared" si="120"/>
        <v>5.8266659122300224E-3</v>
      </c>
      <c r="Q607">
        <f t="shared" si="121"/>
        <v>1.1654296476936721E-2</v>
      </c>
      <c r="R607">
        <f t="shared" si="122"/>
        <v>-6.6221349218583692E-3</v>
      </c>
      <c r="S607">
        <f t="shared" si="123"/>
        <v>1.3595209053496315E-3</v>
      </c>
      <c r="T607">
        <f t="shared" si="124"/>
        <v>1.448888635712875E-2</v>
      </c>
      <c r="U607">
        <f t="shared" si="124"/>
        <v>3.3565347476333107E-3</v>
      </c>
    </row>
    <row r="608" spans="1:21" x14ac:dyDescent="0.25">
      <c r="A608" s="1">
        <v>45078</v>
      </c>
      <c r="B608">
        <v>178.53857421875</v>
      </c>
      <c r="C608">
        <v>48.203651428222599</v>
      </c>
      <c r="D608">
        <v>131.79658508300699</v>
      </c>
      <c r="E608">
        <v>137.86749267578099</v>
      </c>
      <c r="F608">
        <v>271.33120727539</v>
      </c>
      <c r="G608">
        <v>223.507232666015</v>
      </c>
      <c r="H608">
        <v>4221.02001953125</v>
      </c>
      <c r="I608">
        <f t="shared" si="113"/>
        <v>1.6022492168851876E-2</v>
      </c>
      <c r="J608">
        <f t="shared" si="114"/>
        <v>3.6766455051777669E-3</v>
      </c>
      <c r="K608">
        <f t="shared" si="115"/>
        <v>1.3779308759915843E-2</v>
      </c>
      <c r="L608">
        <f t="shared" si="116"/>
        <v>1.0245592096560507E-2</v>
      </c>
      <c r="M608">
        <f t="shared" si="117"/>
        <v>2.9804989891304201E-2</v>
      </c>
      <c r="N608">
        <f t="shared" si="118"/>
        <v>2.4747681304063684E-2</v>
      </c>
      <c r="O608">
        <f t="shared" si="119"/>
        <v>9.8544535630327168E-3</v>
      </c>
      <c r="P608">
        <f t="shared" si="120"/>
        <v>6.1680386058191594E-3</v>
      </c>
      <c r="Q608">
        <f t="shared" si="121"/>
        <v>-6.1778080578549499E-3</v>
      </c>
      <c r="R608">
        <f t="shared" si="122"/>
        <v>3.9248551968831258E-3</v>
      </c>
      <c r="S608">
        <f t="shared" si="123"/>
        <v>3.911385335277906E-4</v>
      </c>
      <c r="T608">
        <f t="shared" si="124"/>
        <v>1.9950536328271484E-2</v>
      </c>
      <c r="U608">
        <f t="shared" si="124"/>
        <v>1.4893227741030968E-2</v>
      </c>
    </row>
    <row r="609" spans="1:21" x14ac:dyDescent="0.25">
      <c r="A609" s="1">
        <v>45079</v>
      </c>
      <c r="B609">
        <v>179.39117431640599</v>
      </c>
      <c r="C609">
        <v>48.664730072021399</v>
      </c>
      <c r="D609">
        <v>134.56509399414</v>
      </c>
      <c r="E609">
        <v>140.31912231445301</v>
      </c>
      <c r="F609">
        <v>271.33120727539</v>
      </c>
      <c r="G609">
        <v>225.76698303222599</v>
      </c>
      <c r="H609">
        <v>4282.3701171875</v>
      </c>
      <c r="I609">
        <f t="shared" si="113"/>
        <v>4.7754391530614448E-3</v>
      </c>
      <c r="J609">
        <f t="shared" si="114"/>
        <v>9.5652223459745667E-3</v>
      </c>
      <c r="K609">
        <f t="shared" si="115"/>
        <v>2.1005922948529987E-2</v>
      </c>
      <c r="L609">
        <f t="shared" si="116"/>
        <v>1.7782506891870664E-2</v>
      </c>
      <c r="M609">
        <f t="shared" si="117"/>
        <v>0</v>
      </c>
      <c r="N609">
        <f t="shared" si="118"/>
        <v>1.0110412711286765E-2</v>
      </c>
      <c r="O609">
        <f t="shared" si="119"/>
        <v>1.4534424705965554E-2</v>
      </c>
      <c r="P609">
        <f t="shared" si="120"/>
        <v>-9.7589855529041092E-3</v>
      </c>
      <c r="Q609">
        <f t="shared" si="121"/>
        <v>-4.9692023599909874E-3</v>
      </c>
      <c r="R609">
        <f t="shared" si="122"/>
        <v>6.471498242564433E-3</v>
      </c>
      <c r="S609">
        <f t="shared" si="123"/>
        <v>3.2480821859051101E-3</v>
      </c>
      <c r="T609">
        <f t="shared" si="124"/>
        <v>-1.4534424705965554E-2</v>
      </c>
      <c r="U609">
        <f t="shared" si="124"/>
        <v>-4.4240119946787893E-3</v>
      </c>
    </row>
    <row r="610" spans="1:21" x14ac:dyDescent="0.25">
      <c r="A610" s="1">
        <v>45082</v>
      </c>
      <c r="B610">
        <v>178.03297424316401</v>
      </c>
      <c r="C610">
        <v>48.9851875305175</v>
      </c>
      <c r="D610">
        <v>133.24311828613199</v>
      </c>
      <c r="E610">
        <v>139.76371765136699</v>
      </c>
      <c r="F610">
        <v>270.116943359375</v>
      </c>
      <c r="G610">
        <v>223.773666381835</v>
      </c>
      <c r="H610">
        <v>4273.7900390625</v>
      </c>
      <c r="I610">
        <f t="shared" si="113"/>
        <v>-7.5711644032522285E-3</v>
      </c>
      <c r="J610">
        <f t="shared" si="114"/>
        <v>6.5850043352102539E-3</v>
      </c>
      <c r="K610">
        <f t="shared" si="115"/>
        <v>-9.8240611199333916E-3</v>
      </c>
      <c r="L610">
        <f t="shared" si="116"/>
        <v>-3.95815377066977E-3</v>
      </c>
      <c r="M610">
        <f t="shared" si="117"/>
        <v>-4.475209203571584E-3</v>
      </c>
      <c r="N610">
        <f t="shared" si="118"/>
        <v>-8.8290883973343171E-3</v>
      </c>
      <c r="O610">
        <f t="shared" si="119"/>
        <v>-2.0035816359177394E-3</v>
      </c>
      <c r="P610">
        <f t="shared" si="120"/>
        <v>-5.5675827673344891E-3</v>
      </c>
      <c r="Q610">
        <f t="shared" si="121"/>
        <v>8.5885859711279933E-3</v>
      </c>
      <c r="R610">
        <f t="shared" si="122"/>
        <v>-7.8204794840156522E-3</v>
      </c>
      <c r="S610">
        <f t="shared" si="123"/>
        <v>-1.9545721347520306E-3</v>
      </c>
      <c r="T610">
        <f t="shared" si="124"/>
        <v>-2.4716275676538446E-3</v>
      </c>
      <c r="U610">
        <f t="shared" si="124"/>
        <v>-6.8255067614165776E-3</v>
      </c>
    </row>
    <row r="611" spans="1:21" x14ac:dyDescent="0.25">
      <c r="A611" s="1">
        <v>45083</v>
      </c>
      <c r="B611">
        <v>177.66618347167901</v>
      </c>
      <c r="C611">
        <v>48.978649139404297</v>
      </c>
      <c r="D611">
        <v>133.48257446289</v>
      </c>
      <c r="E611">
        <v>138.37506103515599</v>
      </c>
      <c r="F611">
        <v>269.84817504882801</v>
      </c>
      <c r="G611">
        <v>225.20452880859301</v>
      </c>
      <c r="H611">
        <v>4283.85009765625</v>
      </c>
      <c r="I611">
        <f t="shared" si="113"/>
        <v>-2.0602406551047947E-3</v>
      </c>
      <c r="J611">
        <f t="shared" si="114"/>
        <v>-1.3347690277043522E-4</v>
      </c>
      <c r="K611">
        <f t="shared" si="115"/>
        <v>1.7971372918772488E-3</v>
      </c>
      <c r="L611">
        <f t="shared" si="116"/>
        <v>-9.9357446950211203E-3</v>
      </c>
      <c r="M611">
        <f t="shared" si="117"/>
        <v>-9.9500722614576098E-4</v>
      </c>
      <c r="N611">
        <f t="shared" si="118"/>
        <v>6.3942395452218914E-3</v>
      </c>
      <c r="O611">
        <f t="shared" si="119"/>
        <v>2.3538963079141606E-3</v>
      </c>
      <c r="P611">
        <f t="shared" si="120"/>
        <v>-4.4141369630189553E-3</v>
      </c>
      <c r="Q611">
        <f t="shared" si="121"/>
        <v>-2.4873732106845958E-3</v>
      </c>
      <c r="R611">
        <f t="shared" si="122"/>
        <v>-5.567590160369118E-4</v>
      </c>
      <c r="S611">
        <f t="shared" si="123"/>
        <v>-1.2289641002935281E-2</v>
      </c>
      <c r="T611">
        <f t="shared" si="124"/>
        <v>-3.3489035340599216E-3</v>
      </c>
      <c r="U611">
        <f t="shared" si="124"/>
        <v>4.0403432373077308E-3</v>
      </c>
    </row>
    <row r="612" spans="1:21" x14ac:dyDescent="0.25">
      <c r="A612" s="1">
        <v>45084</v>
      </c>
      <c r="B612">
        <v>176.28814697265599</v>
      </c>
      <c r="C612">
        <v>49.050590515136697</v>
      </c>
      <c r="D612">
        <v>134.77583312988199</v>
      </c>
      <c r="E612">
        <v>138.67193603515599</v>
      </c>
      <c r="F612">
        <v>262.36349487304602</v>
      </c>
      <c r="G612">
        <v>222.29347229003901</v>
      </c>
      <c r="H612">
        <v>4267.52001953125</v>
      </c>
      <c r="I612">
        <f t="shared" si="113"/>
        <v>-7.7563240910315523E-3</v>
      </c>
      <c r="J612">
        <f t="shared" si="114"/>
        <v>1.4688313580808465E-3</v>
      </c>
      <c r="K612">
        <f t="shared" si="115"/>
        <v>9.6885954754455383E-3</v>
      </c>
      <c r="L612">
        <f t="shared" si="116"/>
        <v>2.1454371747273715E-3</v>
      </c>
      <c r="M612">
        <f t="shared" si="117"/>
        <v>-2.7736634403503602E-2</v>
      </c>
      <c r="N612">
        <f t="shared" si="118"/>
        <v>-1.2926278765149513E-2</v>
      </c>
      <c r="O612">
        <f t="shared" si="119"/>
        <v>-3.8120096998572883E-3</v>
      </c>
      <c r="P612">
        <f t="shared" si="120"/>
        <v>-3.944314391174264E-3</v>
      </c>
      <c r="Q612">
        <f t="shared" si="121"/>
        <v>5.2808410579381349E-3</v>
      </c>
      <c r="R612">
        <f t="shared" si="122"/>
        <v>1.3500605175302827E-2</v>
      </c>
      <c r="S612">
        <f t="shared" si="123"/>
        <v>5.9574468745846598E-3</v>
      </c>
      <c r="T612">
        <f t="shared" si="124"/>
        <v>-2.3924624703646313E-2</v>
      </c>
      <c r="U612">
        <f t="shared" si="124"/>
        <v>-9.1142690652922242E-3</v>
      </c>
    </row>
    <row r="613" spans="1:21" x14ac:dyDescent="0.25">
      <c r="A613" s="1">
        <v>45085</v>
      </c>
      <c r="B613">
        <v>179.01446533203099</v>
      </c>
      <c r="C613">
        <v>49.760189056396399</v>
      </c>
      <c r="D613">
        <v>134.81413269042901</v>
      </c>
      <c r="E613">
        <v>140.24253845214801</v>
      </c>
      <c r="F613">
        <v>263.3388671875</v>
      </c>
      <c r="G613">
        <v>220.10282897949199</v>
      </c>
      <c r="H613">
        <v>4293.93017578125</v>
      </c>
      <c r="I613">
        <f t="shared" si="113"/>
        <v>1.5465125739837049E-2</v>
      </c>
      <c r="J613">
        <f t="shared" si="114"/>
        <v>1.4466666635557068E-2</v>
      </c>
      <c r="K613">
        <f t="shared" si="115"/>
        <v>2.8417231529997977E-4</v>
      </c>
      <c r="L613">
        <f t="shared" si="116"/>
        <v>1.1326029345936517E-2</v>
      </c>
      <c r="M613">
        <f t="shared" si="117"/>
        <v>3.717637299068377E-3</v>
      </c>
      <c r="N613">
        <f t="shared" si="118"/>
        <v>-9.8547352199742644E-3</v>
      </c>
      <c r="O613">
        <f t="shared" si="119"/>
        <v>6.1886426142414575E-3</v>
      </c>
      <c r="P613">
        <f t="shared" si="120"/>
        <v>9.2764831255955915E-3</v>
      </c>
      <c r="Q613">
        <f t="shared" si="121"/>
        <v>8.2780240213156109E-3</v>
      </c>
      <c r="R613">
        <f t="shared" si="122"/>
        <v>-5.9044702989414777E-3</v>
      </c>
      <c r="S613">
        <f t="shared" si="123"/>
        <v>5.1373867316950594E-3</v>
      </c>
      <c r="T613">
        <f t="shared" si="124"/>
        <v>-2.4710053151730804E-3</v>
      </c>
      <c r="U613">
        <f t="shared" si="124"/>
        <v>-1.6043377834215722E-2</v>
      </c>
    </row>
    <row r="614" spans="1:21" x14ac:dyDescent="0.25">
      <c r="A614" s="1">
        <v>45086</v>
      </c>
      <c r="B614">
        <v>179.401107788085</v>
      </c>
      <c r="C614">
        <v>50.061031341552699</v>
      </c>
      <c r="D614">
        <v>135.08236694335901</v>
      </c>
      <c r="E614">
        <v>140.35743713378901</v>
      </c>
      <c r="F614">
        <v>263.70715332031199</v>
      </c>
      <c r="G614">
        <v>220.60606384277301</v>
      </c>
      <c r="H614">
        <v>4298.85986328125</v>
      </c>
      <c r="I614">
        <f t="shared" si="113"/>
        <v>2.1598391802408745E-3</v>
      </c>
      <c r="J614">
        <f t="shared" si="114"/>
        <v>6.0458428888872096E-3</v>
      </c>
      <c r="K614">
        <f t="shared" si="115"/>
        <v>1.9896597454358567E-3</v>
      </c>
      <c r="L614">
        <f t="shared" si="116"/>
        <v>8.192855242719066E-4</v>
      </c>
      <c r="M614">
        <f t="shared" si="117"/>
        <v>1.3985255452237944E-3</v>
      </c>
      <c r="N614">
        <f t="shared" si="118"/>
        <v>2.2863625407010257E-3</v>
      </c>
      <c r="O614">
        <f t="shared" si="119"/>
        <v>1.148059539441082E-3</v>
      </c>
      <c r="P614">
        <f t="shared" si="120"/>
        <v>1.0117796407997925E-3</v>
      </c>
      <c r="Q614">
        <f t="shared" si="121"/>
        <v>4.8977833494461276E-3</v>
      </c>
      <c r="R614">
        <f t="shared" si="122"/>
        <v>8.416002059947747E-4</v>
      </c>
      <c r="S614">
        <f t="shared" si="123"/>
        <v>-3.2877401516917537E-4</v>
      </c>
      <c r="T614">
        <f t="shared" si="124"/>
        <v>2.5046600578271239E-4</v>
      </c>
      <c r="U614">
        <f t="shared" si="124"/>
        <v>1.1383030012599438E-3</v>
      </c>
    </row>
    <row r="615" spans="1:21" x14ac:dyDescent="0.25">
      <c r="A615" s="1">
        <v>45089</v>
      </c>
      <c r="B615">
        <v>182.20671081542901</v>
      </c>
      <c r="C615">
        <v>50.391311645507798</v>
      </c>
      <c r="D615">
        <v>135.07278442382801</v>
      </c>
      <c r="E615">
        <v>139.25613403320301</v>
      </c>
      <c r="F615">
        <v>269.77850341796801</v>
      </c>
      <c r="G615">
        <v>223.18157958984301</v>
      </c>
      <c r="H615">
        <v>4338.93017578125</v>
      </c>
      <c r="I615">
        <f t="shared" si="113"/>
        <v>1.5638716292978971E-2</v>
      </c>
      <c r="J615">
        <f t="shared" si="114"/>
        <v>6.5975529289776791E-3</v>
      </c>
      <c r="K615">
        <f t="shared" si="115"/>
        <v>-7.0938344861937175E-5</v>
      </c>
      <c r="L615">
        <f t="shared" si="116"/>
        <v>-7.8464178534140006E-3</v>
      </c>
      <c r="M615">
        <f t="shared" si="117"/>
        <v>2.3023077004973969E-2</v>
      </c>
      <c r="N615">
        <f t="shared" si="118"/>
        <v>1.167472780306511E-2</v>
      </c>
      <c r="O615">
        <f t="shared" si="119"/>
        <v>9.3211488102371565E-3</v>
      </c>
      <c r="P615">
        <f t="shared" si="120"/>
        <v>6.3175674827418149E-3</v>
      </c>
      <c r="Q615">
        <f t="shared" si="121"/>
        <v>-2.7235958812594774E-3</v>
      </c>
      <c r="R615">
        <f t="shared" si="122"/>
        <v>-9.3920871550990936E-3</v>
      </c>
      <c r="S615">
        <f t="shared" si="123"/>
        <v>-1.7167566663651157E-2</v>
      </c>
      <c r="T615">
        <f t="shared" si="124"/>
        <v>1.3701928194736812E-2</v>
      </c>
      <c r="U615">
        <f t="shared" si="124"/>
        <v>2.3535789928279538E-3</v>
      </c>
    </row>
    <row r="616" spans="1:21" x14ac:dyDescent="0.25">
      <c r="A616" s="1">
        <v>45090</v>
      </c>
      <c r="B616">
        <v>181.73085021972599</v>
      </c>
      <c r="C616">
        <v>50.783714294433501</v>
      </c>
      <c r="D616">
        <v>136.04994201660099</v>
      </c>
      <c r="E616">
        <v>138.92091369628901</v>
      </c>
      <c r="F616">
        <v>270.047271728515</v>
      </c>
      <c r="G616">
        <v>220.44819641113199</v>
      </c>
      <c r="H616">
        <v>4369.009765625</v>
      </c>
      <c r="I616">
        <f t="shared" si="113"/>
        <v>-2.6116524115571416E-3</v>
      </c>
      <c r="J616">
        <f t="shared" si="114"/>
        <v>7.7871092478436488E-3</v>
      </c>
      <c r="K616">
        <f t="shared" si="115"/>
        <v>7.2343040601494657E-3</v>
      </c>
      <c r="L616">
        <f t="shared" si="116"/>
        <v>-2.4072213352848149E-3</v>
      </c>
      <c r="M616">
        <f t="shared" si="117"/>
        <v>9.9625547307069517E-4</v>
      </c>
      <c r="N616">
        <f t="shared" si="118"/>
        <v>-1.2247351164618281E-2</v>
      </c>
      <c r="O616">
        <f t="shared" si="119"/>
        <v>6.9324899514737748E-3</v>
      </c>
      <c r="P616">
        <f t="shared" si="120"/>
        <v>-9.5441423630309163E-3</v>
      </c>
      <c r="Q616">
        <f t="shared" si="121"/>
        <v>8.5461929636987399E-4</v>
      </c>
      <c r="R616">
        <f t="shared" si="122"/>
        <v>3.0181410867569092E-4</v>
      </c>
      <c r="S616">
        <f t="shared" si="123"/>
        <v>-9.3397112867585896E-3</v>
      </c>
      <c r="T616">
        <f t="shared" si="124"/>
        <v>-5.9362344784030796E-3</v>
      </c>
      <c r="U616">
        <f t="shared" si="124"/>
        <v>-1.9179841116092056E-2</v>
      </c>
    </row>
    <row r="617" spans="1:21" x14ac:dyDescent="0.25">
      <c r="A617" s="1">
        <v>45091</v>
      </c>
      <c r="B617">
        <v>182.36534118652301</v>
      </c>
      <c r="C617">
        <v>51.297111511230398</v>
      </c>
      <c r="D617">
        <v>135.54225158691401</v>
      </c>
      <c r="E617">
        <v>140.22335815429599</v>
      </c>
      <c r="F617">
        <v>272.06771850585898</v>
      </c>
      <c r="G617">
        <v>220.48767089843699</v>
      </c>
      <c r="H617">
        <v>4372.58984375</v>
      </c>
      <c r="I617">
        <f t="shared" si="113"/>
        <v>3.4913773089702005E-3</v>
      </c>
      <c r="J617">
        <f t="shared" si="114"/>
        <v>1.0109485372029381E-2</v>
      </c>
      <c r="K617">
        <f t="shared" si="115"/>
        <v>-3.7316475270899874E-3</v>
      </c>
      <c r="L617">
        <f t="shared" si="116"/>
        <v>9.3754383220832072E-3</v>
      </c>
      <c r="M617">
        <f t="shared" si="117"/>
        <v>7.4818262906768407E-3</v>
      </c>
      <c r="N617">
        <f t="shared" si="118"/>
        <v>1.7906468706763157E-4</v>
      </c>
      <c r="O617">
        <f t="shared" si="119"/>
        <v>8.1942552593217144E-4</v>
      </c>
      <c r="P617">
        <f t="shared" si="120"/>
        <v>2.671951783038029E-3</v>
      </c>
      <c r="Q617">
        <f t="shared" si="121"/>
        <v>9.2900598460972095E-3</v>
      </c>
      <c r="R617">
        <f t="shared" si="122"/>
        <v>-4.5510730530221588E-3</v>
      </c>
      <c r="S617">
        <f t="shared" si="123"/>
        <v>8.5560127961510357E-3</v>
      </c>
      <c r="T617">
        <f t="shared" si="124"/>
        <v>6.6624007647446692E-3</v>
      </c>
      <c r="U617">
        <f t="shared" si="124"/>
        <v>-6.4036083886453987E-4</v>
      </c>
    </row>
    <row r="618" spans="1:21" x14ac:dyDescent="0.25">
      <c r="A618" s="1">
        <v>45092</v>
      </c>
      <c r="B618">
        <v>184.40756225585901</v>
      </c>
      <c r="C618">
        <v>51.578330993652301</v>
      </c>
      <c r="D618">
        <v>137.074951171875</v>
      </c>
      <c r="E618">
        <v>142.16746520996</v>
      </c>
      <c r="F618">
        <v>280.50793457031199</v>
      </c>
      <c r="G618">
        <v>223.18157958984301</v>
      </c>
      <c r="H618">
        <v>4425.83984375</v>
      </c>
      <c r="I618">
        <f t="shared" si="113"/>
        <v>1.1198515332182524E-2</v>
      </c>
      <c r="J618">
        <f t="shared" si="114"/>
        <v>5.4821699338829522E-3</v>
      </c>
      <c r="K618">
        <f t="shared" si="115"/>
        <v>1.1307910020796674E-2</v>
      </c>
      <c r="L618">
        <f t="shared" si="116"/>
        <v>1.3864359556449823E-2</v>
      </c>
      <c r="M618">
        <f t="shared" si="117"/>
        <v>3.1022482603981771E-2</v>
      </c>
      <c r="N618">
        <f t="shared" si="118"/>
        <v>1.2217956135274877E-2</v>
      </c>
      <c r="O618">
        <f t="shared" si="119"/>
        <v>1.217813742034668E-2</v>
      </c>
      <c r="P618">
        <f t="shared" si="120"/>
        <v>-9.7962208816415597E-4</v>
      </c>
      <c r="Q618">
        <f t="shared" si="121"/>
        <v>-6.6959674864637275E-3</v>
      </c>
      <c r="R618">
        <f t="shared" si="122"/>
        <v>-8.7022739955000539E-4</v>
      </c>
      <c r="S618">
        <f t="shared" si="123"/>
        <v>1.6862221361031438E-3</v>
      </c>
      <c r="T618">
        <f t="shared" si="124"/>
        <v>1.8844345183635092E-2</v>
      </c>
      <c r="U618">
        <f t="shared" si="124"/>
        <v>3.9818714928196997E-5</v>
      </c>
    </row>
    <row r="619" spans="1:21" x14ac:dyDescent="0.25">
      <c r="A619" s="1">
        <v>45093</v>
      </c>
      <c r="B619">
        <v>183.32699584960901</v>
      </c>
      <c r="C619">
        <v>50.858928680419901</v>
      </c>
      <c r="D619">
        <v>137.23780822753901</v>
      </c>
      <c r="E619">
        <v>143.21130371093699</v>
      </c>
      <c r="F619">
        <v>279.68185424804602</v>
      </c>
      <c r="G619">
        <v>225.88539123535099</v>
      </c>
      <c r="H619">
        <v>4409.58984375</v>
      </c>
      <c r="I619">
        <f t="shared" si="113"/>
        <v>-5.8596642839990887E-3</v>
      </c>
      <c r="J619">
        <f t="shared" si="114"/>
        <v>-1.3947762546270392E-2</v>
      </c>
      <c r="K619">
        <f t="shared" si="115"/>
        <v>1.1880876430865328E-3</v>
      </c>
      <c r="L619">
        <f t="shared" si="116"/>
        <v>7.3423163269836778E-3</v>
      </c>
      <c r="M619">
        <f t="shared" si="117"/>
        <v>-2.9449445825173726E-3</v>
      </c>
      <c r="N619">
        <f t="shared" si="118"/>
        <v>1.2114851281530337E-2</v>
      </c>
      <c r="O619">
        <f t="shared" si="119"/>
        <v>-3.6716195284263176E-3</v>
      </c>
      <c r="P619">
        <f t="shared" si="120"/>
        <v>-2.1880447555727711E-3</v>
      </c>
      <c r="Q619">
        <f t="shared" si="121"/>
        <v>-1.0276143017844075E-2</v>
      </c>
      <c r="R619">
        <f t="shared" si="122"/>
        <v>4.8597071715128504E-3</v>
      </c>
      <c r="S619">
        <f t="shared" si="123"/>
        <v>1.1013935855409995E-2</v>
      </c>
      <c r="T619">
        <f t="shared" si="124"/>
        <v>7.2667494590894499E-4</v>
      </c>
      <c r="U619">
        <f t="shared" si="124"/>
        <v>1.5786470809956654E-2</v>
      </c>
    </row>
    <row r="620" spans="1:21" x14ac:dyDescent="0.25">
      <c r="A620" s="1">
        <v>45097</v>
      </c>
      <c r="B620">
        <v>183.41619873046801</v>
      </c>
      <c r="C620">
        <v>50.410934448242102</v>
      </c>
      <c r="D620">
        <v>136.53849792480401</v>
      </c>
      <c r="E620">
        <v>141.88975524902301</v>
      </c>
      <c r="F620">
        <v>282.99621582031199</v>
      </c>
      <c r="G620">
        <v>223.47764587402301</v>
      </c>
      <c r="H620">
        <v>4388.7099609375</v>
      </c>
      <c r="I620">
        <f t="shared" si="113"/>
        <v>4.8657798839513156E-4</v>
      </c>
      <c r="J620">
        <f t="shared" si="114"/>
        <v>-8.808566043395083E-3</v>
      </c>
      <c r="K620">
        <f t="shared" si="115"/>
        <v>-5.0956096702998721E-3</v>
      </c>
      <c r="L620">
        <f t="shared" si="116"/>
        <v>-9.227961953208963E-3</v>
      </c>
      <c r="M620">
        <f t="shared" si="117"/>
        <v>1.1850470532587698E-2</v>
      </c>
      <c r="N620">
        <f t="shared" si="118"/>
        <v>-1.0659145986202101E-2</v>
      </c>
      <c r="O620">
        <f t="shared" si="119"/>
        <v>-4.7351076976228645E-3</v>
      </c>
      <c r="P620">
        <f t="shared" si="120"/>
        <v>5.2216856860179961E-3</v>
      </c>
      <c r="Q620">
        <f t="shared" si="121"/>
        <v>-4.0734583457722184E-3</v>
      </c>
      <c r="R620">
        <f t="shared" si="122"/>
        <v>-3.6050197267700756E-4</v>
      </c>
      <c r="S620">
        <f t="shared" si="123"/>
        <v>-4.4928542555860984E-3</v>
      </c>
      <c r="T620">
        <f t="shared" si="124"/>
        <v>1.6585578230210563E-2</v>
      </c>
      <c r="U620">
        <f t="shared" si="124"/>
        <v>-5.9240382885792364E-3</v>
      </c>
    </row>
    <row r="621" spans="1:21" x14ac:dyDescent="0.25">
      <c r="A621" s="1">
        <v>45098</v>
      </c>
      <c r="B621">
        <v>182.375244140625</v>
      </c>
      <c r="C621">
        <v>50.509029388427699</v>
      </c>
      <c r="D621">
        <v>136.337310791015</v>
      </c>
      <c r="E621">
        <v>143.11557006835901</v>
      </c>
      <c r="F621">
        <v>280.31887817382801</v>
      </c>
      <c r="G621">
        <v>224.247314453125</v>
      </c>
      <c r="H621">
        <v>4365.68994140625</v>
      </c>
      <c r="I621">
        <f t="shared" si="113"/>
        <v>-5.6753688989744644E-3</v>
      </c>
      <c r="J621">
        <f t="shared" si="114"/>
        <v>1.9459060074815682E-3</v>
      </c>
      <c r="K621">
        <f t="shared" si="115"/>
        <v>-1.4734828407135803E-3</v>
      </c>
      <c r="L621">
        <f t="shared" si="116"/>
        <v>8.639205960885743E-3</v>
      </c>
      <c r="M621">
        <f t="shared" si="117"/>
        <v>-9.4606835597546013E-3</v>
      </c>
      <c r="N621">
        <f t="shared" si="118"/>
        <v>3.444051757802491E-3</v>
      </c>
      <c r="O621">
        <f t="shared" si="119"/>
        <v>-5.2452815830036359E-3</v>
      </c>
      <c r="P621">
        <f t="shared" si="120"/>
        <v>-4.300873159708285E-4</v>
      </c>
      <c r="Q621">
        <f t="shared" si="121"/>
        <v>7.1911875904852041E-3</v>
      </c>
      <c r="R621">
        <f t="shared" si="122"/>
        <v>3.7717987422900556E-3</v>
      </c>
      <c r="S621">
        <f t="shared" si="123"/>
        <v>1.3884487543889379E-2</v>
      </c>
      <c r="T621">
        <f t="shared" si="124"/>
        <v>-4.2154019767509654E-3</v>
      </c>
      <c r="U621">
        <f t="shared" si="124"/>
        <v>8.6893333408061268E-3</v>
      </c>
    </row>
    <row r="622" spans="1:21" x14ac:dyDescent="0.25">
      <c r="A622" s="1">
        <v>45099</v>
      </c>
      <c r="B622">
        <v>185.38905334472599</v>
      </c>
      <c r="C622">
        <v>50.930870056152301</v>
      </c>
      <c r="D622">
        <v>133.71249389648401</v>
      </c>
      <c r="E622">
        <v>143.60398864746</v>
      </c>
      <c r="F622">
        <v>283.54367065429602</v>
      </c>
      <c r="G622">
        <v>225.37223815917901</v>
      </c>
      <c r="H622">
        <v>4381.89013671875</v>
      </c>
      <c r="I622">
        <f t="shared" si="113"/>
        <v>1.6525319641393477E-2</v>
      </c>
      <c r="J622">
        <f t="shared" si="114"/>
        <v>8.3517872513554359E-3</v>
      </c>
      <c r="K622">
        <f t="shared" si="115"/>
        <v>-1.925237397820212E-2</v>
      </c>
      <c r="L622">
        <f t="shared" si="116"/>
        <v>3.4127564098560548E-3</v>
      </c>
      <c r="M622">
        <f t="shared" si="117"/>
        <v>1.1504014647448324E-2</v>
      </c>
      <c r="N622">
        <f t="shared" si="118"/>
        <v>5.0164422650829099E-3</v>
      </c>
      <c r="O622">
        <f t="shared" si="119"/>
        <v>3.7107984144384432E-3</v>
      </c>
      <c r="P622">
        <f t="shared" si="120"/>
        <v>1.2814521226955033E-2</v>
      </c>
      <c r="Q622">
        <f t="shared" si="121"/>
        <v>4.6409888369169927E-3</v>
      </c>
      <c r="R622">
        <f t="shared" si="122"/>
        <v>-2.2963172392640563E-2</v>
      </c>
      <c r="S622">
        <f t="shared" si="123"/>
        <v>-2.9804200458238839E-4</v>
      </c>
      <c r="T622">
        <f t="shared" si="124"/>
        <v>7.7932162330098809E-3</v>
      </c>
      <c r="U622">
        <f t="shared" si="124"/>
        <v>1.3056438506444668E-3</v>
      </c>
    </row>
    <row r="623" spans="1:21" x14ac:dyDescent="0.25">
      <c r="A623" s="1">
        <v>45100</v>
      </c>
      <c r="B623">
        <v>185.07180786132801</v>
      </c>
      <c r="C623">
        <v>50.836032867431598</v>
      </c>
      <c r="D623">
        <v>133.01319885253901</v>
      </c>
      <c r="E623">
        <v>142.17703247070301</v>
      </c>
      <c r="F623">
        <v>287.37557983398398</v>
      </c>
      <c r="G623">
        <v>226.51693725585901</v>
      </c>
      <c r="H623">
        <v>4348.330078125</v>
      </c>
      <c r="I623">
        <f t="shared" si="113"/>
        <v>-1.71124172476389E-3</v>
      </c>
      <c r="J623">
        <f t="shared" si="114"/>
        <v>-1.8620767447353748E-3</v>
      </c>
      <c r="K623">
        <f t="shared" si="115"/>
        <v>-5.229840709473077E-3</v>
      </c>
      <c r="L623">
        <f t="shared" si="116"/>
        <v>-9.9367447255249708E-3</v>
      </c>
      <c r="M623">
        <f t="shared" si="117"/>
        <v>1.3514352730376933E-2</v>
      </c>
      <c r="N623">
        <f t="shared" si="118"/>
        <v>5.07914863884662E-3</v>
      </c>
      <c r="O623">
        <f t="shared" si="119"/>
        <v>-7.6588087666845661E-3</v>
      </c>
      <c r="P623">
        <f t="shared" si="120"/>
        <v>5.9475670419206761E-3</v>
      </c>
      <c r="Q623">
        <f t="shared" si="121"/>
        <v>5.7967320219491913E-3</v>
      </c>
      <c r="R623">
        <f t="shared" si="122"/>
        <v>2.4289680572114891E-3</v>
      </c>
      <c r="S623">
        <f t="shared" si="123"/>
        <v>-2.2779359588404047E-3</v>
      </c>
      <c r="T623">
        <f t="shared" si="124"/>
        <v>2.1173161497061499E-2</v>
      </c>
      <c r="U623">
        <f t="shared" si="124"/>
        <v>1.2737957405531186E-2</v>
      </c>
    </row>
    <row r="624" spans="1:21" x14ac:dyDescent="0.25">
      <c r="A624" s="1">
        <v>45103</v>
      </c>
      <c r="B624">
        <v>183.67396545410099</v>
      </c>
      <c r="C624">
        <v>50.7019653320312</v>
      </c>
      <c r="D624">
        <v>133.33891296386699</v>
      </c>
      <c r="E624">
        <v>142.32069396972599</v>
      </c>
      <c r="F624">
        <v>277.16375732421801</v>
      </c>
      <c r="G624">
        <v>223.30986022949199</v>
      </c>
      <c r="H624">
        <v>4328.81982421875</v>
      </c>
      <c r="I624">
        <f t="shared" si="113"/>
        <v>-7.5529732128321037E-3</v>
      </c>
      <c r="J624">
        <f t="shared" si="114"/>
        <v>-2.6372540860931659E-3</v>
      </c>
      <c r="K624">
        <f t="shared" si="115"/>
        <v>2.4487352694153586E-3</v>
      </c>
      <c r="L624">
        <f t="shared" si="116"/>
        <v>1.0104409729649877E-3</v>
      </c>
      <c r="M624">
        <f t="shared" si="117"/>
        <v>-3.5534760871697268E-2</v>
      </c>
      <c r="N624">
        <f t="shared" si="118"/>
        <v>-1.415822174367698E-2</v>
      </c>
      <c r="O624">
        <f t="shared" si="119"/>
        <v>-4.4868382932564677E-3</v>
      </c>
      <c r="P624">
        <f t="shared" si="120"/>
        <v>-3.066134919575636E-3</v>
      </c>
      <c r="Q624">
        <f t="shared" si="121"/>
        <v>1.8495842071633017E-3</v>
      </c>
      <c r="R624">
        <f t="shared" si="122"/>
        <v>6.9355735626718262E-3</v>
      </c>
      <c r="S624">
        <f t="shared" si="123"/>
        <v>5.4972792662214554E-3</v>
      </c>
      <c r="T624">
        <f t="shared" si="124"/>
        <v>-3.1047922578440801E-2</v>
      </c>
      <c r="U624">
        <f t="shared" si="124"/>
        <v>-9.6713834504205121E-3</v>
      </c>
    </row>
    <row r="625" spans="1:21" x14ac:dyDescent="0.25">
      <c r="A625" s="1">
        <v>45104</v>
      </c>
      <c r="B625">
        <v>186.43991088867099</v>
      </c>
      <c r="C625">
        <v>50.518833160400298</v>
      </c>
      <c r="D625">
        <v>133.34846496582</v>
      </c>
      <c r="E625">
        <v>143.67103576660099</v>
      </c>
      <c r="F625">
        <v>285.70349121093699</v>
      </c>
      <c r="G625">
        <v>224.33613586425699</v>
      </c>
      <c r="H625">
        <v>4378.41015625</v>
      </c>
      <c r="I625">
        <f t="shared" si="113"/>
        <v>1.5058995583460577E-2</v>
      </c>
      <c r="J625">
        <f t="shared" si="114"/>
        <v>-3.6119343783150848E-3</v>
      </c>
      <c r="K625">
        <f t="shared" si="115"/>
        <v>7.1637016836989531E-5</v>
      </c>
      <c r="L625">
        <f t="shared" si="116"/>
        <v>9.4880214479717839E-3</v>
      </c>
      <c r="M625">
        <f t="shared" si="117"/>
        <v>3.0811149225147272E-2</v>
      </c>
      <c r="N625">
        <f t="shared" si="118"/>
        <v>4.5957470651332155E-3</v>
      </c>
      <c r="O625">
        <f t="shared" si="119"/>
        <v>1.1455854954693034E-2</v>
      </c>
      <c r="P625">
        <f t="shared" si="120"/>
        <v>3.6031406287675427E-3</v>
      </c>
      <c r="Q625">
        <f t="shared" si="121"/>
        <v>-1.5067789333008119E-2</v>
      </c>
      <c r="R625">
        <f t="shared" si="122"/>
        <v>-1.1384217937856045E-2</v>
      </c>
      <c r="S625">
        <f t="shared" si="123"/>
        <v>-1.9678335067212505E-3</v>
      </c>
      <c r="T625">
        <f t="shared" si="124"/>
        <v>1.9355294270454237E-2</v>
      </c>
      <c r="U625">
        <f t="shared" si="124"/>
        <v>-6.8601078895598189E-3</v>
      </c>
    </row>
    <row r="626" spans="1:21" x14ac:dyDescent="0.25">
      <c r="A626" s="1">
        <v>45105</v>
      </c>
      <c r="B626">
        <v>187.61967468261699</v>
      </c>
      <c r="C626">
        <v>50.793525695800703</v>
      </c>
      <c r="D626">
        <v>132.76411437988199</v>
      </c>
      <c r="E626">
        <v>143.64228820800699</v>
      </c>
      <c r="F626">
        <v>283.95175170898398</v>
      </c>
      <c r="G626">
        <v>224.94796752929599</v>
      </c>
      <c r="H626">
        <v>4376.85986328125</v>
      </c>
      <c r="I626">
        <f t="shared" si="113"/>
        <v>6.3278500205381505E-3</v>
      </c>
      <c r="J626">
        <f t="shared" si="114"/>
        <v>5.4374283453506589E-3</v>
      </c>
      <c r="K626">
        <f t="shared" si="115"/>
        <v>-4.3821320784441786E-3</v>
      </c>
      <c r="L626">
        <f t="shared" si="116"/>
        <v>-2.000929306357202E-4</v>
      </c>
      <c r="M626">
        <f t="shared" si="117"/>
        <v>-6.1313199027718257E-3</v>
      </c>
      <c r="N626">
        <f t="shared" si="118"/>
        <v>2.727298759434893E-3</v>
      </c>
      <c r="O626">
        <f t="shared" si="119"/>
        <v>-3.5407668843834283E-4</v>
      </c>
      <c r="P626">
        <f t="shared" si="120"/>
        <v>6.6819267089764933E-3</v>
      </c>
      <c r="Q626">
        <f t="shared" si="121"/>
        <v>5.7915050337890017E-3</v>
      </c>
      <c r="R626">
        <f t="shared" si="122"/>
        <v>-4.0280553900058358E-3</v>
      </c>
      <c r="S626">
        <f t="shared" si="123"/>
        <v>1.5398375780262263E-4</v>
      </c>
      <c r="T626">
        <f t="shared" si="124"/>
        <v>-5.7772432143334829E-3</v>
      </c>
      <c r="U626">
        <f t="shared" si="124"/>
        <v>3.0813754478732358E-3</v>
      </c>
    </row>
    <row r="627" spans="1:21" x14ac:dyDescent="0.25">
      <c r="A627" s="1">
        <v>45106</v>
      </c>
      <c r="B627">
        <v>187.95671081542901</v>
      </c>
      <c r="C627">
        <v>50.450172424316399</v>
      </c>
      <c r="D627">
        <v>137.40065002441401</v>
      </c>
      <c r="E627">
        <v>143.05809020996</v>
      </c>
      <c r="F627">
        <v>280.20935058593699</v>
      </c>
      <c r="G627">
        <v>231.22389221191401</v>
      </c>
      <c r="H627">
        <v>4396.43994140625</v>
      </c>
      <c r="I627">
        <f t="shared" si="113"/>
        <v>1.7963794755648799E-3</v>
      </c>
      <c r="J627">
        <f t="shared" si="114"/>
        <v>-6.7597841807758297E-3</v>
      </c>
      <c r="K627">
        <f t="shared" si="115"/>
        <v>3.4923109050879253E-2</v>
      </c>
      <c r="L627">
        <f t="shared" si="116"/>
        <v>-4.0670334992228829E-3</v>
      </c>
      <c r="M627">
        <f t="shared" si="117"/>
        <v>-1.3179707821920683E-2</v>
      </c>
      <c r="N627">
        <f t="shared" si="118"/>
        <v>2.7899450488703126E-2</v>
      </c>
      <c r="O627">
        <f t="shared" si="119"/>
        <v>4.4735446728059181E-3</v>
      </c>
      <c r="P627">
        <f t="shared" si="120"/>
        <v>-2.6771651972410382E-3</v>
      </c>
      <c r="Q627">
        <f t="shared" si="121"/>
        <v>-1.1233328853581748E-2</v>
      </c>
      <c r="R627">
        <f t="shared" si="122"/>
        <v>3.0449564378073335E-2</v>
      </c>
      <c r="S627">
        <f t="shared" si="123"/>
        <v>-8.540578172028801E-3</v>
      </c>
      <c r="T627">
        <f t="shared" si="124"/>
        <v>-1.7653252494726601E-2</v>
      </c>
      <c r="U627">
        <f t="shared" si="124"/>
        <v>2.3425905815897208E-2</v>
      </c>
    </row>
    <row r="628" spans="1:21" x14ac:dyDescent="0.25">
      <c r="A628" s="1">
        <v>45107</v>
      </c>
      <c r="B628">
        <v>192.29901123046801</v>
      </c>
      <c r="C628">
        <v>51.398479461669901</v>
      </c>
      <c r="D628">
        <v>139.32615661621</v>
      </c>
      <c r="E628">
        <v>145.31822204589801</v>
      </c>
      <c r="F628">
        <v>285.63381958007801</v>
      </c>
      <c r="G628">
        <v>234.34214782714801</v>
      </c>
      <c r="H628">
        <v>4450.3798828125</v>
      </c>
      <c r="I628">
        <f t="shared" si="113"/>
        <v>2.3102662289632647E-2</v>
      </c>
      <c r="J628">
        <f t="shared" si="114"/>
        <v>1.8796903792075659E-2</v>
      </c>
      <c r="K628">
        <f t="shared" si="115"/>
        <v>1.4013809916138431E-2</v>
      </c>
      <c r="L628">
        <f t="shared" si="116"/>
        <v>1.5798699903101676E-2</v>
      </c>
      <c r="M628">
        <f t="shared" si="117"/>
        <v>1.9358629477560507E-2</v>
      </c>
      <c r="N628">
        <f t="shared" si="118"/>
        <v>1.3485871141621253E-2</v>
      </c>
      <c r="O628">
        <f t="shared" si="119"/>
        <v>1.2269004495714109E-2</v>
      </c>
      <c r="P628">
        <f t="shared" si="120"/>
        <v>1.0833657793918539E-2</v>
      </c>
      <c r="Q628">
        <f t="shared" si="121"/>
        <v>6.5278992963615501E-3</v>
      </c>
      <c r="R628">
        <f t="shared" si="122"/>
        <v>1.7448054204243224E-3</v>
      </c>
      <c r="S628">
        <f t="shared" si="123"/>
        <v>3.5296954073875675E-3</v>
      </c>
      <c r="T628">
        <f t="shared" si="124"/>
        <v>7.0896249818463986E-3</v>
      </c>
      <c r="U628">
        <f t="shared" si="124"/>
        <v>1.2168666459071442E-3</v>
      </c>
    </row>
    <row r="629" spans="1:21" x14ac:dyDescent="0.25">
      <c r="A629" s="1">
        <v>45110</v>
      </c>
      <c r="B629">
        <v>190.80203247070301</v>
      </c>
      <c r="C629">
        <v>51.732025146484297</v>
      </c>
      <c r="D629">
        <v>140.44697570800699</v>
      </c>
      <c r="E629">
        <v>146.04605102539</v>
      </c>
      <c r="F629">
        <v>284.67831420898398</v>
      </c>
      <c r="G629">
        <v>234.82565307617099</v>
      </c>
      <c r="H629">
        <v>4455.58984375</v>
      </c>
      <c r="I629">
        <f t="shared" si="113"/>
        <v>-7.7846409619386492E-3</v>
      </c>
      <c r="J629">
        <f t="shared" si="114"/>
        <v>6.4894076304948811E-3</v>
      </c>
      <c r="K629">
        <f t="shared" si="115"/>
        <v>8.0445705172533799E-3</v>
      </c>
      <c r="L629">
        <f t="shared" si="116"/>
        <v>5.0085183347625684E-3</v>
      </c>
      <c r="M629">
        <f t="shared" si="117"/>
        <v>-3.3452109154957776E-3</v>
      </c>
      <c r="N629">
        <f t="shared" si="118"/>
        <v>2.0632449327024904E-3</v>
      </c>
      <c r="O629">
        <f t="shared" si="119"/>
        <v>1.1706778016009611E-3</v>
      </c>
      <c r="P629">
        <f t="shared" si="120"/>
        <v>-8.9553187635396103E-3</v>
      </c>
      <c r="Q629">
        <f t="shared" si="121"/>
        <v>5.31872982889392E-3</v>
      </c>
      <c r="R629">
        <f t="shared" si="122"/>
        <v>6.8738927156524188E-3</v>
      </c>
      <c r="S629">
        <f t="shared" si="123"/>
        <v>3.8378405331616072E-3</v>
      </c>
      <c r="T629">
        <f t="shared" si="124"/>
        <v>-4.5158887170967388E-3</v>
      </c>
      <c r="U629">
        <f t="shared" si="124"/>
        <v>8.925671311015293E-4</v>
      </c>
    </row>
    <row r="630" spans="1:21" x14ac:dyDescent="0.25">
      <c r="A630" s="1">
        <v>45112</v>
      </c>
      <c r="B630">
        <v>189.68176269531199</v>
      </c>
      <c r="C630">
        <v>51.70259475708</v>
      </c>
      <c r="D630">
        <v>139.51138305664</v>
      </c>
      <c r="E630">
        <v>145.79705810546801</v>
      </c>
      <c r="F630">
        <v>292.989166259765</v>
      </c>
      <c r="G630">
        <v>236.28611755371</v>
      </c>
      <c r="H630">
        <v>4446.81982421875</v>
      </c>
      <c r="I630">
        <f t="shared" si="113"/>
        <v>-5.8713723375196647E-3</v>
      </c>
      <c r="J630">
        <f t="shared" si="114"/>
        <v>-5.6890077898485991E-4</v>
      </c>
      <c r="K630">
        <f t="shared" si="115"/>
        <v>-6.6615364741787753E-3</v>
      </c>
      <c r="L630">
        <f t="shared" si="116"/>
        <v>-1.7048932043954856E-3</v>
      </c>
      <c r="M630">
        <f t="shared" si="117"/>
        <v>2.9193836115946503E-2</v>
      </c>
      <c r="N630">
        <f t="shared" si="118"/>
        <v>6.2193566094981279E-3</v>
      </c>
      <c r="O630">
        <f t="shared" si="119"/>
        <v>-1.9683184132291975E-3</v>
      </c>
      <c r="P630">
        <f t="shared" si="120"/>
        <v>-3.9030539242904672E-3</v>
      </c>
      <c r="Q630">
        <f t="shared" si="121"/>
        <v>1.3994176342443376E-3</v>
      </c>
      <c r="R630">
        <f t="shared" si="122"/>
        <v>-4.6932180609495777E-3</v>
      </c>
      <c r="S630">
        <f t="shared" si="123"/>
        <v>2.634252088337119E-4</v>
      </c>
      <c r="T630">
        <f t="shared" si="124"/>
        <v>3.1162154529175701E-2</v>
      </c>
      <c r="U630">
        <f t="shared" si="124"/>
        <v>8.1876750227273254E-3</v>
      </c>
    </row>
    <row r="631" spans="1:21" x14ac:dyDescent="0.25">
      <c r="A631" s="1">
        <v>45113</v>
      </c>
      <c r="B631">
        <v>190.15760803222599</v>
      </c>
      <c r="C631">
        <v>51.375591278076101</v>
      </c>
      <c r="D631">
        <v>138.132080078125</v>
      </c>
      <c r="E631">
        <v>145.55767822265599</v>
      </c>
      <c r="F631">
        <v>290.62033081054602</v>
      </c>
      <c r="G631">
        <v>235.72364807128901</v>
      </c>
      <c r="H631">
        <v>4411.58984375</v>
      </c>
      <c r="I631">
        <f t="shared" si="113"/>
        <v>2.5086509643963417E-3</v>
      </c>
      <c r="J631">
        <f t="shared" si="114"/>
        <v>-6.3247015075412749E-3</v>
      </c>
      <c r="K631">
        <f t="shared" si="115"/>
        <v>-9.8866698063986291E-3</v>
      </c>
      <c r="L631">
        <f t="shared" si="116"/>
        <v>-1.6418704596827816E-3</v>
      </c>
      <c r="M631">
        <f t="shared" si="117"/>
        <v>-8.0850615722725117E-3</v>
      </c>
      <c r="N631">
        <f t="shared" si="118"/>
        <v>-2.3804592848885031E-3</v>
      </c>
      <c r="O631">
        <f t="shared" si="119"/>
        <v>-7.9225113365009037E-3</v>
      </c>
      <c r="P631">
        <f t="shared" si="120"/>
        <v>1.0431162300897245E-2</v>
      </c>
      <c r="Q631">
        <f t="shared" si="121"/>
        <v>1.5978098289596288E-3</v>
      </c>
      <c r="R631">
        <f t="shared" si="122"/>
        <v>-1.9641584698977255E-3</v>
      </c>
      <c r="S631">
        <f t="shared" si="123"/>
        <v>6.2806408768181221E-3</v>
      </c>
      <c r="T631">
        <f t="shared" si="124"/>
        <v>-1.6255023577160799E-4</v>
      </c>
      <c r="U631">
        <f t="shared" si="124"/>
        <v>5.5420520516124006E-3</v>
      </c>
    </row>
    <row r="632" spans="1:21" x14ac:dyDescent="0.25">
      <c r="A632" s="1">
        <v>45114</v>
      </c>
      <c r="B632">
        <v>189.037353515625</v>
      </c>
      <c r="C632">
        <v>50.191841125488203</v>
      </c>
      <c r="D632">
        <v>139.22200012207</v>
      </c>
      <c r="E632">
        <v>142.502670288085</v>
      </c>
      <c r="F632">
        <v>289.16714477539</v>
      </c>
      <c r="G632">
        <v>233.325759887695</v>
      </c>
      <c r="H632">
        <v>4398.9501953125</v>
      </c>
      <c r="I632">
        <f t="shared" si="113"/>
        <v>-5.89118956739898E-3</v>
      </c>
      <c r="J632">
        <f t="shared" si="114"/>
        <v>-2.3041100319035168E-2</v>
      </c>
      <c r="K632">
        <f t="shared" si="115"/>
        <v>7.8904193966278235E-3</v>
      </c>
      <c r="L632">
        <f t="shared" si="116"/>
        <v>-2.0988298053901566E-2</v>
      </c>
      <c r="M632">
        <f t="shared" si="117"/>
        <v>-5.0002903482460059E-3</v>
      </c>
      <c r="N632">
        <f t="shared" si="118"/>
        <v>-1.0172454920046148E-2</v>
      </c>
      <c r="O632">
        <f t="shared" si="119"/>
        <v>-2.8651005386203243E-3</v>
      </c>
      <c r="P632">
        <f t="shared" si="120"/>
        <v>-3.0260890287786557E-3</v>
      </c>
      <c r="Q632">
        <f t="shared" si="121"/>
        <v>-2.0175999780414844E-2</v>
      </c>
      <c r="R632">
        <f t="shared" si="122"/>
        <v>1.0755519935248148E-2</v>
      </c>
      <c r="S632">
        <f t="shared" si="123"/>
        <v>-1.8123197515281242E-2</v>
      </c>
      <c r="T632">
        <f t="shared" si="124"/>
        <v>-2.1351898096256816E-3</v>
      </c>
      <c r="U632">
        <f t="shared" si="124"/>
        <v>-7.3073543814258235E-3</v>
      </c>
    </row>
    <row r="633" spans="1:21" x14ac:dyDescent="0.25">
      <c r="A633" s="1">
        <v>45117</v>
      </c>
      <c r="B633">
        <v>186.98519897460901</v>
      </c>
      <c r="C633">
        <v>50.646373748779297</v>
      </c>
      <c r="D633">
        <v>140.00328063964801</v>
      </c>
      <c r="E633">
        <v>142.56011962890599</v>
      </c>
      <c r="F633">
        <v>292.72039794921801</v>
      </c>
      <c r="G633">
        <v>235.01316833496</v>
      </c>
      <c r="H633">
        <v>4409.52978515625</v>
      </c>
      <c r="I633">
        <f t="shared" si="113"/>
        <v>-1.0855815016720394E-2</v>
      </c>
      <c r="J633">
        <f t="shared" si="114"/>
        <v>9.0559065596873545E-3</v>
      </c>
      <c r="K633">
        <f t="shared" si="115"/>
        <v>5.6117604753054273E-3</v>
      </c>
      <c r="L633">
        <f t="shared" si="116"/>
        <v>4.0314571442667813E-4</v>
      </c>
      <c r="M633">
        <f t="shared" si="117"/>
        <v>1.2287886912560442E-2</v>
      </c>
      <c r="N633">
        <f t="shared" si="118"/>
        <v>7.2319852213369451E-3</v>
      </c>
      <c r="O633">
        <f t="shared" si="119"/>
        <v>2.405026057131332E-3</v>
      </c>
      <c r="P633">
        <f t="shared" si="120"/>
        <v>-1.3260841073851726E-2</v>
      </c>
      <c r="Q633">
        <f t="shared" si="121"/>
        <v>6.6508805025560225E-3</v>
      </c>
      <c r="R633">
        <f t="shared" si="122"/>
        <v>3.2067344181740953E-3</v>
      </c>
      <c r="S633">
        <f t="shared" si="123"/>
        <v>-2.0018803427046539E-3</v>
      </c>
      <c r="T633">
        <f t="shared" si="124"/>
        <v>9.8828608554291097E-3</v>
      </c>
      <c r="U633">
        <f t="shared" si="124"/>
        <v>4.8269591642056131E-3</v>
      </c>
    </row>
    <row r="634" spans="1:21" x14ac:dyDescent="0.25">
      <c r="A634" s="1">
        <v>45118</v>
      </c>
      <c r="B634">
        <v>186.45976257324199</v>
      </c>
      <c r="C634">
        <v>50.571163177490199</v>
      </c>
      <c r="D634">
        <v>142.19279479980401</v>
      </c>
      <c r="E634">
        <v>141.81311035156199</v>
      </c>
      <c r="F634">
        <v>296.89074707031199</v>
      </c>
      <c r="G634">
        <v>237.37158203125</v>
      </c>
      <c r="H634">
        <v>4439.259765625</v>
      </c>
      <c r="I634">
        <f t="shared" si="113"/>
        <v>-2.810042742679153E-3</v>
      </c>
      <c r="J634">
        <f t="shared" si="114"/>
        <v>-1.4850139451674238E-3</v>
      </c>
      <c r="K634">
        <f t="shared" si="115"/>
        <v>1.5639020386897462E-2</v>
      </c>
      <c r="L634">
        <f t="shared" si="116"/>
        <v>-5.239959669566252E-3</v>
      </c>
      <c r="M634">
        <f t="shared" si="117"/>
        <v>1.4246868856120809E-2</v>
      </c>
      <c r="N634">
        <f t="shared" si="118"/>
        <v>1.0035240633531561E-2</v>
      </c>
      <c r="O634">
        <f t="shared" si="119"/>
        <v>6.7422110558885695E-3</v>
      </c>
      <c r="P634">
        <f t="shared" si="120"/>
        <v>-9.5522537985677225E-3</v>
      </c>
      <c r="Q634">
        <f t="shared" si="121"/>
        <v>-8.2272250010559933E-3</v>
      </c>
      <c r="R634">
        <f t="shared" si="122"/>
        <v>8.8968093310088925E-3</v>
      </c>
      <c r="S634">
        <f t="shared" si="123"/>
        <v>-1.1982170725454822E-2</v>
      </c>
      <c r="T634">
        <f t="shared" si="124"/>
        <v>7.5046578002322395E-3</v>
      </c>
      <c r="U634">
        <f t="shared" si="124"/>
        <v>3.2930295776429919E-3</v>
      </c>
    </row>
    <row r="635" spans="1:21" x14ac:dyDescent="0.25">
      <c r="A635" s="1">
        <v>45119</v>
      </c>
      <c r="B635">
        <v>188.13520812988199</v>
      </c>
      <c r="C635">
        <v>50.69868850708</v>
      </c>
      <c r="D635">
        <v>142.89689636230401</v>
      </c>
      <c r="E635">
        <v>142.55055236816401</v>
      </c>
      <c r="F635">
        <v>307.888916015625</v>
      </c>
      <c r="G635">
        <v>239.009674072265</v>
      </c>
      <c r="H635">
        <v>4472.16015625</v>
      </c>
      <c r="I635">
        <f t="shared" si="113"/>
        <v>8.9855609248772339E-3</v>
      </c>
      <c r="J635">
        <f t="shared" si="114"/>
        <v>2.5217005419120309E-3</v>
      </c>
      <c r="K635">
        <f t="shared" si="115"/>
        <v>4.9517386833231036E-3</v>
      </c>
      <c r="L635">
        <f t="shared" si="116"/>
        <v>5.2000976127937193E-3</v>
      </c>
      <c r="M635">
        <f t="shared" si="117"/>
        <v>3.7044498873211262E-2</v>
      </c>
      <c r="N635">
        <f t="shared" si="118"/>
        <v>6.9009610459576098E-3</v>
      </c>
      <c r="O635">
        <f t="shared" si="119"/>
        <v>7.4112334853124739E-3</v>
      </c>
      <c r="P635">
        <f t="shared" si="120"/>
        <v>1.57432743956476E-3</v>
      </c>
      <c r="Q635">
        <f t="shared" si="121"/>
        <v>-4.8895329434004431E-3</v>
      </c>
      <c r="R635">
        <f t="shared" si="122"/>
        <v>-2.4594948019893703E-3</v>
      </c>
      <c r="S635">
        <f t="shared" si="123"/>
        <v>-2.2111358725187547E-3</v>
      </c>
      <c r="T635">
        <f t="shared" si="124"/>
        <v>2.9633265387898788E-2</v>
      </c>
      <c r="U635">
        <f t="shared" si="124"/>
        <v>-5.102724393548641E-4</v>
      </c>
    </row>
    <row r="636" spans="1:21" x14ac:dyDescent="0.25">
      <c r="A636" s="1">
        <v>45120</v>
      </c>
      <c r="B636">
        <v>188.89855957031199</v>
      </c>
      <c r="C636">
        <v>50.401115417480398</v>
      </c>
      <c r="D636">
        <v>143.59136962890599</v>
      </c>
      <c r="E636">
        <v>142.64630126953099</v>
      </c>
      <c r="F636">
        <v>311.93981933593699</v>
      </c>
      <c r="G636">
        <v>240.09510803222599</v>
      </c>
      <c r="H636">
        <v>4510.0400390625</v>
      </c>
      <c r="I636">
        <f t="shared" si="113"/>
        <v>4.0574619074118523E-3</v>
      </c>
      <c r="J636">
        <f t="shared" si="114"/>
        <v>-5.8694435371449138E-3</v>
      </c>
      <c r="K636">
        <f t="shared" si="115"/>
        <v>4.8599604629704363E-3</v>
      </c>
      <c r="L636">
        <f t="shared" si="116"/>
        <v>6.7168383269189391E-4</v>
      </c>
      <c r="M636">
        <f t="shared" si="117"/>
        <v>1.3157028751585198E-2</v>
      </c>
      <c r="N636">
        <f t="shared" si="118"/>
        <v>4.5413808632399633E-3</v>
      </c>
      <c r="O636">
        <f t="shared" si="119"/>
        <v>8.4701534580691185E-3</v>
      </c>
      <c r="P636">
        <f t="shared" si="120"/>
        <v>-4.4126915506572661E-3</v>
      </c>
      <c r="Q636">
        <f t="shared" si="121"/>
        <v>-1.4339596995214032E-2</v>
      </c>
      <c r="R636">
        <f t="shared" si="122"/>
        <v>-3.6101929950986822E-3</v>
      </c>
      <c r="S636">
        <f t="shared" si="123"/>
        <v>-7.7984696253772245E-3</v>
      </c>
      <c r="T636">
        <f t="shared" si="124"/>
        <v>4.6868752935160796E-3</v>
      </c>
      <c r="U636">
        <f t="shared" si="124"/>
        <v>-3.9287725948291552E-3</v>
      </c>
    </row>
    <row r="637" spans="1:21" x14ac:dyDescent="0.25">
      <c r="A637" s="1">
        <v>45121</v>
      </c>
      <c r="B637">
        <v>189.04728698730401</v>
      </c>
      <c r="C637">
        <v>50.574432373046797</v>
      </c>
      <c r="D637">
        <v>144.45948791503901</v>
      </c>
      <c r="E637">
        <v>143.69973754882801</v>
      </c>
      <c r="F637">
        <v>307.421142578125</v>
      </c>
      <c r="G637">
        <v>239.94709777832</v>
      </c>
      <c r="H637">
        <v>4505.419921875</v>
      </c>
      <c r="I637">
        <f t="shared" si="113"/>
        <v>7.8734013287506954E-4</v>
      </c>
      <c r="J637">
        <f t="shared" si="114"/>
        <v>3.4387523794023878E-3</v>
      </c>
      <c r="K637">
        <f t="shared" si="115"/>
        <v>6.0457553150761179E-3</v>
      </c>
      <c r="L637">
        <f t="shared" si="116"/>
        <v>7.3849533420886626E-3</v>
      </c>
      <c r="M637">
        <f t="shared" si="117"/>
        <v>-1.4485732432080733E-2</v>
      </c>
      <c r="N637">
        <f t="shared" si="118"/>
        <v>-6.1646509634893931E-4</v>
      </c>
      <c r="O637">
        <f t="shared" si="119"/>
        <v>-1.0244071333035398E-3</v>
      </c>
      <c r="P637">
        <f t="shared" si="120"/>
        <v>1.8117472661786094E-3</v>
      </c>
      <c r="Q637">
        <f t="shared" si="121"/>
        <v>4.4631595127059276E-3</v>
      </c>
      <c r="R637">
        <f t="shared" si="122"/>
        <v>7.0701624483796577E-3</v>
      </c>
      <c r="S637">
        <f t="shared" si="123"/>
        <v>8.4093604753922024E-3</v>
      </c>
      <c r="T637">
        <f t="shared" si="124"/>
        <v>-1.3461325298777194E-2</v>
      </c>
      <c r="U637">
        <f t="shared" si="124"/>
        <v>4.0794203695460052E-4</v>
      </c>
    </row>
    <row r="638" spans="1:21" x14ac:dyDescent="0.25">
      <c r="A638" s="1">
        <v>45124</v>
      </c>
      <c r="B638">
        <v>192.31886291503901</v>
      </c>
      <c r="C638">
        <v>50.636562347412102</v>
      </c>
      <c r="D638">
        <v>147.941482543945</v>
      </c>
      <c r="E638">
        <v>142.68460083007801</v>
      </c>
      <c r="F638">
        <v>309.16290283203102</v>
      </c>
      <c r="G638">
        <v>240.76614379882801</v>
      </c>
      <c r="H638">
        <v>4522.7900390625</v>
      </c>
      <c r="I638">
        <f t="shared" si="113"/>
        <v>1.7305595757926451E-2</v>
      </c>
      <c r="J638">
        <f t="shared" si="114"/>
        <v>1.2284858465048121E-3</v>
      </c>
      <c r="K638">
        <f t="shared" si="115"/>
        <v>2.4103606340857731E-2</v>
      </c>
      <c r="L638">
        <f t="shared" si="116"/>
        <v>-7.0642906943727546E-3</v>
      </c>
      <c r="M638">
        <f t="shared" si="117"/>
        <v>5.665713943091566E-3</v>
      </c>
      <c r="N638">
        <f t="shared" si="118"/>
        <v>3.4134441636994861E-3</v>
      </c>
      <c r="O638">
        <f t="shared" si="119"/>
        <v>3.8553825145495324E-3</v>
      </c>
      <c r="P638">
        <f t="shared" si="120"/>
        <v>1.3450213243376918E-2</v>
      </c>
      <c r="Q638">
        <f t="shared" si="121"/>
        <v>-2.6268966680447203E-3</v>
      </c>
      <c r="R638">
        <f t="shared" si="122"/>
        <v>2.0248223826308198E-2</v>
      </c>
      <c r="S638">
        <f t="shared" si="123"/>
        <v>-1.0919673208922287E-2</v>
      </c>
      <c r="T638">
        <f t="shared" si="124"/>
        <v>1.8103314285420335E-3</v>
      </c>
      <c r="U638">
        <f t="shared" si="124"/>
        <v>-4.4193835085004629E-4</v>
      </c>
    </row>
    <row r="639" spans="1:21" x14ac:dyDescent="0.25">
      <c r="A639" s="1">
        <v>45125</v>
      </c>
      <c r="B639">
        <v>192.06106567382801</v>
      </c>
      <c r="C639">
        <v>50.545005798339801</v>
      </c>
      <c r="D639">
        <v>148.21154785156199</v>
      </c>
      <c r="E639">
        <v>142.95275878906199</v>
      </c>
      <c r="F639">
        <v>310.58621215820301</v>
      </c>
      <c r="G639">
        <v>237.58869934082</v>
      </c>
      <c r="H639">
        <v>4554.97998046875</v>
      </c>
      <c r="I639">
        <f t="shared" si="113"/>
        <v>-1.340467790332589E-3</v>
      </c>
      <c r="J639">
        <f t="shared" si="114"/>
        <v>-1.8081114678389909E-3</v>
      </c>
      <c r="K639">
        <f t="shared" si="115"/>
        <v>1.8254873682015393E-3</v>
      </c>
      <c r="L639">
        <f t="shared" si="116"/>
        <v>1.8793756118316018E-3</v>
      </c>
      <c r="M639">
        <f t="shared" si="117"/>
        <v>4.603751980376769E-3</v>
      </c>
      <c r="N639">
        <f t="shared" si="118"/>
        <v>-1.3197222864784974E-2</v>
      </c>
      <c r="O639">
        <f t="shared" si="119"/>
        <v>7.1172752058423772E-3</v>
      </c>
      <c r="P639">
        <f t="shared" si="120"/>
        <v>-8.4577429961749662E-3</v>
      </c>
      <c r="Q639">
        <f t="shared" si="121"/>
        <v>-8.9253866736813681E-3</v>
      </c>
      <c r="R639">
        <f t="shared" si="122"/>
        <v>-5.2917878376408378E-3</v>
      </c>
      <c r="S639">
        <f t="shared" si="123"/>
        <v>-5.2378995940107753E-3</v>
      </c>
      <c r="T639">
        <f t="shared" si="124"/>
        <v>-2.5135232254656081E-3</v>
      </c>
      <c r="U639">
        <f t="shared" si="124"/>
        <v>-2.0314498070627351E-2</v>
      </c>
    </row>
    <row r="640" spans="1:21" x14ac:dyDescent="0.25">
      <c r="A640" s="1">
        <v>45126</v>
      </c>
      <c r="B640">
        <v>193.41928100585901</v>
      </c>
      <c r="C640">
        <v>50.561355590820298</v>
      </c>
      <c r="D640">
        <v>148.78063964843699</v>
      </c>
      <c r="E640">
        <v>143.92956542968699</v>
      </c>
      <c r="F640">
        <v>314.52764892578102</v>
      </c>
      <c r="G640">
        <v>238.23007202148401</v>
      </c>
      <c r="H640">
        <v>4565.72021484375</v>
      </c>
      <c r="I640">
        <f t="shared" si="113"/>
        <v>7.0717890024498686E-3</v>
      </c>
      <c r="J640">
        <f t="shared" si="114"/>
        <v>3.2346998921561898E-4</v>
      </c>
      <c r="K640">
        <f t="shared" si="115"/>
        <v>3.8397264256693209E-3</v>
      </c>
      <c r="L640">
        <f t="shared" si="116"/>
        <v>6.8330730298555853E-3</v>
      </c>
      <c r="M640">
        <f t="shared" si="117"/>
        <v>1.2690314680068093E-2</v>
      </c>
      <c r="N640">
        <f t="shared" si="118"/>
        <v>2.6995083623231331E-3</v>
      </c>
      <c r="O640">
        <f t="shared" si="119"/>
        <v>2.3579103357320719E-3</v>
      </c>
      <c r="P640">
        <f t="shared" si="120"/>
        <v>4.7138786667177968E-3</v>
      </c>
      <c r="Q640">
        <f t="shared" si="121"/>
        <v>-2.0344403465164529E-3</v>
      </c>
      <c r="R640">
        <f t="shared" si="122"/>
        <v>1.481816089937249E-3</v>
      </c>
      <c r="S640">
        <f t="shared" si="123"/>
        <v>4.4751626941235134E-3</v>
      </c>
      <c r="T640">
        <f t="shared" si="124"/>
        <v>1.0332404344336021E-2</v>
      </c>
      <c r="U640">
        <f t="shared" si="124"/>
        <v>3.415980265910612E-4</v>
      </c>
    </row>
    <row r="641" spans="1:21" x14ac:dyDescent="0.25">
      <c r="A641" s="1">
        <v>45127</v>
      </c>
      <c r="B641">
        <v>191.46624755859301</v>
      </c>
      <c r="C641">
        <v>51.49658203125</v>
      </c>
      <c r="D641">
        <v>150.61325073242099</v>
      </c>
      <c r="E641">
        <v>145.09664916992099</v>
      </c>
      <c r="F641">
        <v>301.10089111328102</v>
      </c>
      <c r="G641">
        <v>236.45387268066401</v>
      </c>
      <c r="H641">
        <v>4534.8701171875</v>
      </c>
      <c r="I641">
        <f t="shared" si="113"/>
        <v>-1.0097408268242014E-2</v>
      </c>
      <c r="J641">
        <f t="shared" si="114"/>
        <v>1.8496862465441799E-2</v>
      </c>
      <c r="K641">
        <f t="shared" si="115"/>
        <v>1.2317537337615869E-2</v>
      </c>
      <c r="L641">
        <f t="shared" si="116"/>
        <v>8.108714403116446E-3</v>
      </c>
      <c r="M641">
        <f t="shared" si="117"/>
        <v>-4.2688640754976359E-2</v>
      </c>
      <c r="N641">
        <f t="shared" si="118"/>
        <v>-7.4558149848513722E-3</v>
      </c>
      <c r="O641">
        <f t="shared" si="119"/>
        <v>-6.7568962189037407E-3</v>
      </c>
      <c r="P641">
        <f t="shared" si="120"/>
        <v>-3.3405120493382734E-3</v>
      </c>
      <c r="Q641">
        <f t="shared" si="121"/>
        <v>2.525375868434554E-2</v>
      </c>
      <c r="R641">
        <f t="shared" si="122"/>
        <v>1.907443355651961E-2</v>
      </c>
      <c r="S641">
        <f t="shared" si="123"/>
        <v>1.4865610622020187E-2</v>
      </c>
      <c r="T641">
        <f t="shared" si="124"/>
        <v>-3.5931744536072618E-2</v>
      </c>
      <c r="U641">
        <f t="shared" si="124"/>
        <v>-6.9891876594763147E-4</v>
      </c>
    </row>
    <row r="642" spans="1:21" x14ac:dyDescent="0.25">
      <c r="A642" s="1">
        <v>45128</v>
      </c>
      <c r="B642">
        <v>190.28651428222599</v>
      </c>
      <c r="C642">
        <v>51.7876167297363</v>
      </c>
      <c r="D642">
        <v>149.455795288085</v>
      </c>
      <c r="E642">
        <v>147.38066101074199</v>
      </c>
      <c r="F642">
        <v>292.87966918945301</v>
      </c>
      <c r="G642">
        <v>236.088775634765</v>
      </c>
      <c r="H642">
        <v>4536.33984375</v>
      </c>
      <c r="I642">
        <f t="shared" si="113"/>
        <v>-6.1615730783358691E-3</v>
      </c>
      <c r="J642">
        <f t="shared" si="114"/>
        <v>5.6515342767737842E-3</v>
      </c>
      <c r="K642">
        <f t="shared" si="115"/>
        <v>-7.684950950247571E-3</v>
      </c>
      <c r="L642">
        <f t="shared" si="116"/>
        <v>1.5741313489233022E-2</v>
      </c>
      <c r="M642">
        <f t="shared" si="117"/>
        <v>-2.7303877758153128E-2</v>
      </c>
      <c r="N642">
        <f t="shared" si="118"/>
        <v>-1.544051876841479E-3</v>
      </c>
      <c r="O642">
        <f t="shared" si="119"/>
        <v>3.240945218980773E-4</v>
      </c>
      <c r="P642">
        <f t="shared" si="120"/>
        <v>-6.4856676002339464E-3</v>
      </c>
      <c r="Q642">
        <f t="shared" si="121"/>
        <v>5.3274397548757069E-3</v>
      </c>
      <c r="R642">
        <f t="shared" si="122"/>
        <v>-8.0090454721456483E-3</v>
      </c>
      <c r="S642">
        <f t="shared" si="123"/>
        <v>1.5417218967334945E-2</v>
      </c>
      <c r="T642">
        <f t="shared" si="124"/>
        <v>-2.7627972280051205E-2</v>
      </c>
      <c r="U642">
        <f t="shared" si="124"/>
        <v>-1.8681463987395563E-3</v>
      </c>
    </row>
    <row r="643" spans="1:21" x14ac:dyDescent="0.25">
      <c r="A643" s="1">
        <v>45131</v>
      </c>
      <c r="B643">
        <v>191.08953857421801</v>
      </c>
      <c r="C643">
        <v>52.091728210449197</v>
      </c>
      <c r="D643">
        <v>152.39764404296801</v>
      </c>
      <c r="E643">
        <v>147.85284423828099</v>
      </c>
      <c r="F643">
        <v>290.242095947265</v>
      </c>
      <c r="G643">
        <v>237.55906677246</v>
      </c>
      <c r="H643">
        <v>4554.64013671875</v>
      </c>
      <c r="I643">
        <f t="shared" si="113"/>
        <v>4.2200798885885238E-3</v>
      </c>
      <c r="J643">
        <f t="shared" si="114"/>
        <v>5.8722818294567602E-3</v>
      </c>
      <c r="K643">
        <f t="shared" si="115"/>
        <v>1.9683738253256866E-2</v>
      </c>
      <c r="L643">
        <f t="shared" si="116"/>
        <v>3.2038343721676465E-3</v>
      </c>
      <c r="M643">
        <f t="shared" si="117"/>
        <v>-9.0056549486262627E-3</v>
      </c>
      <c r="N643">
        <f t="shared" si="118"/>
        <v>6.2277045308141155E-3</v>
      </c>
      <c r="O643">
        <f t="shared" si="119"/>
        <v>4.0341538771535568E-3</v>
      </c>
      <c r="P643">
        <f t="shared" si="120"/>
        <v>1.8592601143496701E-4</v>
      </c>
      <c r="Q643">
        <f t="shared" si="121"/>
        <v>1.8381279523032035E-3</v>
      </c>
      <c r="R643">
        <f t="shared" si="122"/>
        <v>1.5649584376103309E-2</v>
      </c>
      <c r="S643">
        <f t="shared" si="123"/>
        <v>-8.3031950498591023E-4</v>
      </c>
      <c r="T643">
        <f t="shared" si="124"/>
        <v>-1.3039808825779819E-2</v>
      </c>
      <c r="U643">
        <f t="shared" si="124"/>
        <v>2.1935506536605587E-3</v>
      </c>
    </row>
    <row r="644" spans="1:21" x14ac:dyDescent="0.25">
      <c r="A644" s="1">
        <v>45132</v>
      </c>
      <c r="B644">
        <v>191.95202636718699</v>
      </c>
      <c r="C644">
        <v>52.049221038818303</v>
      </c>
      <c r="D644">
        <v>151.259506225585</v>
      </c>
      <c r="E644">
        <v>148.19979858398401</v>
      </c>
      <c r="F644">
        <v>293.08865356445301</v>
      </c>
      <c r="G644">
        <v>235.53616333007801</v>
      </c>
      <c r="H644">
        <v>4567.4599609375</v>
      </c>
      <c r="I644">
        <f t="shared" ref="I644:I707" si="125">+B644/B643-1</f>
        <v>4.5135270062626187E-3</v>
      </c>
      <c r="J644">
        <f t="shared" ref="J644:J707" si="126">+C644/C643-1</f>
        <v>-8.1600617009991439E-4</v>
      </c>
      <c r="K644">
        <f t="shared" ref="K644:K707" si="127">+D644/D643-1</f>
        <v>-7.4682113659323424E-3</v>
      </c>
      <c r="L644">
        <f t="shared" ref="L644:L707" si="128">+E644/E643-1</f>
        <v>2.3466193531174184E-3</v>
      </c>
      <c r="M644">
        <f t="shared" ref="M644:M707" si="129">+F644/F643-1</f>
        <v>9.8075284630840809E-3</v>
      </c>
      <c r="N644">
        <f t="shared" ref="N644:N707" si="130">+G644/G643-1</f>
        <v>-8.5153703871028164E-3</v>
      </c>
      <c r="O644">
        <f t="shared" ref="O644:O707" si="131">+H644/H643-1</f>
        <v>2.8146733515561628E-3</v>
      </c>
      <c r="P644">
        <f t="shared" ref="P644:P707" si="132">+I644-$O644</f>
        <v>1.6988536547064559E-3</v>
      </c>
      <c r="Q644">
        <f t="shared" ref="Q644:Q707" si="133">+J644-$O644</f>
        <v>-3.6306795216560772E-3</v>
      </c>
      <c r="R644">
        <f t="shared" ref="R644:R707" si="134">+K644-$O644</f>
        <v>-1.0282884717488505E-2</v>
      </c>
      <c r="S644">
        <f t="shared" ref="S644:S707" si="135">+L644-$O644</f>
        <v>-4.680539984387444E-4</v>
      </c>
      <c r="T644">
        <f t="shared" ref="T644:U707" si="136">+M644-$O644</f>
        <v>6.9928551115279181E-3</v>
      </c>
      <c r="U644">
        <f t="shared" si="136"/>
        <v>-1.1330043738658979E-2</v>
      </c>
    </row>
    <row r="645" spans="1:21" x14ac:dyDescent="0.25">
      <c r="A645" s="1">
        <v>45133</v>
      </c>
      <c r="B645">
        <v>192.82443237304599</v>
      </c>
      <c r="C645">
        <v>52.235610961913999</v>
      </c>
      <c r="D645">
        <v>152.16615295410099</v>
      </c>
      <c r="E645">
        <v>148.35400390625</v>
      </c>
      <c r="F645">
        <v>297.16946411132801</v>
      </c>
      <c r="G645">
        <v>233.96716308593699</v>
      </c>
      <c r="H645">
        <v>4566.75</v>
      </c>
      <c r="I645">
        <f t="shared" si="125"/>
        <v>4.5449168855877797E-3</v>
      </c>
      <c r="J645">
        <f t="shared" si="126"/>
        <v>3.5810319419897763E-3</v>
      </c>
      <c r="K645">
        <f t="shared" si="127"/>
        <v>5.9939818074232765E-3</v>
      </c>
      <c r="L645">
        <f t="shared" si="128"/>
        <v>1.0405231568422213E-3</v>
      </c>
      <c r="M645">
        <f t="shared" si="129"/>
        <v>1.3923468197234667E-2</v>
      </c>
      <c r="N645">
        <f t="shared" si="130"/>
        <v>-6.6613984959169592E-3</v>
      </c>
      <c r="O645">
        <f t="shared" si="131"/>
        <v>-1.5543889679858758E-4</v>
      </c>
      <c r="P645">
        <f t="shared" si="132"/>
        <v>4.7003557823863673E-3</v>
      </c>
      <c r="Q645">
        <f t="shared" si="133"/>
        <v>3.7364708387883638E-3</v>
      </c>
      <c r="R645">
        <f t="shared" si="134"/>
        <v>6.149420704221864E-3</v>
      </c>
      <c r="S645">
        <f t="shared" si="135"/>
        <v>1.1959620536408089E-3</v>
      </c>
      <c r="T645">
        <f t="shared" si="136"/>
        <v>1.4078907094033255E-2</v>
      </c>
      <c r="U645">
        <f t="shared" si="136"/>
        <v>-6.5059595991183716E-3</v>
      </c>
    </row>
    <row r="646" spans="1:21" x14ac:dyDescent="0.25">
      <c r="A646" s="1">
        <v>45134</v>
      </c>
      <c r="B646">
        <v>191.55549621582</v>
      </c>
      <c r="C646">
        <v>52.045948028564403</v>
      </c>
      <c r="D646">
        <v>150.487869262695</v>
      </c>
      <c r="E646">
        <v>146.59039306640599</v>
      </c>
      <c r="F646">
        <v>310.24777221679602</v>
      </c>
      <c r="G646">
        <v>231.34231567382801</v>
      </c>
      <c r="H646">
        <v>4537.41015625</v>
      </c>
      <c r="I646">
        <f t="shared" si="125"/>
        <v>-6.5807851298173015E-3</v>
      </c>
      <c r="J646">
        <f t="shared" si="126"/>
        <v>-3.630912510775075E-3</v>
      </c>
      <c r="K646">
        <f t="shared" si="127"/>
        <v>-1.1029283837597048E-2</v>
      </c>
      <c r="L646">
        <f t="shared" si="128"/>
        <v>-1.1887854681417953E-2</v>
      </c>
      <c r="M646">
        <f t="shared" si="129"/>
        <v>4.4009596156112885E-2</v>
      </c>
      <c r="N646">
        <f t="shared" si="130"/>
        <v>-1.1218870962438676E-2</v>
      </c>
      <c r="O646">
        <f t="shared" si="131"/>
        <v>-6.4246660644878828E-3</v>
      </c>
      <c r="P646">
        <f t="shared" si="132"/>
        <v>-1.5611906532941866E-4</v>
      </c>
      <c r="Q646">
        <f t="shared" si="133"/>
        <v>2.7937535537128078E-3</v>
      </c>
      <c r="R646">
        <f t="shared" si="134"/>
        <v>-4.6046177731091653E-3</v>
      </c>
      <c r="S646">
        <f t="shared" si="135"/>
        <v>-5.4631886169300703E-3</v>
      </c>
      <c r="T646">
        <f t="shared" si="136"/>
        <v>5.0434262220600767E-2</v>
      </c>
      <c r="U646">
        <f t="shared" si="136"/>
        <v>-4.7942048979507934E-3</v>
      </c>
    </row>
    <row r="647" spans="1:21" x14ac:dyDescent="0.25">
      <c r="A647" s="1">
        <v>45135</v>
      </c>
      <c r="B647">
        <v>194.14300537109301</v>
      </c>
      <c r="C647">
        <v>52.291202545166001</v>
      </c>
      <c r="D647">
        <v>151.34629821777301</v>
      </c>
      <c r="E647">
        <v>150.734375</v>
      </c>
      <c r="F647">
        <v>323.95321655273398</v>
      </c>
      <c r="G647">
        <v>232.63502502441401</v>
      </c>
      <c r="H647">
        <v>4582.22998046875</v>
      </c>
      <c r="I647">
        <f t="shared" si="125"/>
        <v>1.350788260524638E-2</v>
      </c>
      <c r="J647">
        <f t="shared" si="126"/>
        <v>4.7122691754408752E-3</v>
      </c>
      <c r="K647">
        <f t="shared" si="127"/>
        <v>5.7043066612865179E-3</v>
      </c>
      <c r="L647">
        <f t="shared" si="128"/>
        <v>2.8269123555161979E-2</v>
      </c>
      <c r="M647">
        <f t="shared" si="129"/>
        <v>4.4175802578723555E-2</v>
      </c>
      <c r="N647">
        <f t="shared" si="130"/>
        <v>5.5878637975104173E-3</v>
      </c>
      <c r="O647">
        <f t="shared" si="131"/>
        <v>9.8778427947523451E-3</v>
      </c>
      <c r="P647">
        <f t="shared" si="132"/>
        <v>3.6300398104940346E-3</v>
      </c>
      <c r="Q647">
        <f t="shared" si="133"/>
        <v>-5.1655736193114699E-3</v>
      </c>
      <c r="R647">
        <f t="shared" si="134"/>
        <v>-4.1735361334658272E-3</v>
      </c>
      <c r="S647">
        <f t="shared" si="135"/>
        <v>1.8391280760409634E-2</v>
      </c>
      <c r="T647">
        <f t="shared" si="136"/>
        <v>3.429795978397121E-2</v>
      </c>
      <c r="U647">
        <f t="shared" si="136"/>
        <v>-4.2899789972419278E-3</v>
      </c>
    </row>
    <row r="648" spans="1:21" x14ac:dyDescent="0.25">
      <c r="A648" s="1">
        <v>45138</v>
      </c>
      <c r="B648">
        <v>194.75761413574199</v>
      </c>
      <c r="C648">
        <v>52.274852752685497</v>
      </c>
      <c r="D648">
        <v>152.35906982421801</v>
      </c>
      <c r="E648">
        <v>150.62837219238199</v>
      </c>
      <c r="F648">
        <v>317.10546875</v>
      </c>
      <c r="G648">
        <v>234.58882141113199</v>
      </c>
      <c r="H648">
        <v>4588.9599609375</v>
      </c>
      <c r="I648">
        <f t="shared" si="125"/>
        <v>3.1657528092459142E-3</v>
      </c>
      <c r="J648">
        <f t="shared" si="126"/>
        <v>-3.1266812933561372E-4</v>
      </c>
      <c r="K648">
        <f t="shared" si="127"/>
        <v>6.6917501013981084E-3</v>
      </c>
      <c r="L648">
        <f t="shared" si="128"/>
        <v>-7.0324242640751322E-4</v>
      </c>
      <c r="M648">
        <f t="shared" si="129"/>
        <v>-2.1138076280280638E-2</v>
      </c>
      <c r="N648">
        <f t="shared" si="130"/>
        <v>8.3985478391008783E-3</v>
      </c>
      <c r="O648">
        <f t="shared" si="131"/>
        <v>1.4687129405193122E-3</v>
      </c>
      <c r="P648">
        <f t="shared" si="132"/>
        <v>1.697039868726602E-3</v>
      </c>
      <c r="Q648">
        <f t="shared" si="133"/>
        <v>-1.7813810698549259E-3</v>
      </c>
      <c r="R648">
        <f t="shared" si="134"/>
        <v>5.2230371608787962E-3</v>
      </c>
      <c r="S648">
        <f t="shared" si="135"/>
        <v>-2.1719553669268254E-3</v>
      </c>
      <c r="T648">
        <f t="shared" si="136"/>
        <v>-2.260678922079995E-2</v>
      </c>
      <c r="U648">
        <f t="shared" si="136"/>
        <v>6.9298348985815661E-3</v>
      </c>
    </row>
    <row r="649" spans="1:21" x14ac:dyDescent="0.25">
      <c r="A649" s="1">
        <v>45139</v>
      </c>
      <c r="B649">
        <v>193.92491149902301</v>
      </c>
      <c r="C649">
        <v>52.0296020507812</v>
      </c>
      <c r="D649">
        <v>151.60671997070301</v>
      </c>
      <c r="E649">
        <v>150.58016967773401</v>
      </c>
      <c r="F649">
        <v>321.19616699218699</v>
      </c>
      <c r="G649">
        <v>236.61175537109301</v>
      </c>
      <c r="H649">
        <v>4576.72998046875</v>
      </c>
      <c r="I649">
        <f t="shared" si="125"/>
        <v>-4.2755845023784156E-3</v>
      </c>
      <c r="J649">
        <f t="shared" si="126"/>
        <v>-4.6915617929061959E-3</v>
      </c>
      <c r="K649">
        <f t="shared" si="127"/>
        <v>-4.9380050323424296E-3</v>
      </c>
      <c r="L649">
        <f t="shared" si="128"/>
        <v>-3.2000953038524571E-4</v>
      </c>
      <c r="M649">
        <f t="shared" si="129"/>
        <v>1.2900118873105937E-2</v>
      </c>
      <c r="N649">
        <f t="shared" si="130"/>
        <v>8.6233178025805213E-3</v>
      </c>
      <c r="O649">
        <f t="shared" si="131"/>
        <v>-2.6650876392156908E-3</v>
      </c>
      <c r="P649">
        <f t="shared" si="132"/>
        <v>-1.6104968631627248E-3</v>
      </c>
      <c r="Q649">
        <f t="shared" si="133"/>
        <v>-2.0264741536905051E-3</v>
      </c>
      <c r="R649">
        <f t="shared" si="134"/>
        <v>-2.2729173931267388E-3</v>
      </c>
      <c r="S649">
        <f t="shared" si="135"/>
        <v>2.3450781088304451E-3</v>
      </c>
      <c r="T649">
        <f t="shared" si="136"/>
        <v>1.5565206512321628E-2</v>
      </c>
      <c r="U649">
        <f t="shared" si="136"/>
        <v>1.1288405441796212E-2</v>
      </c>
    </row>
    <row r="650" spans="1:21" x14ac:dyDescent="0.25">
      <c r="A650" s="1">
        <v>45140</v>
      </c>
      <c r="B650">
        <v>190.92100524902301</v>
      </c>
      <c r="C650">
        <v>52.065574645996001</v>
      </c>
      <c r="D650">
        <v>149.88984680175699</v>
      </c>
      <c r="E650">
        <v>150.90785217285099</v>
      </c>
      <c r="F650">
        <v>312.83560180664</v>
      </c>
      <c r="G650">
        <v>234.42108154296801</v>
      </c>
      <c r="H650">
        <v>4513.39013671875</v>
      </c>
      <c r="I650">
        <f t="shared" si="125"/>
        <v>-1.5490048322209127E-2</v>
      </c>
      <c r="J650">
        <f t="shared" si="126"/>
        <v>6.9138709113492069E-4</v>
      </c>
      <c r="K650">
        <f t="shared" si="127"/>
        <v>-1.1324518921574156E-2</v>
      </c>
      <c r="L650">
        <f t="shared" si="128"/>
        <v>2.1761331244232185E-3</v>
      </c>
      <c r="M650">
        <f t="shared" si="129"/>
        <v>-2.602946748661028E-2</v>
      </c>
      <c r="N650">
        <f t="shared" si="130"/>
        <v>-9.258516444752396E-3</v>
      </c>
      <c r="O650">
        <f t="shared" si="131"/>
        <v>-1.3839541336347905E-2</v>
      </c>
      <c r="P650">
        <f t="shared" si="132"/>
        <v>-1.650506985861222E-3</v>
      </c>
      <c r="Q650">
        <f t="shared" si="133"/>
        <v>1.4530928427482825E-2</v>
      </c>
      <c r="R650">
        <f t="shared" si="134"/>
        <v>2.5150224147737488E-3</v>
      </c>
      <c r="S650">
        <f t="shared" si="135"/>
        <v>1.6015674460771123E-2</v>
      </c>
      <c r="T650">
        <f t="shared" si="136"/>
        <v>-1.2189926150262376E-2</v>
      </c>
      <c r="U650">
        <f t="shared" si="136"/>
        <v>4.5810248915955087E-3</v>
      </c>
    </row>
    <row r="651" spans="1:21" x14ac:dyDescent="0.25">
      <c r="A651" s="1">
        <v>45141</v>
      </c>
      <c r="B651">
        <v>189.52313232421801</v>
      </c>
      <c r="C651">
        <v>52.078647613525298</v>
      </c>
      <c r="D651">
        <v>150.80616760253901</v>
      </c>
      <c r="E651">
        <v>151.30294799804599</v>
      </c>
      <c r="F651">
        <v>311.72085571289</v>
      </c>
      <c r="G651">
        <v>235.605209350585</v>
      </c>
      <c r="H651">
        <v>4501.89013671875</v>
      </c>
      <c r="I651">
        <f t="shared" si="125"/>
        <v>-7.3217345727973893E-3</v>
      </c>
      <c r="J651">
        <f t="shared" si="126"/>
        <v>2.5108658875239165E-4</v>
      </c>
      <c r="K651">
        <f t="shared" si="127"/>
        <v>6.113294664941149E-3</v>
      </c>
      <c r="L651">
        <f t="shared" si="128"/>
        <v>2.6181263566222857E-3</v>
      </c>
      <c r="M651">
        <f t="shared" si="129"/>
        <v>-3.5633607150602487E-3</v>
      </c>
      <c r="N651">
        <f t="shared" si="130"/>
        <v>5.0512854894406711E-3</v>
      </c>
      <c r="O651">
        <f t="shared" si="131"/>
        <v>-2.5479738404268204E-3</v>
      </c>
      <c r="P651">
        <f t="shared" si="132"/>
        <v>-4.7737607323705689E-3</v>
      </c>
      <c r="Q651">
        <f t="shared" si="133"/>
        <v>2.7990604291792121E-3</v>
      </c>
      <c r="R651">
        <f t="shared" si="134"/>
        <v>8.6612685053679694E-3</v>
      </c>
      <c r="S651">
        <f t="shared" si="135"/>
        <v>5.1661001970491061E-3</v>
      </c>
      <c r="T651">
        <f t="shared" si="136"/>
        <v>-1.0153868746334282E-3</v>
      </c>
      <c r="U651">
        <f t="shared" si="136"/>
        <v>7.5992593298674915E-3</v>
      </c>
    </row>
    <row r="652" spans="1:21" x14ac:dyDescent="0.25">
      <c r="A652" s="1">
        <v>45142</v>
      </c>
      <c r="B652">
        <v>180.42222595214801</v>
      </c>
      <c r="C652">
        <v>51.777801513671797</v>
      </c>
      <c r="D652">
        <v>150.487869262695</v>
      </c>
      <c r="E652">
        <v>149.64537048339801</v>
      </c>
      <c r="F652">
        <v>309.27239990234301</v>
      </c>
      <c r="G652">
        <v>235.83219909667901</v>
      </c>
      <c r="H652">
        <v>4478.02978515625</v>
      </c>
      <c r="I652">
        <f t="shared" si="125"/>
        <v>-4.8020029325502311E-2</v>
      </c>
      <c r="J652">
        <f t="shared" si="126"/>
        <v>-5.7767648285738105E-3</v>
      </c>
      <c r="K652">
        <f t="shared" si="127"/>
        <v>-2.1106453728265695E-3</v>
      </c>
      <c r="L652">
        <f t="shared" si="128"/>
        <v>-1.0955355044829584E-2</v>
      </c>
      <c r="M652">
        <f t="shared" si="129"/>
        <v>-7.8546422726432086E-3</v>
      </c>
      <c r="N652">
        <f t="shared" si="130"/>
        <v>9.634326283347594E-4</v>
      </c>
      <c r="O652">
        <f t="shared" si="131"/>
        <v>-5.3000741550505159E-3</v>
      </c>
      <c r="P652">
        <f t="shared" si="132"/>
        <v>-4.2719955170451795E-2</v>
      </c>
      <c r="Q652">
        <f t="shared" si="133"/>
        <v>-4.7669067352329453E-4</v>
      </c>
      <c r="R652">
        <f t="shared" si="134"/>
        <v>3.1894287822239464E-3</v>
      </c>
      <c r="S652">
        <f t="shared" si="135"/>
        <v>-5.6552808897790685E-3</v>
      </c>
      <c r="T652">
        <f t="shared" si="136"/>
        <v>-2.5545681175926926E-3</v>
      </c>
      <c r="U652">
        <f t="shared" si="136"/>
        <v>6.2635067833852753E-3</v>
      </c>
    </row>
    <row r="653" spans="1:21" x14ac:dyDescent="0.25">
      <c r="A653" s="1">
        <v>45145</v>
      </c>
      <c r="B653">
        <v>177.30926513671801</v>
      </c>
      <c r="C653">
        <v>52.480869293212798</v>
      </c>
      <c r="D653">
        <v>151.20161437988199</v>
      </c>
      <c r="E653">
        <v>151.22586059570301</v>
      </c>
      <c r="F653">
        <v>315.07507324218699</v>
      </c>
      <c r="G653">
        <v>238.31887817382801</v>
      </c>
      <c r="H653">
        <v>4518.43994140625</v>
      </c>
      <c r="I653">
        <f t="shared" si="125"/>
        <v>-1.7253754624752426E-2</v>
      </c>
      <c r="J653">
        <f t="shared" si="126"/>
        <v>1.3578556041151213E-2</v>
      </c>
      <c r="K653">
        <f t="shared" si="127"/>
        <v>4.7428747624904677E-3</v>
      </c>
      <c r="L653">
        <f t="shared" si="128"/>
        <v>1.0561570379354679E-2</v>
      </c>
      <c r="M653">
        <f t="shared" si="129"/>
        <v>1.8762338125472011E-2</v>
      </c>
      <c r="N653">
        <f t="shared" si="130"/>
        <v>1.0544272947773381E-2</v>
      </c>
      <c r="O653">
        <f t="shared" si="131"/>
        <v>9.0240927793627801E-3</v>
      </c>
      <c r="P653">
        <f t="shared" si="132"/>
        <v>-2.6277847404115207E-2</v>
      </c>
      <c r="Q653">
        <f t="shared" si="133"/>
        <v>4.5544632617884329E-3</v>
      </c>
      <c r="R653">
        <f t="shared" si="134"/>
        <v>-4.2812180168723124E-3</v>
      </c>
      <c r="S653">
        <f t="shared" si="135"/>
        <v>1.5374775999918988E-3</v>
      </c>
      <c r="T653">
        <f t="shared" si="136"/>
        <v>9.7382453461092311E-3</v>
      </c>
      <c r="U653">
        <f t="shared" si="136"/>
        <v>1.5201801684106009E-3</v>
      </c>
    </row>
    <row r="654" spans="1:21" x14ac:dyDescent="0.25">
      <c r="A654" s="1">
        <v>45146</v>
      </c>
      <c r="B654">
        <v>178.25106811523401</v>
      </c>
      <c r="C654">
        <v>52.533184051513601</v>
      </c>
      <c r="D654">
        <v>150.35282897949199</v>
      </c>
      <c r="E654">
        <v>151.38969421386699</v>
      </c>
      <c r="F654">
        <v>311.17343139648398</v>
      </c>
      <c r="G654">
        <v>236.12826538085901</v>
      </c>
      <c r="H654">
        <v>4499.3798828125</v>
      </c>
      <c r="I654">
        <f t="shared" si="125"/>
        <v>5.3116399630317446E-3</v>
      </c>
      <c r="J654">
        <f t="shared" si="126"/>
        <v>9.9683482772583432E-4</v>
      </c>
      <c r="K654">
        <f t="shared" si="127"/>
        <v>-5.6136001184319273E-3</v>
      </c>
      <c r="L654">
        <f t="shared" si="128"/>
        <v>1.0833703806916173E-3</v>
      </c>
      <c r="M654">
        <f t="shared" si="129"/>
        <v>-1.2383213326126796E-2</v>
      </c>
      <c r="N654">
        <f t="shared" si="130"/>
        <v>-9.1919398486391968E-3</v>
      </c>
      <c r="O654">
        <f t="shared" si="131"/>
        <v>-4.218283044793103E-3</v>
      </c>
      <c r="P654">
        <f t="shared" si="132"/>
        <v>9.5299230078248476E-3</v>
      </c>
      <c r="Q654">
        <f t="shared" si="133"/>
        <v>5.2151178725189373E-3</v>
      </c>
      <c r="R654">
        <f t="shared" si="134"/>
        <v>-1.3953170736388243E-3</v>
      </c>
      <c r="S654">
        <f t="shared" si="135"/>
        <v>5.3016534254847203E-3</v>
      </c>
      <c r="T654">
        <f t="shared" si="136"/>
        <v>-8.1649302813336933E-3</v>
      </c>
      <c r="U654">
        <f t="shared" si="136"/>
        <v>-4.9736568038460938E-3</v>
      </c>
    </row>
    <row r="655" spans="1:21" x14ac:dyDescent="0.25">
      <c r="A655" s="1">
        <v>45147</v>
      </c>
      <c r="B655">
        <v>176.65493774414</v>
      </c>
      <c r="C655">
        <v>52.618209838867102</v>
      </c>
      <c r="D655">
        <v>148.33692932128901</v>
      </c>
      <c r="E655">
        <v>151.19692993164</v>
      </c>
      <c r="F655">
        <v>303.7783203125</v>
      </c>
      <c r="G655">
        <v>236.59201049804599</v>
      </c>
      <c r="H655">
        <v>4467.7099609375</v>
      </c>
      <c r="I655">
        <f t="shared" si="125"/>
        <v>-8.9543944278760446E-3</v>
      </c>
      <c r="J655">
        <f t="shared" si="126"/>
        <v>1.6185157798569438E-3</v>
      </c>
      <c r="K655">
        <f t="shared" si="127"/>
        <v>-1.3407793334423768E-2</v>
      </c>
      <c r="L655">
        <f t="shared" si="128"/>
        <v>-1.2732985770793626E-3</v>
      </c>
      <c r="M655">
        <f t="shared" si="129"/>
        <v>-2.3765239374056502E-2</v>
      </c>
      <c r="N655">
        <f t="shared" si="130"/>
        <v>1.9639542789975373E-3</v>
      </c>
      <c r="O655">
        <f t="shared" si="131"/>
        <v>-7.0387303805971024E-3</v>
      </c>
      <c r="P655">
        <f t="shared" si="132"/>
        <v>-1.9156640472789421E-3</v>
      </c>
      <c r="Q655">
        <f t="shared" si="133"/>
        <v>8.6572461604540463E-3</v>
      </c>
      <c r="R655">
        <f t="shared" si="134"/>
        <v>-6.3690629538266652E-3</v>
      </c>
      <c r="S655">
        <f t="shared" si="135"/>
        <v>5.7654318035177399E-3</v>
      </c>
      <c r="T655">
        <f t="shared" si="136"/>
        <v>-1.6726508993459399E-2</v>
      </c>
      <c r="U655">
        <f t="shared" si="136"/>
        <v>9.0026846595946397E-3</v>
      </c>
    </row>
    <row r="656" spans="1:21" x14ac:dyDescent="0.25">
      <c r="A656" s="1">
        <v>45148</v>
      </c>
      <c r="B656">
        <v>176.43685913085901</v>
      </c>
      <c r="C656">
        <v>52.591949462890597</v>
      </c>
      <c r="D656">
        <v>148.11508178710901</v>
      </c>
      <c r="E656">
        <v>150.44525146484301</v>
      </c>
      <c r="F656">
        <v>304.30581665039</v>
      </c>
      <c r="G656">
        <v>237.43238830566401</v>
      </c>
      <c r="H656">
        <v>4468.830078125</v>
      </c>
      <c r="I656">
        <f t="shared" si="125"/>
        <v>-1.2344892028823828E-3</v>
      </c>
      <c r="J656">
        <f t="shared" si="126"/>
        <v>-4.9907391484660391E-4</v>
      </c>
      <c r="K656">
        <f t="shared" si="127"/>
        <v>-1.4955650976129498E-3</v>
      </c>
      <c r="L656">
        <f t="shared" si="128"/>
        <v>-4.9715193763315568E-3</v>
      </c>
      <c r="M656">
        <f t="shared" si="129"/>
        <v>1.736451558976837E-3</v>
      </c>
      <c r="N656">
        <f t="shared" si="130"/>
        <v>3.5520126222730042E-3</v>
      </c>
      <c r="O656">
        <f t="shared" si="131"/>
        <v>2.5071394456976925E-4</v>
      </c>
      <c r="P656">
        <f t="shared" si="132"/>
        <v>-1.4852031474521521E-3</v>
      </c>
      <c r="Q656">
        <f t="shared" si="133"/>
        <v>-7.4978785941637316E-4</v>
      </c>
      <c r="R656">
        <f t="shared" si="134"/>
        <v>-1.746279042182719E-3</v>
      </c>
      <c r="S656">
        <f t="shared" si="135"/>
        <v>-5.2222333209013261E-3</v>
      </c>
      <c r="T656">
        <f t="shared" si="136"/>
        <v>1.4857376144070678E-3</v>
      </c>
      <c r="U656">
        <f t="shared" si="136"/>
        <v>3.3012986777032349E-3</v>
      </c>
    </row>
    <row r="657" spans="1:21" x14ac:dyDescent="0.25">
      <c r="A657" s="1">
        <v>45149</v>
      </c>
      <c r="B657">
        <v>176.49639892578099</v>
      </c>
      <c r="C657">
        <v>52.900428771972599</v>
      </c>
      <c r="D657">
        <v>148.97352600097599</v>
      </c>
      <c r="E657">
        <v>151.32223510742099</v>
      </c>
      <c r="F657">
        <v>300.22509765625</v>
      </c>
      <c r="G657">
        <v>237.313720703125</v>
      </c>
      <c r="H657">
        <v>4464.0498046875</v>
      </c>
      <c r="I657">
        <f t="shared" si="125"/>
        <v>3.3745666985507405E-4</v>
      </c>
      <c r="J657">
        <f t="shared" si="126"/>
        <v>5.8655233782438643E-3</v>
      </c>
      <c r="K657">
        <f t="shared" si="127"/>
        <v>5.7957920524316364E-3</v>
      </c>
      <c r="L657">
        <f t="shared" si="128"/>
        <v>5.8292543901454774E-3</v>
      </c>
      <c r="M657">
        <f t="shared" si="129"/>
        <v>-1.3409927680837708E-2</v>
      </c>
      <c r="N657">
        <f t="shared" si="130"/>
        <v>-4.9979534547006654E-4</v>
      </c>
      <c r="O657">
        <f t="shared" si="131"/>
        <v>-1.0696923700230787E-3</v>
      </c>
      <c r="P657">
        <f t="shared" si="132"/>
        <v>1.4071490398781528E-3</v>
      </c>
      <c r="Q657">
        <f t="shared" si="133"/>
        <v>6.935215748266943E-3</v>
      </c>
      <c r="R657">
        <f t="shared" si="134"/>
        <v>6.8654844224547151E-3</v>
      </c>
      <c r="S657">
        <f t="shared" si="135"/>
        <v>6.8989467601685561E-3</v>
      </c>
      <c r="T657">
        <f t="shared" si="136"/>
        <v>-1.2340235310814629E-2</v>
      </c>
      <c r="U657">
        <f t="shared" si="136"/>
        <v>5.6989702455301217E-4</v>
      </c>
    </row>
    <row r="658" spans="1:21" x14ac:dyDescent="0.25">
      <c r="A658" s="1">
        <v>45152</v>
      </c>
      <c r="B658">
        <v>178.15426635742099</v>
      </c>
      <c r="C658">
        <v>52.506633758544901</v>
      </c>
      <c r="D658">
        <v>149.28216552734301</v>
      </c>
      <c r="E658">
        <v>150.13687133789</v>
      </c>
      <c r="F658">
        <v>304.75372314453102</v>
      </c>
      <c r="G658">
        <v>240.14125061035099</v>
      </c>
      <c r="H658">
        <v>4489.72021484375</v>
      </c>
      <c r="I658">
        <f t="shared" si="125"/>
        <v>9.3932082565444386E-3</v>
      </c>
      <c r="J658">
        <f t="shared" si="126"/>
        <v>-7.4440798036846667E-3</v>
      </c>
      <c r="K658">
        <f t="shared" si="127"/>
        <v>2.0717743256275511E-3</v>
      </c>
      <c r="L658">
        <f t="shared" si="128"/>
        <v>-7.8333747098667805E-3</v>
      </c>
      <c r="M658">
        <f t="shared" si="129"/>
        <v>1.5084100308849546E-2</v>
      </c>
      <c r="N658">
        <f t="shared" si="130"/>
        <v>1.1914734212789879E-2</v>
      </c>
      <c r="O658">
        <f t="shared" si="131"/>
        <v>5.7504757517030658E-3</v>
      </c>
      <c r="P658">
        <f t="shared" si="132"/>
        <v>3.6427325048413728E-3</v>
      </c>
      <c r="Q658">
        <f t="shared" si="133"/>
        <v>-1.3194555555387733E-2</v>
      </c>
      <c r="R658">
        <f t="shared" si="134"/>
        <v>-3.6787014260755146E-3</v>
      </c>
      <c r="S658">
        <f t="shared" si="135"/>
        <v>-1.3583850461569846E-2</v>
      </c>
      <c r="T658">
        <f t="shared" si="136"/>
        <v>9.3336245571464804E-3</v>
      </c>
      <c r="U658">
        <f t="shared" si="136"/>
        <v>6.1642584610868134E-3</v>
      </c>
    </row>
    <row r="659" spans="1:21" x14ac:dyDescent="0.25">
      <c r="A659" s="1">
        <v>45153</v>
      </c>
      <c r="B659">
        <v>176.15888977050699</v>
      </c>
      <c r="C659">
        <v>52.237533569335902</v>
      </c>
      <c r="D659">
        <v>145.48187255859301</v>
      </c>
      <c r="E659">
        <v>149.17314147949199</v>
      </c>
      <c r="F659">
        <v>300.53356933593699</v>
      </c>
      <c r="G659">
        <v>237.10610961914</v>
      </c>
      <c r="H659">
        <v>4437.85986328125</v>
      </c>
      <c r="I659">
        <f t="shared" si="125"/>
        <v>-1.1200273940736194E-2</v>
      </c>
      <c r="J659">
        <f t="shared" si="126"/>
        <v>-5.1250702996210595E-3</v>
      </c>
      <c r="K659">
        <f t="shared" si="127"/>
        <v>-2.5457113080624039E-2</v>
      </c>
      <c r="L659">
        <f t="shared" si="128"/>
        <v>-6.4190085340801728E-3</v>
      </c>
      <c r="M659">
        <f t="shared" si="129"/>
        <v>-1.384775144024275E-2</v>
      </c>
      <c r="N659">
        <f t="shared" si="130"/>
        <v>-1.2638982196922721E-2</v>
      </c>
      <c r="O659">
        <f t="shared" si="131"/>
        <v>-1.1550909428841738E-2</v>
      </c>
      <c r="P659">
        <f t="shared" si="132"/>
        <v>3.5063548810554401E-4</v>
      </c>
      <c r="Q659">
        <f t="shared" si="133"/>
        <v>6.4258391292206785E-3</v>
      </c>
      <c r="R659">
        <f t="shared" si="134"/>
        <v>-1.3906203651782301E-2</v>
      </c>
      <c r="S659">
        <f t="shared" si="135"/>
        <v>5.1319008947615652E-3</v>
      </c>
      <c r="T659">
        <f t="shared" si="136"/>
        <v>-2.2968420114010124E-3</v>
      </c>
      <c r="U659">
        <f t="shared" si="136"/>
        <v>-1.0880727680809832E-3</v>
      </c>
    </row>
    <row r="660" spans="1:21" x14ac:dyDescent="0.25">
      <c r="A660" s="1">
        <v>45154</v>
      </c>
      <c r="B660">
        <v>175.28529357910099</v>
      </c>
      <c r="C660">
        <v>52.263786315917898</v>
      </c>
      <c r="D660">
        <v>144.86459350585901</v>
      </c>
      <c r="E660">
        <v>147.65049743652301</v>
      </c>
      <c r="F660">
        <v>292.90951538085898</v>
      </c>
      <c r="G660">
        <v>236.57225036621</v>
      </c>
      <c r="H660">
        <v>4404.330078125</v>
      </c>
      <c r="I660">
        <f t="shared" si="125"/>
        <v>-4.9591376997440983E-3</v>
      </c>
      <c r="J660">
        <f t="shared" si="126"/>
        <v>5.0256481859256574E-4</v>
      </c>
      <c r="K660">
        <f t="shared" si="127"/>
        <v>-4.2429963395295145E-3</v>
      </c>
      <c r="L660">
        <f t="shared" si="128"/>
        <v>-1.0207226501148026E-2</v>
      </c>
      <c r="M660">
        <f t="shared" si="129"/>
        <v>-2.5368393860041083E-2</v>
      </c>
      <c r="N660">
        <f t="shared" si="130"/>
        <v>-2.2515626180511505E-3</v>
      </c>
      <c r="O660">
        <f t="shared" si="131"/>
        <v>-7.5553952105776867E-3</v>
      </c>
      <c r="P660">
        <f t="shared" si="132"/>
        <v>2.5962575108335884E-3</v>
      </c>
      <c r="Q660">
        <f t="shared" si="133"/>
        <v>8.0579600291702524E-3</v>
      </c>
      <c r="R660">
        <f t="shared" si="134"/>
        <v>3.3123988710481722E-3</v>
      </c>
      <c r="S660">
        <f t="shared" si="135"/>
        <v>-2.651831290570339E-3</v>
      </c>
      <c r="T660">
        <f t="shared" si="136"/>
        <v>-1.7812998649463396E-2</v>
      </c>
      <c r="U660">
        <f t="shared" si="136"/>
        <v>5.3038325925265362E-3</v>
      </c>
    </row>
    <row r="661" spans="1:21" x14ac:dyDescent="0.25">
      <c r="A661" s="1">
        <v>45155</v>
      </c>
      <c r="B661">
        <v>172.73397827148401</v>
      </c>
      <c r="C661">
        <v>51.092231750488203</v>
      </c>
      <c r="D661">
        <v>143.35990905761699</v>
      </c>
      <c r="E661">
        <v>146.59039306640599</v>
      </c>
      <c r="F661">
        <v>283.752685546875</v>
      </c>
      <c r="G661">
        <v>234.674057006835</v>
      </c>
      <c r="H661">
        <v>4370.35986328125</v>
      </c>
      <c r="I661">
        <f t="shared" si="125"/>
        <v>-1.4555215988303449E-2</v>
      </c>
      <c r="J661">
        <f t="shared" si="126"/>
        <v>-2.2416182370485371E-2</v>
      </c>
      <c r="K661">
        <f t="shared" si="127"/>
        <v>-1.0386833744721491E-2</v>
      </c>
      <c r="L661">
        <f t="shared" si="128"/>
        <v>-7.1798225439285712E-3</v>
      </c>
      <c r="M661">
        <f t="shared" si="129"/>
        <v>-3.126163321146358E-2</v>
      </c>
      <c r="N661">
        <f t="shared" si="130"/>
        <v>-8.0237363276404183E-3</v>
      </c>
      <c r="O661">
        <f t="shared" si="131"/>
        <v>-7.7129130290369829E-3</v>
      </c>
      <c r="P661">
        <f t="shared" si="132"/>
        <v>-6.8423029592664664E-3</v>
      </c>
      <c r="Q661">
        <f t="shared" si="133"/>
        <v>-1.4703269341448388E-2</v>
      </c>
      <c r="R661">
        <f t="shared" si="134"/>
        <v>-2.673920715684508E-3</v>
      </c>
      <c r="S661">
        <f t="shared" si="135"/>
        <v>5.3309048510841173E-4</v>
      </c>
      <c r="T661">
        <f t="shared" si="136"/>
        <v>-2.3548720182426597E-2</v>
      </c>
      <c r="U661">
        <f t="shared" si="136"/>
        <v>-3.1082329860343538E-4</v>
      </c>
    </row>
    <row r="662" spans="1:21" x14ac:dyDescent="0.25">
      <c r="A662" s="1">
        <v>45156</v>
      </c>
      <c r="B662">
        <v>173.22042846679599</v>
      </c>
      <c r="C662">
        <v>51.827327728271399</v>
      </c>
      <c r="D662">
        <v>143.68785095214801</v>
      </c>
      <c r="E662">
        <v>147.004791259765</v>
      </c>
      <c r="F662">
        <v>281.92132568359301</v>
      </c>
      <c r="G662">
        <v>235.46498107910099</v>
      </c>
      <c r="H662">
        <v>4369.7099609375</v>
      </c>
      <c r="I662">
        <f t="shared" si="125"/>
        <v>2.816181275854257E-3</v>
      </c>
      <c r="J662">
        <f t="shared" si="126"/>
        <v>1.4387627093157329E-2</v>
      </c>
      <c r="K662">
        <f t="shared" si="127"/>
        <v>2.2875425681194717E-3</v>
      </c>
      <c r="L662">
        <f t="shared" si="128"/>
        <v>2.8269123555135778E-3</v>
      </c>
      <c r="M662">
        <f t="shared" si="129"/>
        <v>-6.4540705923272768E-3</v>
      </c>
      <c r="N662">
        <f t="shared" si="130"/>
        <v>3.3703089397860708E-3</v>
      </c>
      <c r="O662">
        <f t="shared" si="131"/>
        <v>-1.4870682600087726E-4</v>
      </c>
      <c r="P662">
        <f t="shared" si="132"/>
        <v>2.9648881018551343E-3</v>
      </c>
      <c r="Q662">
        <f t="shared" si="133"/>
        <v>1.4536333919158206E-2</v>
      </c>
      <c r="R662">
        <f t="shared" si="134"/>
        <v>2.4362493941203489E-3</v>
      </c>
      <c r="S662">
        <f t="shared" si="135"/>
        <v>2.975619181514455E-3</v>
      </c>
      <c r="T662">
        <f t="shared" si="136"/>
        <v>-6.3053637663263995E-3</v>
      </c>
      <c r="U662">
        <f t="shared" si="136"/>
        <v>3.5190157657869481E-3</v>
      </c>
    </row>
    <row r="663" spans="1:21" x14ac:dyDescent="0.25">
      <c r="A663" s="1">
        <v>45159</v>
      </c>
      <c r="B663">
        <v>174.56059265136699</v>
      </c>
      <c r="C663">
        <v>51.689498901367102</v>
      </c>
      <c r="D663">
        <v>144.179763793945</v>
      </c>
      <c r="E663">
        <v>146.26275634765599</v>
      </c>
      <c r="F663">
        <v>288.54013061523398</v>
      </c>
      <c r="G663">
        <v>236.74032592773401</v>
      </c>
      <c r="H663">
        <v>4399.77001953125</v>
      </c>
      <c r="I663">
        <f t="shared" si="125"/>
        <v>7.7367559729126789E-3</v>
      </c>
      <c r="J663">
        <f t="shared" si="126"/>
        <v>-2.6593851727592099E-3</v>
      </c>
      <c r="K663">
        <f t="shared" si="127"/>
        <v>3.4234824902545924E-3</v>
      </c>
      <c r="L663">
        <f t="shared" si="128"/>
        <v>-5.0476920224851174E-3</v>
      </c>
      <c r="M663">
        <f t="shared" si="129"/>
        <v>2.3477489386771078E-2</v>
      </c>
      <c r="N663">
        <f t="shared" si="130"/>
        <v>5.4162824670924703E-3</v>
      </c>
      <c r="O663">
        <f t="shared" si="131"/>
        <v>6.8791885187959867E-3</v>
      </c>
      <c r="P663">
        <f t="shared" si="132"/>
        <v>8.5756745411669222E-4</v>
      </c>
      <c r="Q663">
        <f t="shared" si="133"/>
        <v>-9.5385736915551966E-3</v>
      </c>
      <c r="R663">
        <f t="shared" si="134"/>
        <v>-3.4557060285413943E-3</v>
      </c>
      <c r="S663">
        <f t="shared" si="135"/>
        <v>-1.1926880541281104E-2</v>
      </c>
      <c r="T663">
        <f t="shared" si="136"/>
        <v>1.6598300867975091E-2</v>
      </c>
      <c r="U663">
        <f t="shared" si="136"/>
        <v>-1.4629060517035164E-3</v>
      </c>
    </row>
    <row r="664" spans="1:21" x14ac:dyDescent="0.25">
      <c r="A664" s="1">
        <v>45160</v>
      </c>
      <c r="B664">
        <v>175.94049072265599</v>
      </c>
      <c r="C664">
        <v>51.525413513183501</v>
      </c>
      <c r="D664">
        <v>141.18966674804599</v>
      </c>
      <c r="E664">
        <v>146.320556640625</v>
      </c>
      <c r="F664">
        <v>286.25091552734301</v>
      </c>
      <c r="G664">
        <v>237.83772277832</v>
      </c>
      <c r="H664">
        <v>4387.5498046875</v>
      </c>
      <c r="I664">
        <f t="shared" si="125"/>
        <v>7.9049804444977223E-3</v>
      </c>
      <c r="J664">
        <f t="shared" si="126"/>
        <v>-3.1744433912331838E-3</v>
      </c>
      <c r="K664">
        <f t="shared" si="127"/>
        <v>-2.0738673494931747E-2</v>
      </c>
      <c r="L664">
        <f t="shared" si="128"/>
        <v>3.951812095734919E-4</v>
      </c>
      <c r="M664">
        <f t="shared" si="129"/>
        <v>-7.9337840563453721E-3</v>
      </c>
      <c r="N664">
        <f t="shared" si="130"/>
        <v>4.6354453821313424E-3</v>
      </c>
      <c r="O664">
        <f t="shared" si="131"/>
        <v>-2.777466728829614E-3</v>
      </c>
      <c r="P664">
        <f t="shared" si="132"/>
        <v>1.0682447173327336E-2</v>
      </c>
      <c r="Q664">
        <f t="shared" si="133"/>
        <v>-3.9697666240356977E-4</v>
      </c>
      <c r="R664">
        <f t="shared" si="134"/>
        <v>-1.7961206766102134E-2</v>
      </c>
      <c r="S664">
        <f t="shared" si="135"/>
        <v>3.1726479384031059E-3</v>
      </c>
      <c r="T664">
        <f t="shared" si="136"/>
        <v>-5.1563173275157581E-3</v>
      </c>
      <c r="U664">
        <f t="shared" si="136"/>
        <v>7.4129121109609564E-3</v>
      </c>
    </row>
    <row r="665" spans="1:21" x14ac:dyDescent="0.25">
      <c r="A665" s="1">
        <v>45161</v>
      </c>
      <c r="B665">
        <v>179.80216979980401</v>
      </c>
      <c r="C665">
        <v>51.883113861083899</v>
      </c>
      <c r="D665">
        <v>142.14457702636699</v>
      </c>
      <c r="E665">
        <v>147.68901062011699</v>
      </c>
      <c r="F665">
        <v>292.85974121093699</v>
      </c>
      <c r="G665">
        <v>239.548080444335</v>
      </c>
      <c r="H665">
        <v>4436.009765625</v>
      </c>
      <c r="I665">
        <f t="shared" si="125"/>
        <v>2.1948779733912183E-2</v>
      </c>
      <c r="J665">
        <f t="shared" si="126"/>
        <v>6.9422120757725025E-3</v>
      </c>
      <c r="K665">
        <f t="shared" si="127"/>
        <v>6.7633156187345556E-3</v>
      </c>
      <c r="L665">
        <f t="shared" si="128"/>
        <v>9.3524383101755149E-3</v>
      </c>
      <c r="M665">
        <f t="shared" si="129"/>
        <v>2.3087526799412839E-2</v>
      </c>
      <c r="N665">
        <f t="shared" si="130"/>
        <v>7.1912800292373014E-3</v>
      </c>
      <c r="O665">
        <f t="shared" si="131"/>
        <v>1.1044879965972587E-2</v>
      </c>
      <c r="P665">
        <f t="shared" si="132"/>
        <v>1.0903899767939595E-2</v>
      </c>
      <c r="Q665">
        <f t="shared" si="133"/>
        <v>-4.1026678902000846E-3</v>
      </c>
      <c r="R665">
        <f t="shared" si="134"/>
        <v>-4.2815643472380316E-3</v>
      </c>
      <c r="S665">
        <f t="shared" si="135"/>
        <v>-1.6924416557970723E-3</v>
      </c>
      <c r="T665">
        <f t="shared" si="136"/>
        <v>1.2042646833440251E-2</v>
      </c>
      <c r="U665">
        <f t="shared" si="136"/>
        <v>-3.8535999367352858E-3</v>
      </c>
    </row>
    <row r="666" spans="1:21" x14ac:dyDescent="0.25">
      <c r="A666" s="1">
        <v>45162</v>
      </c>
      <c r="B666">
        <v>175.0966796875</v>
      </c>
      <c r="C666">
        <v>51.486026763916001</v>
      </c>
      <c r="D666">
        <v>142.009521484375</v>
      </c>
      <c r="E666">
        <v>147.004791259765</v>
      </c>
      <c r="F666">
        <v>285.40490722656199</v>
      </c>
      <c r="G666">
        <v>236.75021362304599</v>
      </c>
      <c r="H666">
        <v>4376.31005859375</v>
      </c>
      <c r="I666">
        <f t="shared" si="125"/>
        <v>-2.6170374459569712E-2</v>
      </c>
      <c r="J666">
        <f t="shared" si="126"/>
        <v>-7.6534939331338592E-3</v>
      </c>
      <c r="K666">
        <f t="shared" si="127"/>
        <v>-9.5012799515337143E-4</v>
      </c>
      <c r="L666">
        <f t="shared" si="128"/>
        <v>-4.6328386755323248E-3</v>
      </c>
      <c r="M666">
        <f t="shared" si="129"/>
        <v>-2.5455304828004843E-2</v>
      </c>
      <c r="N666">
        <f t="shared" si="130"/>
        <v>-1.1679771409978668E-2</v>
      </c>
      <c r="O666">
        <f t="shared" si="131"/>
        <v>-1.3457974663146133E-2</v>
      </c>
      <c r="P666">
        <f t="shared" si="132"/>
        <v>-1.2712399796423579E-2</v>
      </c>
      <c r="Q666">
        <f t="shared" si="133"/>
        <v>5.8044807300122736E-3</v>
      </c>
      <c r="R666">
        <f t="shared" si="134"/>
        <v>1.2507846667992761E-2</v>
      </c>
      <c r="S666">
        <f t="shared" si="135"/>
        <v>8.825135987613808E-3</v>
      </c>
      <c r="T666">
        <f t="shared" si="136"/>
        <v>-1.1997330164858711E-2</v>
      </c>
      <c r="U666">
        <f t="shared" si="136"/>
        <v>1.7782032531674652E-3</v>
      </c>
    </row>
    <row r="667" spans="1:21" x14ac:dyDescent="0.25">
      <c r="A667" s="1">
        <v>45163</v>
      </c>
      <c r="B667">
        <v>177.310455322265</v>
      </c>
      <c r="C667">
        <v>51.791229248046797</v>
      </c>
      <c r="D667">
        <v>141.83590698242099</v>
      </c>
      <c r="E667">
        <v>147.968505859375</v>
      </c>
      <c r="F667">
        <v>284.16076660156199</v>
      </c>
      <c r="G667">
        <v>239.81500244140599</v>
      </c>
      <c r="H667">
        <v>4405.7099609375</v>
      </c>
      <c r="I667">
        <f t="shared" si="125"/>
        <v>1.2643161701958006E-2</v>
      </c>
      <c r="J667">
        <f t="shared" si="126"/>
        <v>5.9278702070033606E-3</v>
      </c>
      <c r="K667">
        <f t="shared" si="127"/>
        <v>-1.2225553620579532E-3</v>
      </c>
      <c r="L667">
        <f t="shared" si="128"/>
        <v>6.5556679571556753E-3</v>
      </c>
      <c r="M667">
        <f t="shared" si="129"/>
        <v>-4.3592124504445717E-3</v>
      </c>
      <c r="N667">
        <f t="shared" si="130"/>
        <v>1.2945242039949179E-2</v>
      </c>
      <c r="O667">
        <f t="shared" si="131"/>
        <v>6.7179660376250894E-3</v>
      </c>
      <c r="P667">
        <f t="shared" si="132"/>
        <v>5.9251956643329162E-3</v>
      </c>
      <c r="Q667">
        <f t="shared" si="133"/>
        <v>-7.9009583062172872E-4</v>
      </c>
      <c r="R667">
        <f t="shared" si="134"/>
        <v>-7.9405213996830426E-3</v>
      </c>
      <c r="S667">
        <f t="shared" si="135"/>
        <v>-1.6229808046941407E-4</v>
      </c>
      <c r="T667">
        <f t="shared" si="136"/>
        <v>-1.1077178488069661E-2</v>
      </c>
      <c r="U667">
        <f t="shared" si="136"/>
        <v>6.2272760023240892E-3</v>
      </c>
    </row>
    <row r="668" spans="1:21" x14ac:dyDescent="0.25">
      <c r="A668" s="1">
        <v>45166</v>
      </c>
      <c r="B668">
        <v>178.87896728515599</v>
      </c>
      <c r="C668">
        <v>52.086574554443303</v>
      </c>
      <c r="D668">
        <v>142.32781982421801</v>
      </c>
      <c r="E668">
        <v>148.19979858398401</v>
      </c>
      <c r="F668">
        <v>288.8984375</v>
      </c>
      <c r="G668">
        <v>241.06066894531199</v>
      </c>
      <c r="H668">
        <v>4433.31005859375</v>
      </c>
      <c r="I668">
        <f t="shared" si="125"/>
        <v>8.8461335234868432E-3</v>
      </c>
      <c r="J668">
        <f t="shared" si="126"/>
        <v>5.7026124053165539E-3</v>
      </c>
      <c r="K668">
        <f t="shared" si="127"/>
        <v>3.468182720881785E-3</v>
      </c>
      <c r="L668">
        <f t="shared" si="128"/>
        <v>1.5631213092657248E-3</v>
      </c>
      <c r="M668">
        <f t="shared" si="129"/>
        <v>1.6672501820355068E-2</v>
      </c>
      <c r="N668">
        <f t="shared" si="130"/>
        <v>5.1942809716849503E-3</v>
      </c>
      <c r="O668">
        <f t="shared" si="131"/>
        <v>6.2646197550364491E-3</v>
      </c>
      <c r="P668">
        <f t="shared" si="132"/>
        <v>2.5815137684503942E-3</v>
      </c>
      <c r="Q668">
        <f t="shared" si="133"/>
        <v>-5.6200734971989519E-4</v>
      </c>
      <c r="R668">
        <f t="shared" si="134"/>
        <v>-2.796437034154664E-3</v>
      </c>
      <c r="S668">
        <f t="shared" si="135"/>
        <v>-4.7014984457707243E-3</v>
      </c>
      <c r="T668">
        <f t="shared" si="136"/>
        <v>1.0407882065318619E-2</v>
      </c>
      <c r="U668">
        <f t="shared" si="136"/>
        <v>-1.0703387833514988E-3</v>
      </c>
    </row>
    <row r="669" spans="1:21" x14ac:dyDescent="0.25">
      <c r="A669" s="1">
        <v>45167</v>
      </c>
      <c r="B669">
        <v>182.78036499023401</v>
      </c>
      <c r="C669">
        <v>52.523036956787102</v>
      </c>
      <c r="D669">
        <v>143.48529052734301</v>
      </c>
      <c r="E669">
        <v>148.286529541015</v>
      </c>
      <c r="F669">
        <v>296.59216308593699</v>
      </c>
      <c r="G669">
        <v>242.55352783203099</v>
      </c>
      <c r="H669">
        <v>4497.6298828125</v>
      </c>
      <c r="I669">
        <f t="shared" si="125"/>
        <v>2.1810265143462626E-2</v>
      </c>
      <c r="J669">
        <f t="shared" si="126"/>
        <v>8.3795566530793231E-3</v>
      </c>
      <c r="K669">
        <f t="shared" si="127"/>
        <v>8.1324276909078286E-3</v>
      </c>
      <c r="L669">
        <f t="shared" si="128"/>
        <v>5.8522992513942995E-4</v>
      </c>
      <c r="M669">
        <f t="shared" si="129"/>
        <v>2.6631246788716201E-2</v>
      </c>
      <c r="N669">
        <f t="shared" si="130"/>
        <v>6.1928762300815787E-3</v>
      </c>
      <c r="O669">
        <f t="shared" si="131"/>
        <v>1.4508307194546211E-2</v>
      </c>
      <c r="P669">
        <f t="shared" si="132"/>
        <v>7.3019579489164155E-3</v>
      </c>
      <c r="Q669">
        <f t="shared" si="133"/>
        <v>-6.1287505414668875E-3</v>
      </c>
      <c r="R669">
        <f t="shared" si="134"/>
        <v>-6.375879503638382E-3</v>
      </c>
      <c r="S669">
        <f t="shared" si="135"/>
        <v>-1.3923077269406781E-2</v>
      </c>
      <c r="T669">
        <f t="shared" si="136"/>
        <v>1.212293959416999E-2</v>
      </c>
      <c r="U669">
        <f t="shared" si="136"/>
        <v>-8.3154309644646318E-3</v>
      </c>
    </row>
    <row r="670" spans="1:21" x14ac:dyDescent="0.25">
      <c r="A670" s="1">
        <v>45168</v>
      </c>
      <c r="B670">
        <v>186.28466796875</v>
      </c>
      <c r="C670">
        <v>52.900428771972599</v>
      </c>
      <c r="D670">
        <v>142.90655517578099</v>
      </c>
      <c r="E670">
        <v>148.45034790039</v>
      </c>
      <c r="F670">
        <v>293.715728759765</v>
      </c>
      <c r="G670">
        <v>243.43341064453099</v>
      </c>
      <c r="H670">
        <v>4514.8701171875</v>
      </c>
      <c r="I670">
        <f t="shared" si="125"/>
        <v>1.9172206920055279E-2</v>
      </c>
      <c r="J670">
        <f t="shared" si="126"/>
        <v>7.1852626400106256E-3</v>
      </c>
      <c r="K670">
        <f t="shared" si="127"/>
        <v>-4.0334124106731206E-3</v>
      </c>
      <c r="L670">
        <f t="shared" si="128"/>
        <v>1.1047420145449127E-3</v>
      </c>
      <c r="M670">
        <f t="shared" si="129"/>
        <v>-9.698281627685934E-3</v>
      </c>
      <c r="N670">
        <f t="shared" si="130"/>
        <v>3.6275820037106055E-3</v>
      </c>
      <c r="O670">
        <f t="shared" si="131"/>
        <v>3.833182103508026E-3</v>
      </c>
      <c r="P670">
        <f t="shared" si="132"/>
        <v>1.5339024816547253E-2</v>
      </c>
      <c r="Q670">
        <f t="shared" si="133"/>
        <v>3.3520805365025996E-3</v>
      </c>
      <c r="R670">
        <f t="shared" si="134"/>
        <v>-7.8665945141811466E-3</v>
      </c>
      <c r="S670">
        <f t="shared" si="135"/>
        <v>-2.7284400889631133E-3</v>
      </c>
      <c r="T670">
        <f t="shared" si="136"/>
        <v>-1.353146373119396E-2</v>
      </c>
      <c r="U670">
        <f t="shared" si="136"/>
        <v>-2.0560009979742055E-4</v>
      </c>
    </row>
    <row r="671" spans="1:21" x14ac:dyDescent="0.25">
      <c r="A671" s="1">
        <v>45169</v>
      </c>
      <c r="B671">
        <v>186.50305175781199</v>
      </c>
      <c r="C671">
        <v>53.363143920898402</v>
      </c>
      <c r="D671">
        <v>141.14144897460901</v>
      </c>
      <c r="E671">
        <v>148.73947143554599</v>
      </c>
      <c r="F671">
        <v>294.50201416015602</v>
      </c>
      <c r="G671">
        <v>242.88967895507801</v>
      </c>
      <c r="H671">
        <v>4507.66015625</v>
      </c>
      <c r="I671">
        <f t="shared" si="125"/>
        <v>1.1723122006939146E-3</v>
      </c>
      <c r="J671">
        <f t="shared" si="126"/>
        <v>8.7469073439903067E-3</v>
      </c>
      <c r="K671">
        <f t="shared" si="127"/>
        <v>-1.2351471204388287E-2</v>
      </c>
      <c r="L671">
        <f t="shared" si="128"/>
        <v>1.9476110311980044E-3</v>
      </c>
      <c r="M671">
        <f t="shared" si="129"/>
        <v>2.6770285803594529E-3</v>
      </c>
      <c r="N671">
        <f t="shared" si="130"/>
        <v>-2.2335951667988851E-3</v>
      </c>
      <c r="O671">
        <f t="shared" si="131"/>
        <v>-1.5969365120942491E-3</v>
      </c>
      <c r="P671">
        <f t="shared" si="132"/>
        <v>2.7692487127881638E-3</v>
      </c>
      <c r="Q671">
        <f t="shared" si="133"/>
        <v>1.0343843856084556E-2</v>
      </c>
      <c r="R671">
        <f t="shared" si="134"/>
        <v>-1.0754534692294038E-2</v>
      </c>
      <c r="S671">
        <f t="shared" si="135"/>
        <v>3.5445475432922535E-3</v>
      </c>
      <c r="T671">
        <f t="shared" si="136"/>
        <v>4.273965092453702E-3</v>
      </c>
      <c r="U671">
        <f t="shared" si="136"/>
        <v>-6.3665865470463601E-4</v>
      </c>
    </row>
    <row r="672" spans="1:21" x14ac:dyDescent="0.25">
      <c r="A672" s="1">
        <v>45170</v>
      </c>
      <c r="B672">
        <v>188.08152770996</v>
      </c>
      <c r="C672">
        <v>53.021846771240199</v>
      </c>
      <c r="D672">
        <v>141.61407470703099</v>
      </c>
      <c r="E672">
        <v>148.9033203125</v>
      </c>
      <c r="F672">
        <v>294.98971557617102</v>
      </c>
      <c r="G672">
        <v>245.29208374023401</v>
      </c>
      <c r="H672">
        <v>4515.77001953125</v>
      </c>
      <c r="I672">
        <f t="shared" si="125"/>
        <v>8.4635395360594945E-3</v>
      </c>
      <c r="J672">
        <f t="shared" si="126"/>
        <v>-6.3957466629799287E-3</v>
      </c>
      <c r="K672">
        <f t="shared" si="127"/>
        <v>3.348596290144501E-3</v>
      </c>
      <c r="L672">
        <f t="shared" si="128"/>
        <v>1.1015830254916814E-3</v>
      </c>
      <c r="M672">
        <f t="shared" si="129"/>
        <v>1.6560206469411476E-3</v>
      </c>
      <c r="N672">
        <f t="shared" si="130"/>
        <v>9.8909298883806951E-3</v>
      </c>
      <c r="O672">
        <f t="shared" si="131"/>
        <v>1.7991292600010311E-3</v>
      </c>
      <c r="P672">
        <f t="shared" si="132"/>
        <v>6.6644102760584634E-3</v>
      </c>
      <c r="Q672">
        <f t="shared" si="133"/>
        <v>-8.1948759229809598E-3</v>
      </c>
      <c r="R672">
        <f t="shared" si="134"/>
        <v>1.5494670301434699E-3</v>
      </c>
      <c r="S672">
        <f t="shared" si="135"/>
        <v>-6.9754623450934972E-4</v>
      </c>
      <c r="T672">
        <f t="shared" si="136"/>
        <v>-1.4310861305988354E-4</v>
      </c>
      <c r="U672">
        <f t="shared" si="136"/>
        <v>8.091800628379664E-3</v>
      </c>
    </row>
    <row r="673" spans="1:21" x14ac:dyDescent="0.25">
      <c r="A673" s="1">
        <v>45174</v>
      </c>
      <c r="B673">
        <v>188.31976318359301</v>
      </c>
      <c r="C673">
        <v>52.5952339172363</v>
      </c>
      <c r="D673">
        <v>140.051498413085</v>
      </c>
      <c r="E673">
        <v>146.90841674804599</v>
      </c>
      <c r="F673">
        <v>298.74203491210898</v>
      </c>
      <c r="G673">
        <v>242.55352783203099</v>
      </c>
      <c r="H673">
        <v>4496.830078125</v>
      </c>
      <c r="I673">
        <f t="shared" si="125"/>
        <v>1.2666606685607373E-3</v>
      </c>
      <c r="J673">
        <f t="shared" si="126"/>
        <v>-8.045982552144948E-3</v>
      </c>
      <c r="K673">
        <f t="shared" si="127"/>
        <v>-1.1034046560545852E-2</v>
      </c>
      <c r="L673">
        <f t="shared" si="128"/>
        <v>-1.3397307462770791E-2</v>
      </c>
      <c r="M673">
        <f t="shared" si="129"/>
        <v>1.2720170018839294E-2</v>
      </c>
      <c r="N673">
        <f t="shared" si="130"/>
        <v>-1.1164469176686342E-2</v>
      </c>
      <c r="O673">
        <f t="shared" si="131"/>
        <v>-4.194177587506065E-3</v>
      </c>
      <c r="P673">
        <f t="shared" si="132"/>
        <v>5.4608382560668023E-3</v>
      </c>
      <c r="Q673">
        <f t="shared" si="133"/>
        <v>-3.851804964638883E-3</v>
      </c>
      <c r="R673">
        <f t="shared" si="134"/>
        <v>-6.8398689730397866E-3</v>
      </c>
      <c r="S673">
        <f t="shared" si="135"/>
        <v>-9.2031298752647261E-3</v>
      </c>
      <c r="T673">
        <f t="shared" si="136"/>
        <v>1.6914347606345359E-2</v>
      </c>
      <c r="U673">
        <f t="shared" si="136"/>
        <v>-6.9702915891802775E-3</v>
      </c>
    </row>
    <row r="674" spans="1:21" x14ac:dyDescent="0.25">
      <c r="A674" s="1">
        <v>45175</v>
      </c>
      <c r="B674">
        <v>181.579177856445</v>
      </c>
      <c r="C674">
        <v>52.989036560058501</v>
      </c>
      <c r="D674">
        <v>139.82003784179599</v>
      </c>
      <c r="E674">
        <v>146.61932373046801</v>
      </c>
      <c r="F674">
        <v>297.76666259765602</v>
      </c>
      <c r="G674">
        <v>243.36424255371</v>
      </c>
      <c r="H674">
        <v>4465.47998046875</v>
      </c>
      <c r="I674">
        <f t="shared" si="125"/>
        <v>-3.5793297597643048E-2</v>
      </c>
      <c r="J674">
        <f t="shared" si="126"/>
        <v>7.4874206937056709E-3</v>
      </c>
      <c r="K674">
        <f t="shared" si="127"/>
        <v>-1.6526818628266327E-3</v>
      </c>
      <c r="L674">
        <f t="shared" si="128"/>
        <v>-1.9678451648811324E-3</v>
      </c>
      <c r="M674">
        <f t="shared" si="129"/>
        <v>-3.2649316147956853E-3</v>
      </c>
      <c r="N674">
        <f t="shared" si="130"/>
        <v>3.3424157089170237E-3</v>
      </c>
      <c r="O674">
        <f t="shared" si="131"/>
        <v>-6.9715993514528618E-3</v>
      </c>
      <c r="P674">
        <f t="shared" si="132"/>
        <v>-2.8821698246190186E-2</v>
      </c>
      <c r="Q674">
        <f t="shared" si="133"/>
        <v>1.4459020045158533E-2</v>
      </c>
      <c r="R674">
        <f t="shared" si="134"/>
        <v>5.3189174886262292E-3</v>
      </c>
      <c r="S674">
        <f t="shared" si="135"/>
        <v>5.0037541865717294E-3</v>
      </c>
      <c r="T674">
        <f t="shared" si="136"/>
        <v>3.7066677366571765E-3</v>
      </c>
      <c r="U674">
        <f t="shared" si="136"/>
        <v>1.0314015060369885E-2</v>
      </c>
    </row>
    <row r="675" spans="1:21" x14ac:dyDescent="0.25">
      <c r="A675" s="1">
        <v>45176</v>
      </c>
      <c r="B675">
        <v>176.26808166503901</v>
      </c>
      <c r="C675">
        <v>53.645370483398402</v>
      </c>
      <c r="D675">
        <v>138.62400817871</v>
      </c>
      <c r="E675">
        <v>148.01669311523401</v>
      </c>
      <c r="F675">
        <v>297.26901245117102</v>
      </c>
      <c r="G675">
        <v>244.33309936523401</v>
      </c>
      <c r="H675">
        <v>4451.14013671875</v>
      </c>
      <c r="I675">
        <f t="shared" si="125"/>
        <v>-2.9249478129066642E-2</v>
      </c>
      <c r="J675">
        <f t="shared" si="126"/>
        <v>1.2386221111908791E-2</v>
      </c>
      <c r="K675">
        <f t="shared" si="127"/>
        <v>-8.5540647931970915E-3</v>
      </c>
      <c r="L675">
        <f t="shared" si="128"/>
        <v>9.5305949394146605E-3</v>
      </c>
      <c r="M675">
        <f t="shared" si="129"/>
        <v>-1.6712755623601305E-3</v>
      </c>
      <c r="N675">
        <f t="shared" si="130"/>
        <v>3.9810976393139796E-3</v>
      </c>
      <c r="O675">
        <f t="shared" si="131"/>
        <v>-3.2112659361860363E-3</v>
      </c>
      <c r="P675">
        <f t="shared" si="132"/>
        <v>-2.6038212192880605E-2</v>
      </c>
      <c r="Q675">
        <f t="shared" si="133"/>
        <v>1.5597487048094827E-2</v>
      </c>
      <c r="R675">
        <f t="shared" si="134"/>
        <v>-5.3427988570110552E-3</v>
      </c>
      <c r="S675">
        <f t="shared" si="135"/>
        <v>1.2741860875600697E-2</v>
      </c>
      <c r="T675">
        <f t="shared" si="136"/>
        <v>1.5399903738259058E-3</v>
      </c>
      <c r="U675">
        <f t="shared" si="136"/>
        <v>7.1923635755000159E-3</v>
      </c>
    </row>
    <row r="676" spans="1:21" x14ac:dyDescent="0.25">
      <c r="A676" s="1">
        <v>45177</v>
      </c>
      <c r="B676">
        <v>176.88357543945301</v>
      </c>
      <c r="C676">
        <v>53.743820190429602</v>
      </c>
      <c r="D676">
        <v>138.73010253906199</v>
      </c>
      <c r="E676">
        <v>147.38066101074199</v>
      </c>
      <c r="F676">
        <v>296.49261474609301</v>
      </c>
      <c r="G676">
        <v>244.48138427734301</v>
      </c>
      <c r="H676">
        <v>4457.490234375</v>
      </c>
      <c r="I676">
        <f t="shared" si="125"/>
        <v>3.4918050312910953E-3</v>
      </c>
      <c r="J676">
        <f t="shared" si="126"/>
        <v>1.8351948386985395E-3</v>
      </c>
      <c r="K676">
        <f t="shared" si="127"/>
        <v>7.6533900401454247E-4</v>
      </c>
      <c r="L676">
        <f t="shared" si="128"/>
        <v>-4.2970295519090262E-3</v>
      </c>
      <c r="M676">
        <f t="shared" si="129"/>
        <v>-2.6117680368906715E-3</v>
      </c>
      <c r="N676">
        <f t="shared" si="130"/>
        <v>6.0689653794043785E-4</v>
      </c>
      <c r="O676">
        <f t="shared" si="131"/>
        <v>1.4266227216406246E-3</v>
      </c>
      <c r="P676">
        <f t="shared" si="132"/>
        <v>2.0651823096504707E-3</v>
      </c>
      <c r="Q676">
        <f t="shared" si="133"/>
        <v>4.0857211705791485E-4</v>
      </c>
      <c r="R676">
        <f t="shared" si="134"/>
        <v>-6.6128371762608218E-4</v>
      </c>
      <c r="S676">
        <f t="shared" si="135"/>
        <v>-5.7236522735496509E-3</v>
      </c>
      <c r="T676">
        <f t="shared" si="136"/>
        <v>-4.0383907585312961E-3</v>
      </c>
      <c r="U676">
        <f t="shared" si="136"/>
        <v>-8.1972618370018679E-4</v>
      </c>
    </row>
    <row r="677" spans="1:21" x14ac:dyDescent="0.25">
      <c r="A677" s="1">
        <v>45180</v>
      </c>
      <c r="B677">
        <v>178.05497741699199</v>
      </c>
      <c r="C677">
        <v>53.930870056152301</v>
      </c>
      <c r="D677">
        <v>139.33775329589801</v>
      </c>
      <c r="E677">
        <v>149.13461303710901</v>
      </c>
      <c r="F677">
        <v>306.11724853515602</v>
      </c>
      <c r="G677">
        <v>244.412185668945</v>
      </c>
      <c r="H677">
        <v>4487.4599609375</v>
      </c>
      <c r="I677">
        <f t="shared" si="125"/>
        <v>6.6224462877839674E-3</v>
      </c>
      <c r="J677">
        <f t="shared" si="126"/>
        <v>3.4803976542778781E-3</v>
      </c>
      <c r="K677">
        <f t="shared" si="127"/>
        <v>4.3800930419186646E-3</v>
      </c>
      <c r="L677">
        <f t="shared" si="128"/>
        <v>1.1900828876314939E-2</v>
      </c>
      <c r="M677">
        <f t="shared" si="129"/>
        <v>3.2461630780602269E-2</v>
      </c>
      <c r="N677">
        <f t="shared" si="130"/>
        <v>-2.8304244350774166E-4</v>
      </c>
      <c r="O677">
        <f t="shared" si="131"/>
        <v>6.7234531062752012E-3</v>
      </c>
      <c r="P677">
        <f t="shared" si="132"/>
        <v>-1.0100681849123383E-4</v>
      </c>
      <c r="Q677">
        <f t="shared" si="133"/>
        <v>-3.2430554519973231E-3</v>
      </c>
      <c r="R677">
        <f t="shared" si="134"/>
        <v>-2.3433600643565367E-3</v>
      </c>
      <c r="S677">
        <f t="shared" si="135"/>
        <v>5.1773757700397383E-3</v>
      </c>
      <c r="T677">
        <f t="shared" si="136"/>
        <v>2.5738177674327067E-2</v>
      </c>
      <c r="U677">
        <f t="shared" si="136"/>
        <v>-7.0064955497829429E-3</v>
      </c>
    </row>
    <row r="678" spans="1:21" x14ac:dyDescent="0.25">
      <c r="A678" s="1">
        <v>45181</v>
      </c>
      <c r="B678">
        <v>175.01727294921801</v>
      </c>
      <c r="C678">
        <v>53.989944458007798</v>
      </c>
      <c r="D678">
        <v>141.15109252929599</v>
      </c>
      <c r="E678">
        <v>146.51330566406199</v>
      </c>
      <c r="F678">
        <v>300.24493408203102</v>
      </c>
      <c r="G678">
        <v>244.49127197265599</v>
      </c>
      <c r="H678">
        <v>4461.89990234375</v>
      </c>
      <c r="I678">
        <f t="shared" si="125"/>
        <v>-1.7060486102895567E-2</v>
      </c>
      <c r="J678">
        <f t="shared" si="126"/>
        <v>1.0953726834739275E-3</v>
      </c>
      <c r="K678">
        <f t="shared" si="127"/>
        <v>1.3013983579505339E-2</v>
      </c>
      <c r="L678">
        <f t="shared" si="128"/>
        <v>-1.7576787304197206E-2</v>
      </c>
      <c r="M678">
        <f t="shared" si="129"/>
        <v>-1.9183219767018755E-2</v>
      </c>
      <c r="N678">
        <f t="shared" si="130"/>
        <v>3.2357758061252184E-4</v>
      </c>
      <c r="O678">
        <f t="shared" si="131"/>
        <v>-5.6958856048289208E-3</v>
      </c>
      <c r="P678">
        <f t="shared" si="132"/>
        <v>-1.1364600498066646E-2</v>
      </c>
      <c r="Q678">
        <f t="shared" si="133"/>
        <v>6.7912582883028483E-3</v>
      </c>
      <c r="R678">
        <f t="shared" si="134"/>
        <v>1.870986918433426E-2</v>
      </c>
      <c r="S678">
        <f t="shared" si="135"/>
        <v>-1.1880901699368285E-2</v>
      </c>
      <c r="T678">
        <f t="shared" si="136"/>
        <v>-1.3487334162189835E-2</v>
      </c>
      <c r="U678">
        <f t="shared" si="136"/>
        <v>6.0194631854414427E-3</v>
      </c>
    </row>
    <row r="679" spans="1:21" x14ac:dyDescent="0.25">
      <c r="A679" s="1">
        <v>45182</v>
      </c>
      <c r="B679">
        <v>172.942459106445</v>
      </c>
      <c r="C679">
        <v>54.0030708312988</v>
      </c>
      <c r="D679">
        <v>141.21861267089801</v>
      </c>
      <c r="E679">
        <v>147.53482055664</v>
      </c>
      <c r="F679">
        <v>303.62896728515602</v>
      </c>
      <c r="G679">
        <v>245.01527404785099</v>
      </c>
      <c r="H679">
        <v>4467.43994140625</v>
      </c>
      <c r="I679">
        <f t="shared" si="125"/>
        <v>-1.1854908991611568E-2</v>
      </c>
      <c r="J679">
        <f t="shared" si="126"/>
        <v>2.4312626032085838E-4</v>
      </c>
      <c r="K679">
        <f t="shared" si="127"/>
        <v>4.7835365913306838E-4</v>
      </c>
      <c r="L679">
        <f t="shared" si="128"/>
        <v>6.9721646641447421E-3</v>
      </c>
      <c r="M679">
        <f t="shared" si="129"/>
        <v>1.1270908578262517E-2</v>
      </c>
      <c r="N679">
        <f t="shared" si="130"/>
        <v>2.1432342797644832E-3</v>
      </c>
      <c r="O679">
        <f t="shared" si="131"/>
        <v>1.2416323054647016E-3</v>
      </c>
      <c r="P679">
        <f t="shared" si="132"/>
        <v>-1.309654129707627E-2</v>
      </c>
      <c r="Q679">
        <f t="shared" si="133"/>
        <v>-9.9850604514384322E-4</v>
      </c>
      <c r="R679">
        <f t="shared" si="134"/>
        <v>-7.6327864633163323E-4</v>
      </c>
      <c r="S679">
        <f t="shared" si="135"/>
        <v>5.7305323586800405E-3</v>
      </c>
      <c r="T679">
        <f t="shared" si="136"/>
        <v>1.0029276272797816E-2</v>
      </c>
      <c r="U679">
        <f t="shared" si="136"/>
        <v>9.0160197429978162E-4</v>
      </c>
    </row>
    <row r="680" spans="1:21" x14ac:dyDescent="0.25">
      <c r="A680" s="1">
        <v>45183</v>
      </c>
      <c r="B680">
        <v>174.46134948730401</v>
      </c>
      <c r="C680">
        <v>54.229503631591797</v>
      </c>
      <c r="D680">
        <v>143.957916259765</v>
      </c>
      <c r="E680">
        <v>149.153884887695</v>
      </c>
      <c r="F680">
        <v>310.25775146484301</v>
      </c>
      <c r="G680">
        <v>238.75714111328099</v>
      </c>
      <c r="H680">
        <v>4505.10009765625</v>
      </c>
      <c r="I680">
        <f t="shared" si="125"/>
        <v>8.7826343438550669E-3</v>
      </c>
      <c r="J680">
        <f t="shared" si="126"/>
        <v>4.1929615632481099E-3</v>
      </c>
      <c r="K680">
        <f t="shared" si="127"/>
        <v>1.9397610110012842E-2</v>
      </c>
      <c r="L680">
        <f t="shared" si="128"/>
        <v>1.0974116652234134E-2</v>
      </c>
      <c r="M680">
        <f t="shared" si="129"/>
        <v>2.1831856950135897E-2</v>
      </c>
      <c r="N680">
        <f t="shared" si="130"/>
        <v>-2.5541807378701598E-2</v>
      </c>
      <c r="O680">
        <f t="shared" si="131"/>
        <v>8.4299188671679293E-3</v>
      </c>
      <c r="P680">
        <f t="shared" si="132"/>
        <v>3.5271547668713765E-4</v>
      </c>
      <c r="Q680">
        <f t="shared" si="133"/>
        <v>-4.2369573039198194E-3</v>
      </c>
      <c r="R680">
        <f t="shared" si="134"/>
        <v>1.0967691242844912E-2</v>
      </c>
      <c r="S680">
        <f t="shared" si="135"/>
        <v>2.5441977850662045E-3</v>
      </c>
      <c r="T680">
        <f t="shared" si="136"/>
        <v>1.3401938082967968E-2</v>
      </c>
      <c r="U680">
        <f t="shared" si="136"/>
        <v>-3.3971726245869527E-2</v>
      </c>
    </row>
    <row r="681" spans="1:21" x14ac:dyDescent="0.25">
      <c r="A681" s="1">
        <v>45184</v>
      </c>
      <c r="B681">
        <v>173.73661804199199</v>
      </c>
      <c r="C681">
        <v>54.029323577880803</v>
      </c>
      <c r="D681">
        <v>143.53350830078099</v>
      </c>
      <c r="E681">
        <v>147.90106201171801</v>
      </c>
      <c r="F681">
        <v>298.901275634765</v>
      </c>
      <c r="G681">
        <v>238.33204650878901</v>
      </c>
      <c r="H681">
        <v>4450.31982421875</v>
      </c>
      <c r="I681">
        <f t="shared" si="125"/>
        <v>-4.1541089040169066E-3</v>
      </c>
      <c r="J681">
        <f t="shared" si="126"/>
        <v>-3.6913495478571035E-3</v>
      </c>
      <c r="K681">
        <f t="shared" si="127"/>
        <v>-2.9481390812727826E-3</v>
      </c>
      <c r="L681">
        <f t="shared" si="128"/>
        <v>-8.3995323146983658E-3</v>
      </c>
      <c r="M681">
        <f t="shared" si="129"/>
        <v>-3.6603358905490158E-2</v>
      </c>
      <c r="N681">
        <f t="shared" si="130"/>
        <v>-1.7804477072804747E-3</v>
      </c>
      <c r="O681">
        <f t="shared" si="131"/>
        <v>-1.2159612938677844E-2</v>
      </c>
      <c r="P681">
        <f t="shared" si="132"/>
        <v>8.0055040346609374E-3</v>
      </c>
      <c r="Q681">
        <f t="shared" si="133"/>
        <v>8.4682633908207405E-3</v>
      </c>
      <c r="R681">
        <f t="shared" si="134"/>
        <v>9.2114738574050614E-3</v>
      </c>
      <c r="S681">
        <f t="shared" si="135"/>
        <v>3.7600806239794782E-3</v>
      </c>
      <c r="T681">
        <f t="shared" si="136"/>
        <v>-2.4443745966812314E-2</v>
      </c>
      <c r="U681">
        <f t="shared" si="136"/>
        <v>1.0379165231397369E-2</v>
      </c>
    </row>
    <row r="682" spans="1:21" x14ac:dyDescent="0.25">
      <c r="A682" s="1">
        <v>45187</v>
      </c>
      <c r="B682">
        <v>176.67510986328099</v>
      </c>
      <c r="C682">
        <v>53.628959655761697</v>
      </c>
      <c r="D682">
        <v>143.83250427246</v>
      </c>
      <c r="E682">
        <v>148.46000671386699</v>
      </c>
      <c r="F682">
        <v>301.130767822265</v>
      </c>
      <c r="G682">
        <v>241.881256103515</v>
      </c>
      <c r="H682">
        <v>4453.52978515625</v>
      </c>
      <c r="I682">
        <f t="shared" si="125"/>
        <v>1.6913485794795236E-2</v>
      </c>
      <c r="J682">
        <f t="shared" si="126"/>
        <v>-7.4101227927090285E-3</v>
      </c>
      <c r="K682">
        <f t="shared" si="127"/>
        <v>2.0831092002047136E-3</v>
      </c>
      <c r="L682">
        <f t="shared" si="128"/>
        <v>3.7791797742783295E-3</v>
      </c>
      <c r="M682">
        <f t="shared" si="129"/>
        <v>7.4589584228614836E-3</v>
      </c>
      <c r="N682">
        <f t="shared" si="130"/>
        <v>1.4891868914468809E-2</v>
      </c>
      <c r="O682">
        <f t="shared" si="131"/>
        <v>7.2128769712942464E-4</v>
      </c>
      <c r="P682">
        <f t="shared" si="132"/>
        <v>1.6192198097665811E-2</v>
      </c>
      <c r="Q682">
        <f t="shared" si="133"/>
        <v>-8.1314104898384532E-3</v>
      </c>
      <c r="R682">
        <f t="shared" si="134"/>
        <v>1.3618215030752889E-3</v>
      </c>
      <c r="S682">
        <f t="shared" si="135"/>
        <v>3.0578920771489049E-3</v>
      </c>
      <c r="T682">
        <f t="shared" si="136"/>
        <v>6.7376707257320589E-3</v>
      </c>
      <c r="U682">
        <f t="shared" si="136"/>
        <v>1.4170581217339384E-2</v>
      </c>
    </row>
    <row r="683" spans="1:21" x14ac:dyDescent="0.25">
      <c r="A683" s="1">
        <v>45188</v>
      </c>
      <c r="B683">
        <v>177.76710510253901</v>
      </c>
      <c r="C683">
        <v>53.615833282470703</v>
      </c>
      <c r="D683">
        <v>143.64924621582</v>
      </c>
      <c r="E683">
        <v>148.02635192871</v>
      </c>
      <c r="F683">
        <v>303.63894653320301</v>
      </c>
      <c r="G683">
        <v>240.79377746582</v>
      </c>
      <c r="H683">
        <v>4443.9501953125</v>
      </c>
      <c r="I683">
        <f t="shared" si="125"/>
        <v>6.1808097366009562E-3</v>
      </c>
      <c r="J683">
        <f t="shared" si="126"/>
        <v>-2.4476278069263113E-4</v>
      </c>
      <c r="K683">
        <f t="shared" si="127"/>
        <v>-1.2741073901686439E-3</v>
      </c>
      <c r="L683">
        <f t="shared" si="128"/>
        <v>-2.9210209183998526E-3</v>
      </c>
      <c r="M683">
        <f t="shared" si="129"/>
        <v>8.3292010613089662E-3</v>
      </c>
      <c r="N683">
        <f t="shared" si="130"/>
        <v>-4.4959194243211487E-3</v>
      </c>
      <c r="O683">
        <f t="shared" si="131"/>
        <v>-2.151010615372817E-3</v>
      </c>
      <c r="P683">
        <f t="shared" si="132"/>
        <v>8.3318203519737732E-3</v>
      </c>
      <c r="Q683">
        <f t="shared" si="133"/>
        <v>1.9062478346801859E-3</v>
      </c>
      <c r="R683">
        <f t="shared" si="134"/>
        <v>8.7690322520417308E-4</v>
      </c>
      <c r="S683">
        <f t="shared" si="135"/>
        <v>-7.7001030302703555E-4</v>
      </c>
      <c r="T683">
        <f t="shared" si="136"/>
        <v>1.0480211676681783E-2</v>
      </c>
      <c r="U683">
        <f t="shared" si="136"/>
        <v>-2.3449088089483316E-3</v>
      </c>
    </row>
    <row r="684" spans="1:21" x14ac:dyDescent="0.25">
      <c r="A684" s="1">
        <v>45189</v>
      </c>
      <c r="B684">
        <v>174.21315002441401</v>
      </c>
      <c r="C684">
        <v>53.789760589599602</v>
      </c>
      <c r="D684">
        <v>143.04161071777301</v>
      </c>
      <c r="E684">
        <v>147.90106201171801</v>
      </c>
      <c r="F684">
        <v>298.26425170898398</v>
      </c>
      <c r="G684">
        <v>239.11308288574199</v>
      </c>
      <c r="H684">
        <v>4402.2001953125</v>
      </c>
      <c r="I684">
        <f t="shared" si="125"/>
        <v>-1.9992197522005095E-2</v>
      </c>
      <c r="J684">
        <f t="shared" si="126"/>
        <v>3.2439541919002668E-3</v>
      </c>
      <c r="K684">
        <f t="shared" si="127"/>
        <v>-4.2299943372767768E-3</v>
      </c>
      <c r="L684">
        <f t="shared" si="128"/>
        <v>-8.4640278814906988E-4</v>
      </c>
      <c r="M684">
        <f t="shared" si="129"/>
        <v>-1.7700940164575685E-2</v>
      </c>
      <c r="N684">
        <f t="shared" si="130"/>
        <v>-6.979809020673633E-3</v>
      </c>
      <c r="O684">
        <f t="shared" si="131"/>
        <v>-9.3947947580595992E-3</v>
      </c>
      <c r="P684">
        <f t="shared" si="132"/>
        <v>-1.0597402763945496E-2</v>
      </c>
      <c r="Q684">
        <f t="shared" si="133"/>
        <v>1.2638748949959866E-2</v>
      </c>
      <c r="R684">
        <f t="shared" si="134"/>
        <v>5.1648004207828224E-3</v>
      </c>
      <c r="S684">
        <f t="shared" si="135"/>
        <v>8.5483919699105293E-3</v>
      </c>
      <c r="T684">
        <f t="shared" si="136"/>
        <v>-8.3061454065160856E-3</v>
      </c>
      <c r="U684">
        <f t="shared" si="136"/>
        <v>2.4149857373859662E-3</v>
      </c>
    </row>
    <row r="685" spans="1:21" x14ac:dyDescent="0.25">
      <c r="A685" s="1">
        <v>45190</v>
      </c>
      <c r="B685">
        <v>172.66447448730401</v>
      </c>
      <c r="C685">
        <v>53.136707305908203</v>
      </c>
      <c r="D685">
        <v>141.92274475097599</v>
      </c>
      <c r="E685">
        <v>146.61932373046801</v>
      </c>
      <c r="F685">
        <v>294.34274291992102</v>
      </c>
      <c r="G685">
        <v>233.92268371582</v>
      </c>
      <c r="H685">
        <v>4330</v>
      </c>
      <c r="I685">
        <f t="shared" si="125"/>
        <v>-8.8895444281500424E-3</v>
      </c>
      <c r="J685">
        <f t="shared" si="126"/>
        <v>-1.214084756156486E-2</v>
      </c>
      <c r="K685">
        <f t="shared" si="127"/>
        <v>-7.8219614640986368E-3</v>
      </c>
      <c r="L685">
        <f t="shared" si="128"/>
        <v>-8.6661871376451094E-3</v>
      </c>
      <c r="M685">
        <f t="shared" si="129"/>
        <v>-1.314776667533446E-2</v>
      </c>
      <c r="N685">
        <f t="shared" si="130"/>
        <v>-2.1706880724724598E-2</v>
      </c>
      <c r="O685">
        <f t="shared" si="131"/>
        <v>-1.6400934103219411E-2</v>
      </c>
      <c r="P685">
        <f t="shared" si="132"/>
        <v>7.5113896750693687E-3</v>
      </c>
      <c r="Q685">
        <f t="shared" si="133"/>
        <v>4.2600865416545508E-3</v>
      </c>
      <c r="R685">
        <f t="shared" si="134"/>
        <v>8.5789726391207743E-3</v>
      </c>
      <c r="S685">
        <f t="shared" si="135"/>
        <v>7.7347469655743017E-3</v>
      </c>
      <c r="T685">
        <f t="shared" si="136"/>
        <v>3.2531674278849509E-3</v>
      </c>
      <c r="U685">
        <f t="shared" si="136"/>
        <v>-5.3059466215051865E-3</v>
      </c>
    </row>
    <row r="686" spans="1:21" x14ac:dyDescent="0.25">
      <c r="A686" s="1">
        <v>45191</v>
      </c>
      <c r="B686">
        <v>173.51821899414</v>
      </c>
      <c r="C686">
        <v>53.277824401855398</v>
      </c>
      <c r="D686">
        <v>140.56271362304599</v>
      </c>
      <c r="E686">
        <v>146.07962036132801</v>
      </c>
      <c r="F686">
        <v>297.67706298828102</v>
      </c>
      <c r="G686">
        <v>232.41004943847599</v>
      </c>
      <c r="H686">
        <v>4320.06005859375</v>
      </c>
      <c r="I686">
        <f t="shared" si="125"/>
        <v>4.944529031643885E-3</v>
      </c>
      <c r="J686">
        <f t="shared" si="126"/>
        <v>2.6557365539190414E-3</v>
      </c>
      <c r="K686">
        <f t="shared" si="127"/>
        <v>-9.582897584995087E-3</v>
      </c>
      <c r="L686">
        <f t="shared" si="128"/>
        <v>-3.6809838935837336E-3</v>
      </c>
      <c r="M686">
        <f t="shared" si="129"/>
        <v>1.1328018606074908E-2</v>
      </c>
      <c r="N686">
        <f t="shared" si="130"/>
        <v>-6.4663856164612898E-3</v>
      </c>
      <c r="O686">
        <f t="shared" si="131"/>
        <v>-2.2955984771939608E-3</v>
      </c>
      <c r="P686">
        <f t="shared" si="132"/>
        <v>7.2401275088378458E-3</v>
      </c>
      <c r="Q686">
        <f t="shared" si="133"/>
        <v>4.9513350311130022E-3</v>
      </c>
      <c r="R686">
        <f t="shared" si="134"/>
        <v>-7.2872991078011262E-3</v>
      </c>
      <c r="S686">
        <f t="shared" si="135"/>
        <v>-1.3853854163897728E-3</v>
      </c>
      <c r="T686">
        <f t="shared" si="136"/>
        <v>1.3623617083268869E-2</v>
      </c>
      <c r="U686">
        <f t="shared" si="136"/>
        <v>-4.170787139267329E-3</v>
      </c>
    </row>
    <row r="687" spans="1:21" x14ac:dyDescent="0.25">
      <c r="A687" s="1">
        <v>45194</v>
      </c>
      <c r="B687">
        <v>174.79884338378901</v>
      </c>
      <c r="C687">
        <v>53.5140991210937</v>
      </c>
      <c r="D687">
        <v>141.25718688964801</v>
      </c>
      <c r="E687">
        <v>145.19302368164</v>
      </c>
      <c r="F687">
        <v>299.41882324218699</v>
      </c>
      <c r="G687">
        <v>230.70959472656199</v>
      </c>
      <c r="H687">
        <v>4337.43994140625</v>
      </c>
      <c r="I687">
        <f t="shared" si="125"/>
        <v>7.3803454016103665E-3</v>
      </c>
      <c r="J687">
        <f t="shared" si="126"/>
        <v>4.4347666574402478E-3</v>
      </c>
      <c r="K687">
        <f t="shared" si="127"/>
        <v>4.9406649082233134E-3</v>
      </c>
      <c r="L687">
        <f t="shared" si="128"/>
        <v>-6.0692701520924652E-3</v>
      </c>
      <c r="M687">
        <f t="shared" si="129"/>
        <v>5.8511738742010877E-3</v>
      </c>
      <c r="N687">
        <f t="shared" si="130"/>
        <v>-7.3166143891904012E-3</v>
      </c>
      <c r="O687">
        <f t="shared" si="131"/>
        <v>4.0230650909416354E-3</v>
      </c>
      <c r="P687">
        <f t="shared" si="132"/>
        <v>3.357280310668731E-3</v>
      </c>
      <c r="Q687">
        <f t="shared" si="133"/>
        <v>4.1170156649861234E-4</v>
      </c>
      <c r="R687">
        <f t="shared" si="134"/>
        <v>9.1759981728167794E-4</v>
      </c>
      <c r="S687">
        <f t="shared" si="135"/>
        <v>-1.0092335243034101E-2</v>
      </c>
      <c r="T687">
        <f t="shared" si="136"/>
        <v>1.8281087832594523E-3</v>
      </c>
      <c r="U687">
        <f t="shared" si="136"/>
        <v>-1.1339679480132037E-2</v>
      </c>
    </row>
    <row r="688" spans="1:21" x14ac:dyDescent="0.25">
      <c r="A688" s="1">
        <v>45195</v>
      </c>
      <c r="B688">
        <v>170.70883178710901</v>
      </c>
      <c r="C688">
        <v>53.327049255371001</v>
      </c>
      <c r="D688">
        <v>139.79107666015599</v>
      </c>
      <c r="E688">
        <v>143.90164184570301</v>
      </c>
      <c r="F688">
        <v>297.55758666992102</v>
      </c>
      <c r="G688">
        <v>227.041732788085</v>
      </c>
      <c r="H688">
        <v>4273.52978515625</v>
      </c>
      <c r="I688">
        <f t="shared" si="125"/>
        <v>-2.3398390501360167E-2</v>
      </c>
      <c r="J688">
        <f t="shared" si="126"/>
        <v>-3.495338028571382E-3</v>
      </c>
      <c r="K688">
        <f t="shared" si="127"/>
        <v>-1.0379013356944133E-2</v>
      </c>
      <c r="L688">
        <f t="shared" si="128"/>
        <v>-8.8942416322188578E-3</v>
      </c>
      <c r="M688">
        <f t="shared" si="129"/>
        <v>-6.2161642080882373E-3</v>
      </c>
      <c r="N688">
        <f t="shared" si="130"/>
        <v>-1.5898176852263801E-2</v>
      </c>
      <c r="O688">
        <f t="shared" si="131"/>
        <v>-1.4734533990868215E-2</v>
      </c>
      <c r="P688">
        <f t="shared" si="132"/>
        <v>-8.6638565104919518E-3</v>
      </c>
      <c r="Q688">
        <f t="shared" si="133"/>
        <v>1.1239195962296833E-2</v>
      </c>
      <c r="R688">
        <f t="shared" si="134"/>
        <v>4.3555206339240815E-3</v>
      </c>
      <c r="S688">
        <f t="shared" si="135"/>
        <v>5.8402923586493571E-3</v>
      </c>
      <c r="T688">
        <f t="shared" si="136"/>
        <v>8.5183697827799776E-3</v>
      </c>
      <c r="U688">
        <f t="shared" si="136"/>
        <v>-1.1636428613955863E-3</v>
      </c>
    </row>
    <row r="689" spans="1:21" x14ac:dyDescent="0.25">
      <c r="A689" s="1">
        <v>45196</v>
      </c>
      <c r="B689">
        <v>169.18995666503901</v>
      </c>
      <c r="C689">
        <v>53.071075439453097</v>
      </c>
      <c r="D689">
        <v>140.61094665527301</v>
      </c>
      <c r="E689">
        <v>141.99346923828099</v>
      </c>
      <c r="F689">
        <v>296.34332275390602</v>
      </c>
      <c r="G689">
        <v>226.89344787597599</v>
      </c>
      <c r="H689">
        <v>4274.509765625</v>
      </c>
      <c r="I689">
        <f t="shared" si="125"/>
        <v>-8.8974607005933848E-3</v>
      </c>
      <c r="J689">
        <f t="shared" si="126"/>
        <v>-4.8000746242700121E-3</v>
      </c>
      <c r="K689">
        <f t="shared" si="127"/>
        <v>5.8649665966175046E-3</v>
      </c>
      <c r="L689">
        <f t="shared" si="128"/>
        <v>-1.3260255984209213E-2</v>
      </c>
      <c r="M689">
        <f t="shared" si="129"/>
        <v>-4.0807694725726318E-3</v>
      </c>
      <c r="N689">
        <f t="shared" si="130"/>
        <v>-6.5311742598184175E-4</v>
      </c>
      <c r="O689">
        <f t="shared" si="131"/>
        <v>2.2931406074522265E-4</v>
      </c>
      <c r="P689">
        <f t="shared" si="132"/>
        <v>-9.1267747613386074E-3</v>
      </c>
      <c r="Q689">
        <f t="shared" si="133"/>
        <v>-5.0293886850152347E-3</v>
      </c>
      <c r="R689">
        <f t="shared" si="134"/>
        <v>5.635652535872282E-3</v>
      </c>
      <c r="S689">
        <f t="shared" si="135"/>
        <v>-1.3489570044954435E-2</v>
      </c>
      <c r="T689">
        <f t="shared" si="136"/>
        <v>-4.3100835333178544E-3</v>
      </c>
      <c r="U689">
        <f t="shared" si="136"/>
        <v>-8.824314867270644E-4</v>
      </c>
    </row>
    <row r="690" spans="1:21" x14ac:dyDescent="0.25">
      <c r="A690" s="1">
        <v>45197</v>
      </c>
      <c r="B690">
        <v>169.44807434082</v>
      </c>
      <c r="C690">
        <v>53.340175628662102</v>
      </c>
      <c r="D690">
        <v>142.35675048828099</v>
      </c>
      <c r="E690">
        <v>141.02976989746</v>
      </c>
      <c r="F690">
        <v>302.53411865234301</v>
      </c>
      <c r="G690">
        <v>229.02891540527301</v>
      </c>
      <c r="H690">
        <v>4299.7001953125</v>
      </c>
      <c r="I690">
        <f t="shared" si="125"/>
        <v>1.5256087351096514E-3</v>
      </c>
      <c r="J690">
        <f t="shared" si="126"/>
        <v>5.0705622032478637E-3</v>
      </c>
      <c r="K690">
        <f t="shared" si="127"/>
        <v>1.2415845810981319E-2</v>
      </c>
      <c r="L690">
        <f t="shared" si="128"/>
        <v>-6.7869272156720895E-3</v>
      </c>
      <c r="M690">
        <f t="shared" si="129"/>
        <v>2.0890620517129088E-2</v>
      </c>
      <c r="N690">
        <f t="shared" si="130"/>
        <v>9.4117637564585799E-3</v>
      </c>
      <c r="O690">
        <f t="shared" si="131"/>
        <v>5.8931739705165853E-3</v>
      </c>
      <c r="P690">
        <f t="shared" si="132"/>
        <v>-4.3675652354069339E-3</v>
      </c>
      <c r="Q690">
        <f t="shared" si="133"/>
        <v>-8.2261176726872165E-4</v>
      </c>
      <c r="R690">
        <f t="shared" si="134"/>
        <v>6.5226718404647333E-3</v>
      </c>
      <c r="S690">
        <f t="shared" si="135"/>
        <v>-1.2680101186188675E-2</v>
      </c>
      <c r="T690">
        <f t="shared" si="136"/>
        <v>1.4997446546612503E-2</v>
      </c>
      <c r="U690">
        <f t="shared" si="136"/>
        <v>3.5185897859419946E-3</v>
      </c>
    </row>
    <row r="691" spans="1:21" x14ac:dyDescent="0.25">
      <c r="A691" s="1">
        <v>45198</v>
      </c>
      <c r="B691">
        <v>169.96429443359301</v>
      </c>
      <c r="C691">
        <v>52.483657836913999</v>
      </c>
      <c r="D691">
        <v>139.87789916992099</v>
      </c>
      <c r="E691">
        <v>140.56719970703099</v>
      </c>
      <c r="F691">
        <v>298.8017578125</v>
      </c>
      <c r="G691">
        <v>227.39764404296801</v>
      </c>
      <c r="H691">
        <v>4288.0498046875</v>
      </c>
      <c r="I691">
        <f t="shared" si="125"/>
        <v>3.0464795470894757E-3</v>
      </c>
      <c r="J691">
        <f t="shared" si="126"/>
        <v>-1.6057648510775735E-2</v>
      </c>
      <c r="K691">
        <f t="shared" si="127"/>
        <v>-1.741295238798013E-2</v>
      </c>
      <c r="L691">
        <f t="shared" si="128"/>
        <v>-3.2799471399926894E-3</v>
      </c>
      <c r="M691">
        <f t="shared" si="129"/>
        <v>-1.2336991465521474E-2</v>
      </c>
      <c r="N691">
        <f t="shared" si="130"/>
        <v>-7.1225563786058155E-3</v>
      </c>
      <c r="O691">
        <f t="shared" si="131"/>
        <v>-2.7095820861420261E-3</v>
      </c>
      <c r="P691">
        <f t="shared" si="132"/>
        <v>5.7560616332315018E-3</v>
      </c>
      <c r="Q691">
        <f t="shared" si="133"/>
        <v>-1.3348066424633709E-2</v>
      </c>
      <c r="R691">
        <f t="shared" si="134"/>
        <v>-1.4703370301838103E-2</v>
      </c>
      <c r="S691">
        <f t="shared" si="135"/>
        <v>-5.7036505385066327E-4</v>
      </c>
      <c r="T691">
        <f t="shared" si="136"/>
        <v>-9.627409379379448E-3</v>
      </c>
      <c r="U691">
        <f t="shared" si="136"/>
        <v>-4.4129742924637894E-3</v>
      </c>
    </row>
    <row r="692" spans="1:21" x14ac:dyDescent="0.25">
      <c r="A692" s="1">
        <v>45201</v>
      </c>
      <c r="B692">
        <v>172.48580932617099</v>
      </c>
      <c r="C692">
        <v>52.5394477844238</v>
      </c>
      <c r="D692">
        <v>138.67224121093699</v>
      </c>
      <c r="E692">
        <v>139.92150878906199</v>
      </c>
      <c r="F692">
        <v>305.38073730468699</v>
      </c>
      <c r="G692">
        <v>228.64334106445301</v>
      </c>
      <c r="H692">
        <v>4288.39013671875</v>
      </c>
      <c r="I692">
        <f t="shared" si="125"/>
        <v>1.4835556497209801E-2</v>
      </c>
      <c r="J692">
        <f t="shared" si="126"/>
        <v>1.0629965556738785E-3</v>
      </c>
      <c r="K692">
        <f t="shared" si="127"/>
        <v>-8.619359928471626E-3</v>
      </c>
      <c r="L692">
        <f t="shared" si="128"/>
        <v>-4.5934678880616975E-3</v>
      </c>
      <c r="M692">
        <f t="shared" si="129"/>
        <v>2.2017874126146753E-2</v>
      </c>
      <c r="N692">
        <f t="shared" si="130"/>
        <v>5.4780559698746067E-3</v>
      </c>
      <c r="O692">
        <f t="shared" si="131"/>
        <v>7.9367555590792449E-5</v>
      </c>
      <c r="P692">
        <f t="shared" si="132"/>
        <v>1.4756188941619008E-2</v>
      </c>
      <c r="Q692">
        <f t="shared" si="133"/>
        <v>9.8362900008308607E-4</v>
      </c>
      <c r="R692">
        <f t="shared" si="134"/>
        <v>-8.6987274840624185E-3</v>
      </c>
      <c r="S692">
        <f t="shared" si="135"/>
        <v>-4.6728354436524899E-3</v>
      </c>
      <c r="T692">
        <f t="shared" si="136"/>
        <v>2.193850657055596E-2</v>
      </c>
      <c r="U692">
        <f t="shared" si="136"/>
        <v>5.3986884142838143E-3</v>
      </c>
    </row>
    <row r="693" spans="1:21" x14ac:dyDescent="0.25">
      <c r="A693" s="1">
        <v>45202</v>
      </c>
      <c r="B693">
        <v>171.14561462402301</v>
      </c>
      <c r="C693">
        <v>52.208000183105398</v>
      </c>
      <c r="D693">
        <v>137.649810791015</v>
      </c>
      <c r="E693">
        <v>140.21063232421801</v>
      </c>
      <c r="F693">
        <v>299.5283203125</v>
      </c>
      <c r="G693">
        <v>226.21125793457</v>
      </c>
      <c r="H693">
        <v>4229.4501953125</v>
      </c>
      <c r="I693">
        <f t="shared" si="125"/>
        <v>-7.7698838378853496E-3</v>
      </c>
      <c r="J693">
        <f t="shared" si="126"/>
        <v>-6.3085474875634873E-3</v>
      </c>
      <c r="K693">
        <f t="shared" si="127"/>
        <v>-7.372999895247645E-3</v>
      </c>
      <c r="L693">
        <f t="shared" si="128"/>
        <v>2.066326597377488E-3</v>
      </c>
      <c r="M693">
        <f t="shared" si="129"/>
        <v>-1.9164329236483146E-2</v>
      </c>
      <c r="N693">
        <f t="shared" si="130"/>
        <v>-1.0637017105157742E-2</v>
      </c>
      <c r="O693">
        <f t="shared" si="131"/>
        <v>-1.3744071674259506E-2</v>
      </c>
      <c r="P693">
        <f t="shared" si="132"/>
        <v>5.9741878363741563E-3</v>
      </c>
      <c r="Q693">
        <f t="shared" si="133"/>
        <v>7.4355241866960187E-3</v>
      </c>
      <c r="R693">
        <f t="shared" si="134"/>
        <v>6.3710717790118609E-3</v>
      </c>
      <c r="S693">
        <f t="shared" si="135"/>
        <v>1.5810398271636994E-2</v>
      </c>
      <c r="T693">
        <f t="shared" si="136"/>
        <v>-5.4202575622236404E-3</v>
      </c>
      <c r="U693">
        <f t="shared" si="136"/>
        <v>3.1070545691017637E-3</v>
      </c>
    </row>
    <row r="694" spans="1:21" x14ac:dyDescent="0.25">
      <c r="A694" s="1">
        <v>45203</v>
      </c>
      <c r="B694">
        <v>172.39643859863199</v>
      </c>
      <c r="C694">
        <v>52.8347969055175</v>
      </c>
      <c r="D694">
        <v>138.26710510253901</v>
      </c>
      <c r="E694">
        <v>140.67320251464801</v>
      </c>
      <c r="F694">
        <v>304.14654541015602</v>
      </c>
      <c r="G694">
        <v>228.59390258789</v>
      </c>
      <c r="H694">
        <v>4263.75</v>
      </c>
      <c r="I694">
        <f t="shared" si="125"/>
        <v>7.3085365193656937E-3</v>
      </c>
      <c r="J694">
        <f t="shared" si="126"/>
        <v>1.2005760040870728E-2</v>
      </c>
      <c r="K694">
        <f t="shared" si="127"/>
        <v>4.4845271343032511E-3</v>
      </c>
      <c r="L694">
        <f t="shared" si="128"/>
        <v>3.2991092241876352E-3</v>
      </c>
      <c r="M694">
        <f t="shared" si="129"/>
        <v>1.5418325361814755E-2</v>
      </c>
      <c r="N694">
        <f t="shared" si="130"/>
        <v>1.0532829687942336E-2</v>
      </c>
      <c r="O694">
        <f t="shared" si="131"/>
        <v>8.1097549571607086E-3</v>
      </c>
      <c r="P694">
        <f t="shared" si="132"/>
        <v>-8.0121843779501489E-4</v>
      </c>
      <c r="Q694">
        <f t="shared" si="133"/>
        <v>3.8960050837100191E-3</v>
      </c>
      <c r="R694">
        <f t="shared" si="134"/>
        <v>-3.6252278228574575E-3</v>
      </c>
      <c r="S694">
        <f t="shared" si="135"/>
        <v>-4.8106457329730734E-3</v>
      </c>
      <c r="T694">
        <f t="shared" si="136"/>
        <v>7.3085704046540467E-3</v>
      </c>
      <c r="U694">
        <f t="shared" si="136"/>
        <v>2.4230747307816269E-3</v>
      </c>
    </row>
    <row r="695" spans="1:21" x14ac:dyDescent="0.25">
      <c r="A695" s="1">
        <v>45204</v>
      </c>
      <c r="B695">
        <v>173.63737487792901</v>
      </c>
      <c r="C695">
        <v>52.204719543457003</v>
      </c>
      <c r="D695">
        <v>138.85009765625</v>
      </c>
      <c r="E695">
        <v>138.58195495605401</v>
      </c>
      <c r="F695">
        <v>303.36029052734301</v>
      </c>
      <c r="G695">
        <v>230.82824707031199</v>
      </c>
      <c r="H695">
        <v>4258.18994140625</v>
      </c>
      <c r="I695">
        <f t="shared" si="125"/>
        <v>7.1981549583290949E-3</v>
      </c>
      <c r="J695">
        <f t="shared" si="126"/>
        <v>-1.1925424132645746E-2</v>
      </c>
      <c r="K695">
        <f t="shared" si="127"/>
        <v>4.2164226500485125E-3</v>
      </c>
      <c r="L695">
        <f t="shared" si="128"/>
        <v>-1.4865998080737852E-2</v>
      </c>
      <c r="M695">
        <f t="shared" si="129"/>
        <v>-2.5851185708938296E-3</v>
      </c>
      <c r="N695">
        <f t="shared" si="130"/>
        <v>9.7742960644495724E-3</v>
      </c>
      <c r="O695">
        <f t="shared" si="131"/>
        <v>-1.304030159777203E-3</v>
      </c>
      <c r="P695">
        <f t="shared" si="132"/>
        <v>8.502185118106298E-3</v>
      </c>
      <c r="Q695">
        <f t="shared" si="133"/>
        <v>-1.0621393972868542E-2</v>
      </c>
      <c r="R695">
        <f t="shared" si="134"/>
        <v>5.5204528098257155E-3</v>
      </c>
      <c r="S695">
        <f t="shared" si="135"/>
        <v>-1.3561967920960649E-2</v>
      </c>
      <c r="T695">
        <f t="shared" si="136"/>
        <v>-1.2810884111166265E-3</v>
      </c>
      <c r="U695">
        <f t="shared" si="136"/>
        <v>1.1078326224226775E-2</v>
      </c>
    </row>
    <row r="696" spans="1:21" x14ac:dyDescent="0.25">
      <c r="A696" s="1">
        <v>45205</v>
      </c>
      <c r="B696">
        <v>176.19859313964801</v>
      </c>
      <c r="C696">
        <v>51.328514099121001</v>
      </c>
      <c r="D696">
        <v>140.98776245117099</v>
      </c>
      <c r="E696">
        <v>138.86143493652301</v>
      </c>
      <c r="F696">
        <v>313.95031738281199</v>
      </c>
      <c r="G696">
        <v>232.370513916015</v>
      </c>
      <c r="H696">
        <v>4308.5</v>
      </c>
      <c r="I696">
        <f t="shared" si="125"/>
        <v>1.4750385759515261E-2</v>
      </c>
      <c r="J696">
        <f t="shared" si="126"/>
        <v>-1.678402742124907E-2</v>
      </c>
      <c r="K696">
        <f t="shared" si="127"/>
        <v>1.5395486434681471E-2</v>
      </c>
      <c r="L696">
        <f t="shared" si="128"/>
        <v>2.0167126416830161E-3</v>
      </c>
      <c r="M696">
        <f t="shared" si="129"/>
        <v>3.4909074081712843E-2</v>
      </c>
      <c r="N696">
        <f t="shared" si="130"/>
        <v>6.6814476359700059E-3</v>
      </c>
      <c r="O696">
        <f t="shared" si="131"/>
        <v>1.1814893014644445E-2</v>
      </c>
      <c r="P696">
        <f t="shared" si="132"/>
        <v>2.9354927448708157E-3</v>
      </c>
      <c r="Q696">
        <f t="shared" si="133"/>
        <v>-2.8598920435893516E-2</v>
      </c>
      <c r="R696">
        <f t="shared" si="134"/>
        <v>3.580593420037026E-3</v>
      </c>
      <c r="S696">
        <f t="shared" si="135"/>
        <v>-9.7981803729614292E-3</v>
      </c>
      <c r="T696">
        <f t="shared" si="136"/>
        <v>2.3094181067068398E-2</v>
      </c>
      <c r="U696">
        <f t="shared" si="136"/>
        <v>-5.1334453786744394E-3</v>
      </c>
    </row>
    <row r="697" spans="1:21" x14ac:dyDescent="0.25">
      <c r="A697" s="1">
        <v>45208</v>
      </c>
      <c r="B697">
        <v>177.68766784667901</v>
      </c>
      <c r="C697">
        <v>51.141456604003899</v>
      </c>
      <c r="D697">
        <v>140.66711425781199</v>
      </c>
      <c r="E697">
        <v>138.15792846679599</v>
      </c>
      <c r="F697">
        <v>316.86657714843699</v>
      </c>
      <c r="G697">
        <v>231.77734375</v>
      </c>
      <c r="H697">
        <v>4335.66015625</v>
      </c>
      <c r="I697">
        <f t="shared" si="125"/>
        <v>8.4511157580628993E-3</v>
      </c>
      <c r="J697">
        <f t="shared" si="126"/>
        <v>-3.6443193106248106E-3</v>
      </c>
      <c r="K697">
        <f t="shared" si="127"/>
        <v>-2.274298051010315E-3</v>
      </c>
      <c r="L697">
        <f t="shared" si="128"/>
        <v>-5.0662480194635373E-3</v>
      </c>
      <c r="M697">
        <f t="shared" si="129"/>
        <v>9.2889212214717354E-3</v>
      </c>
      <c r="N697">
        <f t="shared" si="130"/>
        <v>-2.5526912000091162E-3</v>
      </c>
      <c r="O697">
        <f t="shared" si="131"/>
        <v>6.3038542996403102E-3</v>
      </c>
      <c r="P697">
        <f t="shared" si="132"/>
        <v>2.1472614584225891E-3</v>
      </c>
      <c r="Q697">
        <f t="shared" si="133"/>
        <v>-9.9481736102651208E-3</v>
      </c>
      <c r="R697">
        <f t="shared" si="134"/>
        <v>-8.5781523506506252E-3</v>
      </c>
      <c r="S697">
        <f t="shared" si="135"/>
        <v>-1.1370102319103847E-2</v>
      </c>
      <c r="T697">
        <f t="shared" si="136"/>
        <v>2.9850669218314252E-3</v>
      </c>
      <c r="U697">
        <f t="shared" si="136"/>
        <v>-8.8565454996494264E-3</v>
      </c>
    </row>
    <row r="698" spans="1:21" x14ac:dyDescent="0.25">
      <c r="A698" s="1">
        <v>45209</v>
      </c>
      <c r="B698">
        <v>177.092025756835</v>
      </c>
      <c r="C698">
        <v>51.719032287597599</v>
      </c>
      <c r="D698">
        <v>141.52217102050699</v>
      </c>
      <c r="E698">
        <v>139.52638244628901</v>
      </c>
      <c r="F698">
        <v>320.33026123046801</v>
      </c>
      <c r="G698">
        <v>233.91279602050699</v>
      </c>
      <c r="H698">
        <v>4358.240234375</v>
      </c>
      <c r="I698">
        <f t="shared" si="125"/>
        <v>-3.3521858723362108E-3</v>
      </c>
      <c r="J698">
        <f t="shared" si="126"/>
        <v>1.1293688563975834E-2</v>
      </c>
      <c r="K698">
        <f t="shared" si="127"/>
        <v>6.0785832367888926E-3</v>
      </c>
      <c r="L698">
        <f t="shared" si="128"/>
        <v>9.904997814308647E-3</v>
      </c>
      <c r="M698">
        <f t="shared" si="129"/>
        <v>1.0931049002395943E-2</v>
      </c>
      <c r="N698">
        <f t="shared" si="130"/>
        <v>9.2133779598853049E-3</v>
      </c>
      <c r="O698">
        <f t="shared" si="131"/>
        <v>5.2079907813922244E-3</v>
      </c>
      <c r="P698">
        <f t="shared" si="132"/>
        <v>-8.5601766537284352E-3</v>
      </c>
      <c r="Q698">
        <f t="shared" si="133"/>
        <v>6.08569778258361E-3</v>
      </c>
      <c r="R698">
        <f t="shared" si="134"/>
        <v>8.7059245539666819E-4</v>
      </c>
      <c r="S698">
        <f t="shared" si="135"/>
        <v>4.6970070329164226E-3</v>
      </c>
      <c r="T698">
        <f t="shared" si="136"/>
        <v>5.7230582210037184E-3</v>
      </c>
      <c r="U698">
        <f t="shared" si="136"/>
        <v>4.0053871784930806E-3</v>
      </c>
    </row>
    <row r="699" spans="1:21" x14ac:dyDescent="0.25">
      <c r="A699" s="1">
        <v>45210</v>
      </c>
      <c r="B699">
        <v>178.491775512695</v>
      </c>
      <c r="C699">
        <v>51.925777435302699</v>
      </c>
      <c r="D699">
        <v>142.00801086425699</v>
      </c>
      <c r="E699">
        <v>137.81097412109301</v>
      </c>
      <c r="F699">
        <v>326.28225708007801</v>
      </c>
      <c r="G699">
        <v>233.00326538085901</v>
      </c>
      <c r="H699">
        <v>4376.9501953125</v>
      </c>
      <c r="I699">
        <f t="shared" si="125"/>
        <v>7.9040812248767356E-3</v>
      </c>
      <c r="J699">
        <f t="shared" si="126"/>
        <v>3.9974674420710787E-3</v>
      </c>
      <c r="K699">
        <f t="shared" si="127"/>
        <v>3.4329592335013981E-3</v>
      </c>
      <c r="L699">
        <f t="shared" si="128"/>
        <v>-1.2294508716703456E-2</v>
      </c>
      <c r="M699">
        <f t="shared" si="129"/>
        <v>1.8580810400949721E-2</v>
      </c>
      <c r="N699">
        <f t="shared" si="130"/>
        <v>-3.8883321268505799E-3</v>
      </c>
      <c r="O699">
        <f t="shared" si="131"/>
        <v>4.2930081710337298E-3</v>
      </c>
      <c r="P699">
        <f t="shared" si="132"/>
        <v>3.6110730538430058E-3</v>
      </c>
      <c r="Q699">
        <f t="shared" si="133"/>
        <v>-2.9554072896265104E-4</v>
      </c>
      <c r="R699">
        <f t="shared" si="134"/>
        <v>-8.6004893753233169E-4</v>
      </c>
      <c r="S699">
        <f t="shared" si="135"/>
        <v>-1.6587516887737186E-2</v>
      </c>
      <c r="T699">
        <f t="shared" si="136"/>
        <v>1.4287802229915991E-2</v>
      </c>
      <c r="U699">
        <f t="shared" si="136"/>
        <v>-8.1813402978843097E-3</v>
      </c>
    </row>
    <row r="700" spans="1:21" x14ac:dyDescent="0.25">
      <c r="A700" s="1">
        <v>45211</v>
      </c>
      <c r="B700">
        <v>179.39518737792901</v>
      </c>
      <c r="C700">
        <v>52.1620483398437</v>
      </c>
      <c r="D700">
        <v>141.67762756347599</v>
      </c>
      <c r="E700">
        <v>138.119384765625</v>
      </c>
      <c r="F700">
        <v>322.639404296875</v>
      </c>
      <c r="G700">
        <v>234.09077453613199</v>
      </c>
      <c r="H700">
        <v>4349.60986328125</v>
      </c>
      <c r="I700">
        <f t="shared" si="125"/>
        <v>5.0613641028505185E-3</v>
      </c>
      <c r="J700">
        <f t="shared" si="126"/>
        <v>4.5501659524576077E-3</v>
      </c>
      <c r="K700">
        <f t="shared" si="127"/>
        <v>-2.3265117141652025E-3</v>
      </c>
      <c r="L700">
        <f t="shared" si="128"/>
        <v>2.2379251471003059E-3</v>
      </c>
      <c r="M700">
        <f t="shared" si="129"/>
        <v>-1.1164728403570412E-2</v>
      </c>
      <c r="N700">
        <f t="shared" si="130"/>
        <v>4.6673558565601958E-3</v>
      </c>
      <c r="O700">
        <f t="shared" si="131"/>
        <v>-6.2464343461184901E-3</v>
      </c>
      <c r="P700">
        <f t="shared" si="132"/>
        <v>1.1307798448969009E-2</v>
      </c>
      <c r="Q700">
        <f t="shared" si="133"/>
        <v>1.0796600298576098E-2</v>
      </c>
      <c r="R700">
        <f t="shared" si="134"/>
        <v>3.9199226319532876E-3</v>
      </c>
      <c r="S700">
        <f t="shared" si="135"/>
        <v>8.484359493218796E-3</v>
      </c>
      <c r="T700">
        <f t="shared" si="136"/>
        <v>-4.9182940574519218E-3</v>
      </c>
      <c r="U700">
        <f t="shared" si="136"/>
        <v>1.0913790202678686E-2</v>
      </c>
    </row>
    <row r="701" spans="1:21" x14ac:dyDescent="0.25">
      <c r="A701" s="1">
        <v>45212</v>
      </c>
      <c r="B701">
        <v>177.54870605468699</v>
      </c>
      <c r="C701">
        <v>52.450843811035099</v>
      </c>
      <c r="D701">
        <v>143.805572509765</v>
      </c>
      <c r="E701">
        <v>139.43965148925699</v>
      </c>
      <c r="F701">
        <v>313.21383666992102</v>
      </c>
      <c r="G701">
        <v>234.97064208984301</v>
      </c>
      <c r="H701">
        <v>4327.77978515625</v>
      </c>
      <c r="I701">
        <f t="shared" si="125"/>
        <v>-1.0292814150872798E-2</v>
      </c>
      <c r="J701">
        <f t="shared" si="126"/>
        <v>5.5365055702922827E-3</v>
      </c>
      <c r="K701">
        <f t="shared" si="127"/>
        <v>1.5019625772146883E-2</v>
      </c>
      <c r="L701">
        <f t="shared" si="128"/>
        <v>9.5588807166522294E-3</v>
      </c>
      <c r="M701">
        <f t="shared" si="129"/>
        <v>-2.921393822770979E-2</v>
      </c>
      <c r="N701">
        <f t="shared" si="130"/>
        <v>3.7586596714651588E-3</v>
      </c>
      <c r="O701">
        <f t="shared" si="131"/>
        <v>-5.018858888767519E-3</v>
      </c>
      <c r="P701">
        <f t="shared" si="132"/>
        <v>-5.2739552621052788E-3</v>
      </c>
      <c r="Q701">
        <f t="shared" si="133"/>
        <v>1.0555364459059802E-2</v>
      </c>
      <c r="R701">
        <f t="shared" si="134"/>
        <v>2.0038484660914402E-2</v>
      </c>
      <c r="S701">
        <f t="shared" si="135"/>
        <v>1.4577739605419748E-2</v>
      </c>
      <c r="T701">
        <f t="shared" si="136"/>
        <v>-2.4195079338942271E-2</v>
      </c>
      <c r="U701">
        <f t="shared" si="136"/>
        <v>8.7775185602326777E-3</v>
      </c>
    </row>
    <row r="702" spans="1:21" x14ac:dyDescent="0.25">
      <c r="A702" s="1">
        <v>45215</v>
      </c>
      <c r="B702">
        <v>177.41963195800699</v>
      </c>
      <c r="C702">
        <v>52.903709411621001</v>
      </c>
      <c r="D702">
        <v>143.65983581542901</v>
      </c>
      <c r="E702">
        <v>140.76957702636699</v>
      </c>
      <c r="F702">
        <v>319.64349365234301</v>
      </c>
      <c r="G702">
        <v>237.34339904785099</v>
      </c>
      <c r="H702">
        <v>4373.6298828125</v>
      </c>
      <c r="I702">
        <f t="shared" si="125"/>
        <v>-7.2697852633318849E-4</v>
      </c>
      <c r="J702">
        <f t="shared" si="126"/>
        <v>8.6340956156480964E-3</v>
      </c>
      <c r="K702">
        <f t="shared" si="127"/>
        <v>-1.013428699545682E-3</v>
      </c>
      <c r="L702">
        <f t="shared" si="128"/>
        <v>9.5376424346016453E-3</v>
      </c>
      <c r="M702">
        <f t="shared" si="129"/>
        <v>2.0528010674055519E-2</v>
      </c>
      <c r="N702">
        <f t="shared" si="130"/>
        <v>1.0098099647277481E-2</v>
      </c>
      <c r="O702">
        <f t="shared" si="131"/>
        <v>1.059436938392988E-2</v>
      </c>
      <c r="P702">
        <f t="shared" si="132"/>
        <v>-1.1321347910263069E-2</v>
      </c>
      <c r="Q702">
        <f t="shared" si="133"/>
        <v>-1.9602737682817839E-3</v>
      </c>
      <c r="R702">
        <f t="shared" si="134"/>
        <v>-1.1607798083475562E-2</v>
      </c>
      <c r="S702">
        <f t="shared" si="135"/>
        <v>-1.056726949328235E-3</v>
      </c>
      <c r="T702">
        <f t="shared" si="136"/>
        <v>9.9336412901256388E-3</v>
      </c>
      <c r="U702">
        <f t="shared" si="136"/>
        <v>-4.9626973665239937E-4</v>
      </c>
    </row>
    <row r="703" spans="1:21" x14ac:dyDescent="0.25">
      <c r="A703" s="1">
        <v>45216</v>
      </c>
      <c r="B703">
        <v>175.86105346679599</v>
      </c>
      <c r="C703">
        <v>52.972629547119098</v>
      </c>
      <c r="D703">
        <v>143.34889221191401</v>
      </c>
      <c r="E703">
        <v>140.95266723632801</v>
      </c>
      <c r="F703">
        <v>322.48016357421801</v>
      </c>
      <c r="G703">
        <v>238.46057128906199</v>
      </c>
      <c r="H703">
        <v>4373.2001953125</v>
      </c>
      <c r="I703">
        <f t="shared" si="125"/>
        <v>-8.7847014110585819E-3</v>
      </c>
      <c r="J703">
        <f t="shared" si="126"/>
        <v>1.3027467499842071E-3</v>
      </c>
      <c r="K703">
        <f t="shared" si="127"/>
        <v>-2.1644435394907457E-3</v>
      </c>
      <c r="L703">
        <f t="shared" si="128"/>
        <v>1.3006376365449768E-3</v>
      </c>
      <c r="M703">
        <f t="shared" si="129"/>
        <v>8.8744804077265371E-3</v>
      </c>
      <c r="N703">
        <f t="shared" si="130"/>
        <v>4.7069867781988073E-3</v>
      </c>
      <c r="O703">
        <f t="shared" si="131"/>
        <v>-9.824505308242415E-5</v>
      </c>
      <c r="P703">
        <f t="shared" si="132"/>
        <v>-8.6864563579761578E-3</v>
      </c>
      <c r="Q703">
        <f t="shared" si="133"/>
        <v>1.4009918030666313E-3</v>
      </c>
      <c r="R703">
        <f t="shared" si="134"/>
        <v>-2.0661984864083216E-3</v>
      </c>
      <c r="S703">
        <f t="shared" si="135"/>
        <v>1.3988826896274009E-3</v>
      </c>
      <c r="T703">
        <f t="shared" si="136"/>
        <v>8.9727254608089613E-3</v>
      </c>
      <c r="U703">
        <f t="shared" si="136"/>
        <v>4.8052318312812314E-3</v>
      </c>
    </row>
    <row r="704" spans="1:21" x14ac:dyDescent="0.25">
      <c r="A704" s="1">
        <v>45217</v>
      </c>
      <c r="B704">
        <v>174.56059265136699</v>
      </c>
      <c r="C704">
        <v>53.012004852294901</v>
      </c>
      <c r="D704">
        <v>141.77482604980401</v>
      </c>
      <c r="E704">
        <v>144.58589172363199</v>
      </c>
      <c r="F704">
        <v>315.48312377929602</v>
      </c>
      <c r="G704">
        <v>234.77291870117099</v>
      </c>
      <c r="H704">
        <v>4314.60009765625</v>
      </c>
      <c r="I704">
        <f t="shared" si="125"/>
        <v>-7.3948198864539627E-3</v>
      </c>
      <c r="J704">
        <f t="shared" si="126"/>
        <v>7.4331415133510603E-4</v>
      </c>
      <c r="K704">
        <f t="shared" si="127"/>
        <v>-1.098066499030248E-2</v>
      </c>
      <c r="L704">
        <f t="shared" si="128"/>
        <v>2.5776202455341624E-2</v>
      </c>
      <c r="M704">
        <f t="shared" si="129"/>
        <v>-2.1697582007432992E-2</v>
      </c>
      <c r="N704">
        <f t="shared" si="130"/>
        <v>-1.5464412283994866E-2</v>
      </c>
      <c r="O704">
        <f t="shared" si="131"/>
        <v>-1.3399820506516447E-2</v>
      </c>
      <c r="P704">
        <f t="shared" si="132"/>
        <v>6.0050006200624839E-3</v>
      </c>
      <c r="Q704">
        <f t="shared" si="133"/>
        <v>1.4143134657851553E-2</v>
      </c>
      <c r="R704">
        <f t="shared" si="134"/>
        <v>2.4191555162139666E-3</v>
      </c>
      <c r="S704">
        <f t="shared" si="135"/>
        <v>3.917602296185807E-2</v>
      </c>
      <c r="T704">
        <f t="shared" si="136"/>
        <v>-8.2977615009165451E-3</v>
      </c>
      <c r="U704">
        <f t="shared" si="136"/>
        <v>-2.0645917774784195E-3</v>
      </c>
    </row>
    <row r="705" spans="1:21" x14ac:dyDescent="0.25">
      <c r="A705" s="1">
        <v>45218</v>
      </c>
      <c r="B705">
        <v>174.18336486816401</v>
      </c>
      <c r="C705">
        <v>52.759319305419901</v>
      </c>
      <c r="D705">
        <v>141.17236328125</v>
      </c>
      <c r="E705">
        <v>143.772216796875</v>
      </c>
      <c r="F705">
        <v>311.34262084960898</v>
      </c>
      <c r="G705">
        <v>231.15449523925699</v>
      </c>
      <c r="H705">
        <v>4278</v>
      </c>
      <c r="I705">
        <f t="shared" si="125"/>
        <v>-2.1610134193138508E-3</v>
      </c>
      <c r="J705">
        <f t="shared" si="126"/>
        <v>-4.766572167550498E-3</v>
      </c>
      <c r="K705">
        <f t="shared" si="127"/>
        <v>-4.2494340168851563E-3</v>
      </c>
      <c r="L705">
        <f t="shared" si="128"/>
        <v>-5.6276232560247275E-3</v>
      </c>
      <c r="M705">
        <f t="shared" si="129"/>
        <v>-1.3124324623410399E-2</v>
      </c>
      <c r="N705">
        <f t="shared" si="130"/>
        <v>-1.54124397393538E-2</v>
      </c>
      <c r="O705">
        <f t="shared" si="131"/>
        <v>-8.4828481963210578E-3</v>
      </c>
      <c r="P705">
        <f t="shared" si="132"/>
        <v>6.321834777007207E-3</v>
      </c>
      <c r="Q705">
        <f t="shared" si="133"/>
        <v>3.7162760287705598E-3</v>
      </c>
      <c r="R705">
        <f t="shared" si="134"/>
        <v>4.2334141794359015E-3</v>
      </c>
      <c r="S705">
        <f t="shared" si="135"/>
        <v>2.8552249402963303E-3</v>
      </c>
      <c r="T705">
        <f t="shared" si="136"/>
        <v>-4.6414764270893416E-3</v>
      </c>
      <c r="U705">
        <f t="shared" si="136"/>
        <v>-6.9295915430327426E-3</v>
      </c>
    </row>
    <row r="706" spans="1:21" x14ac:dyDescent="0.25">
      <c r="A706" s="1">
        <v>45219</v>
      </c>
      <c r="B706">
        <v>171.622146606445</v>
      </c>
      <c r="C706">
        <v>52.099700927734297</v>
      </c>
      <c r="D706">
        <v>138.89869689941401</v>
      </c>
      <c r="E706">
        <v>143.57826232910099</v>
      </c>
      <c r="F706">
        <v>307.20211791992102</v>
      </c>
      <c r="G706">
        <v>230.72938537597599</v>
      </c>
      <c r="H706">
        <v>4224.16015625</v>
      </c>
      <c r="I706">
        <f t="shared" si="125"/>
        <v>-1.4704149639419017E-2</v>
      </c>
      <c r="J706">
        <f t="shared" si="126"/>
        <v>-1.2502405003884109E-2</v>
      </c>
      <c r="K706">
        <f t="shared" si="127"/>
        <v>-1.6105605438553772E-2</v>
      </c>
      <c r="L706">
        <f t="shared" si="128"/>
        <v>-1.3490399751436843E-3</v>
      </c>
      <c r="M706">
        <f t="shared" si="129"/>
        <v>-1.3298863221454016E-2</v>
      </c>
      <c r="N706">
        <f t="shared" si="130"/>
        <v>-1.8390724473732467E-3</v>
      </c>
      <c r="O706">
        <f t="shared" si="131"/>
        <v>-1.2585283719027562E-2</v>
      </c>
      <c r="P706">
        <f t="shared" si="132"/>
        <v>-2.118865920391455E-3</v>
      </c>
      <c r="Q706">
        <f t="shared" si="133"/>
        <v>8.2878715143452908E-5</v>
      </c>
      <c r="R706">
        <f t="shared" si="134"/>
        <v>-3.5203217195262093E-3</v>
      </c>
      <c r="S706">
        <f t="shared" si="135"/>
        <v>1.1236243743883878E-2</v>
      </c>
      <c r="T706">
        <f t="shared" si="136"/>
        <v>-7.1357950242645352E-4</v>
      </c>
      <c r="U706">
        <f t="shared" si="136"/>
        <v>1.0746211271654316E-2</v>
      </c>
    </row>
    <row r="707" spans="1:21" x14ac:dyDescent="0.25">
      <c r="A707" s="1">
        <v>45222</v>
      </c>
      <c r="B707">
        <v>171.74125671386699</v>
      </c>
      <c r="C707">
        <v>52.8380737304687</v>
      </c>
      <c r="D707">
        <v>137.00395202636699</v>
      </c>
      <c r="E707">
        <v>143.67523193359301</v>
      </c>
      <c r="F707">
        <v>312.537017822265</v>
      </c>
      <c r="G707">
        <v>228.900390625</v>
      </c>
      <c r="H707">
        <v>4217.0400390625</v>
      </c>
      <c r="I707">
        <f t="shared" si="125"/>
        <v>6.9402527457684826E-4</v>
      </c>
      <c r="J707">
        <f t="shared" si="126"/>
        <v>1.4172304055230178E-2</v>
      </c>
      <c r="K707">
        <f t="shared" si="127"/>
        <v>-1.3641199776115442E-2</v>
      </c>
      <c r="L707">
        <f t="shared" si="128"/>
        <v>6.7537803368700189E-4</v>
      </c>
      <c r="M707">
        <f t="shared" si="129"/>
        <v>1.7366090893079722E-2</v>
      </c>
      <c r="N707">
        <f t="shared" si="130"/>
        <v>-7.9270126256160145E-3</v>
      </c>
      <c r="O707">
        <f t="shared" si="131"/>
        <v>-1.6855698941634634E-3</v>
      </c>
      <c r="P707">
        <f t="shared" si="132"/>
        <v>2.3795951687403116E-3</v>
      </c>
      <c r="Q707">
        <f t="shared" si="133"/>
        <v>1.5857873949393642E-2</v>
      </c>
      <c r="R707">
        <f t="shared" si="134"/>
        <v>-1.1955629881951979E-2</v>
      </c>
      <c r="S707">
        <f t="shared" si="135"/>
        <v>2.3609479278504653E-3</v>
      </c>
      <c r="T707">
        <f t="shared" si="136"/>
        <v>1.9051660787243185E-2</v>
      </c>
      <c r="U707">
        <f t="shared" si="136"/>
        <v>-6.2414427314525511E-3</v>
      </c>
    </row>
    <row r="708" spans="1:21" x14ac:dyDescent="0.25">
      <c r="A708" s="1">
        <v>45223</v>
      </c>
      <c r="B708">
        <v>172.17807006835901</v>
      </c>
      <c r="C708">
        <v>53.573173522949197</v>
      </c>
      <c r="D708">
        <v>137.16912841796801</v>
      </c>
      <c r="E708">
        <v>145.37237548828099</v>
      </c>
      <c r="F708">
        <v>311.08383178710898</v>
      </c>
      <c r="G708">
        <v>231.984939575195</v>
      </c>
      <c r="H708">
        <v>4247.68017578125</v>
      </c>
      <c r="I708">
        <f t="shared" ref="I708:I754" si="137">+B708/B707-1</f>
        <v>2.54343867542417E-3</v>
      </c>
      <c r="J708">
        <f t="shared" ref="J708:J754" si="138">+C708/C707-1</f>
        <v>1.3912312478125077E-2</v>
      </c>
      <c r="K708">
        <f t="shared" ref="K708:K754" si="139">+D708/D707-1</f>
        <v>1.2056323132141333E-3</v>
      </c>
      <c r="L708">
        <f t="shared" ref="L708:L754" si="140">+E708/E707-1</f>
        <v>1.1812359944352924E-2</v>
      </c>
      <c r="M708">
        <f t="shared" ref="M708:M754" si="141">+F708/F707-1</f>
        <v>-4.649644529411967E-3</v>
      </c>
      <c r="N708">
        <f t="shared" ref="N708:N754" si="142">+G708/G707-1</f>
        <v>1.3475507585517077E-2</v>
      </c>
      <c r="O708">
        <f t="shared" ref="O708:O754" si="143">+H708/H707-1</f>
        <v>7.2657922227272742E-3</v>
      </c>
      <c r="P708">
        <f t="shared" ref="P708:P754" si="144">+I708-$O708</f>
        <v>-4.7223535473031042E-3</v>
      </c>
      <c r="Q708">
        <f t="shared" ref="Q708:Q754" si="145">+J708-$O708</f>
        <v>6.6465202553978031E-3</v>
      </c>
      <c r="R708">
        <f t="shared" ref="R708:R754" si="146">+K708-$O708</f>
        <v>-6.0601599095131409E-3</v>
      </c>
      <c r="S708">
        <f t="shared" ref="S708:S754" si="147">+L708-$O708</f>
        <v>4.5465677216256495E-3</v>
      </c>
      <c r="T708">
        <f t="shared" ref="T708:U754" si="148">+M708-$O708</f>
        <v>-1.1915436752139241E-2</v>
      </c>
      <c r="U708">
        <f t="shared" si="148"/>
        <v>6.2097153627898027E-3</v>
      </c>
    </row>
    <row r="709" spans="1:21" x14ac:dyDescent="0.25">
      <c r="A709" s="1">
        <v>45224</v>
      </c>
      <c r="B709">
        <v>169.85508728027301</v>
      </c>
      <c r="C709">
        <v>53.412368774413999</v>
      </c>
      <c r="D709">
        <v>136.42095947265599</v>
      </c>
      <c r="E709">
        <v>146.05125427246</v>
      </c>
      <c r="F709">
        <v>298.12493896484301</v>
      </c>
      <c r="G709">
        <v>234.15995788574199</v>
      </c>
      <c r="H709">
        <v>4186.77001953125</v>
      </c>
      <c r="I709">
        <f t="shared" si="137"/>
        <v>-1.3491745999729909E-2</v>
      </c>
      <c r="J709">
        <f t="shared" si="138"/>
        <v>-3.0015908702200056E-3</v>
      </c>
      <c r="K709">
        <f t="shared" si="139"/>
        <v>-5.4543537160364197E-3</v>
      </c>
      <c r="L709">
        <f t="shared" si="140"/>
        <v>4.6699297710364185E-3</v>
      </c>
      <c r="M709">
        <f t="shared" si="141"/>
        <v>-4.1657236725611724E-2</v>
      </c>
      <c r="N709">
        <f t="shared" si="142"/>
        <v>9.3756875533810291E-3</v>
      </c>
      <c r="O709">
        <f t="shared" si="143"/>
        <v>-1.4339628627712542E-2</v>
      </c>
      <c r="P709">
        <f t="shared" si="144"/>
        <v>8.4788262798263236E-4</v>
      </c>
      <c r="Q709">
        <f t="shared" si="145"/>
        <v>1.1338037757492536E-2</v>
      </c>
      <c r="R709">
        <f t="shared" si="146"/>
        <v>8.885274911676122E-3</v>
      </c>
      <c r="S709">
        <f t="shared" si="147"/>
        <v>1.900955839874896E-2</v>
      </c>
      <c r="T709">
        <f t="shared" si="148"/>
        <v>-2.7317608097899182E-2</v>
      </c>
      <c r="U709">
        <f t="shared" si="148"/>
        <v>2.3715316181093571E-2</v>
      </c>
    </row>
    <row r="710" spans="1:21" x14ac:dyDescent="0.25">
      <c r="A710" s="1">
        <v>45225</v>
      </c>
      <c r="B710">
        <v>165.67570495605401</v>
      </c>
      <c r="C710">
        <v>53.087478637695298</v>
      </c>
      <c r="D710">
        <v>136.770751953125</v>
      </c>
      <c r="E710">
        <v>145.27540588378901</v>
      </c>
      <c r="F710">
        <v>286.99734497070301</v>
      </c>
      <c r="G710">
        <v>228.65324401855401</v>
      </c>
      <c r="H710">
        <v>4137.22998046875</v>
      </c>
      <c r="I710">
        <f t="shared" si="137"/>
        <v>-2.4605576383607053E-2</v>
      </c>
      <c r="J710">
        <f t="shared" si="138"/>
        <v>-6.0826760575040106E-3</v>
      </c>
      <c r="K710">
        <f t="shared" si="139"/>
        <v>2.5640670012962996E-3</v>
      </c>
      <c r="L710">
        <f t="shared" si="140"/>
        <v>-5.3121651884183718E-3</v>
      </c>
      <c r="M710">
        <f t="shared" si="141"/>
        <v>-3.7325270515031428E-2</v>
      </c>
      <c r="N710">
        <f t="shared" si="142"/>
        <v>-2.3516889552375853E-2</v>
      </c>
      <c r="O710">
        <f t="shared" si="143"/>
        <v>-1.1832519778109618E-2</v>
      </c>
      <c r="P710">
        <f t="shared" si="144"/>
        <v>-1.2773056605497435E-2</v>
      </c>
      <c r="Q710">
        <f t="shared" si="145"/>
        <v>5.7498437206056074E-3</v>
      </c>
      <c r="R710">
        <f t="shared" si="146"/>
        <v>1.4396586779405918E-2</v>
      </c>
      <c r="S710">
        <f t="shared" si="147"/>
        <v>6.5203545896912463E-3</v>
      </c>
      <c r="T710">
        <f t="shared" si="148"/>
        <v>-2.549275073692181E-2</v>
      </c>
      <c r="U710">
        <f t="shared" si="148"/>
        <v>-1.1684369774266234E-2</v>
      </c>
    </row>
    <row r="711" spans="1:21" x14ac:dyDescent="0.25">
      <c r="A711" s="1">
        <v>45226</v>
      </c>
      <c r="B711">
        <v>166.99606323242099</v>
      </c>
      <c r="C711">
        <v>52.89058303833</v>
      </c>
      <c r="D711">
        <v>131.84445190429599</v>
      </c>
      <c r="E711">
        <v>142.71514892578099</v>
      </c>
      <c r="F711">
        <v>295.33807373046801</v>
      </c>
      <c r="G711">
        <v>226.66606140136699</v>
      </c>
      <c r="H711">
        <v>4117.3701171875</v>
      </c>
      <c r="I711">
        <f t="shared" si="137"/>
        <v>7.9695346805206402E-3</v>
      </c>
      <c r="J711">
        <f t="shared" si="138"/>
        <v>-3.7088896368396851E-3</v>
      </c>
      <c r="K711">
        <f t="shared" si="139"/>
        <v>-3.6018666114502218E-2</v>
      </c>
      <c r="L711">
        <f t="shared" si="140"/>
        <v>-1.7623471381357225E-2</v>
      </c>
      <c r="M711">
        <f t="shared" si="141"/>
        <v>2.9062041534274163E-2</v>
      </c>
      <c r="N711">
        <f t="shared" si="142"/>
        <v>-8.6908131381060461E-3</v>
      </c>
      <c r="O711">
        <f t="shared" si="143"/>
        <v>-4.8002802297685276E-3</v>
      </c>
      <c r="P711">
        <f t="shared" si="144"/>
        <v>1.2769814910289168E-2</v>
      </c>
      <c r="Q711">
        <f t="shared" si="145"/>
        <v>1.0913905929288426E-3</v>
      </c>
      <c r="R711">
        <f t="shared" si="146"/>
        <v>-3.121838588473369E-2</v>
      </c>
      <c r="S711">
        <f t="shared" si="147"/>
        <v>-1.2823191151588698E-2</v>
      </c>
      <c r="T711">
        <f t="shared" si="148"/>
        <v>3.3862321764042691E-2</v>
      </c>
      <c r="U711">
        <f t="shared" si="148"/>
        <v>-3.8905329083375184E-3</v>
      </c>
    </row>
    <row r="712" spans="1:21" x14ac:dyDescent="0.25">
      <c r="A712" s="1">
        <v>45229</v>
      </c>
      <c r="B712">
        <v>169.05096435546801</v>
      </c>
      <c r="C712">
        <v>53.497692108154297</v>
      </c>
      <c r="D712">
        <v>133.52540588378901</v>
      </c>
      <c r="E712">
        <v>144.751693725585</v>
      </c>
      <c r="F712">
        <v>301.240234375</v>
      </c>
      <c r="G712">
        <v>230.43276977539</v>
      </c>
      <c r="H712">
        <v>4166.81982421875</v>
      </c>
      <c r="I712">
        <f t="shared" si="137"/>
        <v>1.2305087217457711E-2</v>
      </c>
      <c r="J712">
        <f t="shared" si="138"/>
        <v>1.1478585316110568E-2</v>
      </c>
      <c r="K712">
        <f t="shared" si="139"/>
        <v>1.2749523815482222E-2</v>
      </c>
      <c r="L712">
        <f t="shared" si="140"/>
        <v>1.4269997369817489E-2</v>
      </c>
      <c r="M712">
        <f t="shared" si="141"/>
        <v>1.9984421818632248E-2</v>
      </c>
      <c r="N712">
        <f t="shared" si="142"/>
        <v>1.6617875436381047E-2</v>
      </c>
      <c r="O712">
        <f t="shared" si="143"/>
        <v>1.2010022325859904E-2</v>
      </c>
      <c r="P712">
        <f t="shared" si="144"/>
        <v>2.9506489159780713E-4</v>
      </c>
      <c r="Q712">
        <f t="shared" si="145"/>
        <v>-5.3143700974933594E-4</v>
      </c>
      <c r="R712">
        <f t="shared" si="146"/>
        <v>7.3950148962231843E-4</v>
      </c>
      <c r="S712">
        <f t="shared" si="147"/>
        <v>2.259975043957585E-3</v>
      </c>
      <c r="T712">
        <f t="shared" si="148"/>
        <v>7.9743994927723438E-3</v>
      </c>
      <c r="U712">
        <f t="shared" si="148"/>
        <v>4.6078531105211429E-3</v>
      </c>
    </row>
    <row r="713" spans="1:21" x14ac:dyDescent="0.25">
      <c r="A713" s="1">
        <v>45230</v>
      </c>
      <c r="B713">
        <v>169.52749633789</v>
      </c>
      <c r="C713">
        <v>53.625675201416001</v>
      </c>
      <c r="D713">
        <v>135.11894226074199</v>
      </c>
      <c r="E713">
        <v>145.49847412109301</v>
      </c>
      <c r="F713">
        <v>299.85675048828102</v>
      </c>
      <c r="G713">
        <v>232.42985534667901</v>
      </c>
      <c r="H713">
        <v>4193.7998046875</v>
      </c>
      <c r="I713">
        <f t="shared" si="137"/>
        <v>2.818865803213999E-3</v>
      </c>
      <c r="J713">
        <f t="shared" si="138"/>
        <v>2.3923105505740949E-3</v>
      </c>
      <c r="K713">
        <f t="shared" si="139"/>
        <v>1.1934330896847367E-2</v>
      </c>
      <c r="L713">
        <f t="shared" si="140"/>
        <v>5.1590442659947833E-3</v>
      </c>
      <c r="M713">
        <f t="shared" si="141"/>
        <v>-4.5926265114929476E-3</v>
      </c>
      <c r="N713">
        <f t="shared" si="142"/>
        <v>8.666673465044239E-3</v>
      </c>
      <c r="O713">
        <f t="shared" si="143"/>
        <v>6.4749573072333533E-3</v>
      </c>
      <c r="P713">
        <f t="shared" si="144"/>
        <v>-3.6560915040193542E-3</v>
      </c>
      <c r="Q713">
        <f t="shared" si="145"/>
        <v>-4.0826467566592584E-3</v>
      </c>
      <c r="R713">
        <f t="shared" si="146"/>
        <v>5.4593735896140139E-3</v>
      </c>
      <c r="S713">
        <f t="shared" si="147"/>
        <v>-1.31591304123857E-3</v>
      </c>
      <c r="T713">
        <f t="shared" si="148"/>
        <v>-1.1067583818726301E-2</v>
      </c>
      <c r="U713">
        <f t="shared" si="148"/>
        <v>2.1917161578108857E-3</v>
      </c>
    </row>
    <row r="714" spans="1:21" x14ac:dyDescent="0.25">
      <c r="A714" s="1">
        <v>45231</v>
      </c>
      <c r="B714">
        <v>172.70420837402301</v>
      </c>
      <c r="C714">
        <v>54.104801177978501</v>
      </c>
      <c r="D714">
        <v>135.002349853515</v>
      </c>
      <c r="E714">
        <v>145.09114074707</v>
      </c>
      <c r="F714">
        <v>310.38714599609301</v>
      </c>
      <c r="G714">
        <v>235.87033081054599</v>
      </c>
      <c r="H714">
        <v>4237.85986328125</v>
      </c>
      <c r="I714">
        <f t="shared" si="137"/>
        <v>1.8738624145085092E-2</v>
      </c>
      <c r="J714">
        <f t="shared" si="138"/>
        <v>8.9346376481587164E-3</v>
      </c>
      <c r="K714">
        <f t="shared" si="139"/>
        <v>-8.6288721089899934E-4</v>
      </c>
      <c r="L714">
        <f t="shared" si="140"/>
        <v>-2.7995714490036683E-3</v>
      </c>
      <c r="M714">
        <f t="shared" si="141"/>
        <v>3.511808718884768E-2</v>
      </c>
      <c r="N714">
        <f t="shared" si="142"/>
        <v>1.4802209719295245E-2</v>
      </c>
      <c r="O714">
        <f t="shared" si="143"/>
        <v>1.0505999486313922E-2</v>
      </c>
      <c r="P714">
        <f t="shared" si="144"/>
        <v>8.2326246587711704E-3</v>
      </c>
      <c r="Q714">
        <f t="shared" si="145"/>
        <v>-1.5713618381552052E-3</v>
      </c>
      <c r="R714">
        <f t="shared" si="146"/>
        <v>-1.1368886697212921E-2</v>
      </c>
      <c r="S714">
        <f t="shared" si="147"/>
        <v>-1.330557093531759E-2</v>
      </c>
      <c r="T714">
        <f t="shared" si="148"/>
        <v>2.4612087702533758E-2</v>
      </c>
      <c r="U714">
        <f t="shared" si="148"/>
        <v>4.2962102329813234E-3</v>
      </c>
    </row>
    <row r="715" spans="1:21" x14ac:dyDescent="0.25">
      <c r="A715" s="1">
        <v>45232</v>
      </c>
      <c r="B715">
        <v>176.27799987792901</v>
      </c>
      <c r="C715">
        <v>54.318107604980398</v>
      </c>
      <c r="D715">
        <v>137.41206359863199</v>
      </c>
      <c r="E715">
        <v>146.86587524414</v>
      </c>
      <c r="F715">
        <v>309.41174316406199</v>
      </c>
      <c r="G715">
        <v>240.48728942871</v>
      </c>
      <c r="H715">
        <v>4317.77978515625</v>
      </c>
      <c r="I715">
        <f t="shared" si="137"/>
        <v>2.0693135028686083E-2</v>
      </c>
      <c r="J715">
        <f t="shared" si="138"/>
        <v>3.9424676250121582E-3</v>
      </c>
      <c r="K715">
        <f t="shared" si="139"/>
        <v>1.7849420752539924E-2</v>
      </c>
      <c r="L715">
        <f t="shared" si="140"/>
        <v>1.223185983604469E-2</v>
      </c>
      <c r="M715">
        <f t="shared" si="141"/>
        <v>-3.1425361668917517E-3</v>
      </c>
      <c r="N715">
        <f t="shared" si="142"/>
        <v>1.9574138902074933E-2</v>
      </c>
      <c r="O715">
        <f t="shared" si="143"/>
        <v>1.885855702012762E-2</v>
      </c>
      <c r="P715">
        <f t="shared" si="144"/>
        <v>1.8345780085584629E-3</v>
      </c>
      <c r="Q715">
        <f t="shared" si="145"/>
        <v>-1.4916089395115462E-2</v>
      </c>
      <c r="R715">
        <f t="shared" si="146"/>
        <v>-1.0091362675876958E-3</v>
      </c>
      <c r="S715">
        <f t="shared" si="147"/>
        <v>-6.6266971840829303E-3</v>
      </c>
      <c r="T715">
        <f t="shared" si="148"/>
        <v>-2.2001093187019372E-2</v>
      </c>
      <c r="U715">
        <f t="shared" si="148"/>
        <v>7.1558188194731365E-4</v>
      </c>
    </row>
    <row r="716" spans="1:21" x14ac:dyDescent="0.25">
      <c r="A716" s="1">
        <v>45233</v>
      </c>
      <c r="B716">
        <v>175.36470031738199</v>
      </c>
      <c r="C716">
        <v>54.035884857177699</v>
      </c>
      <c r="D716">
        <v>138.94728088378901</v>
      </c>
      <c r="E716">
        <v>145.53724670410099</v>
      </c>
      <c r="F716">
        <v>313.124267578125</v>
      </c>
      <c r="G716">
        <v>240.83331298828099</v>
      </c>
      <c r="H716">
        <v>4358.33984375</v>
      </c>
      <c r="I716">
        <f t="shared" si="137"/>
        <v>-5.1810183980954827E-3</v>
      </c>
      <c r="J716">
        <f t="shared" si="138"/>
        <v>-5.1957396943045353E-3</v>
      </c>
      <c r="K716">
        <f t="shared" si="139"/>
        <v>1.1172361763238214E-2</v>
      </c>
      <c r="L716">
        <f t="shared" si="140"/>
        <v>-9.0465435747438816E-3</v>
      </c>
      <c r="M716">
        <f t="shared" si="141"/>
        <v>1.1998653884621513E-2</v>
      </c>
      <c r="N716">
        <f t="shared" si="142"/>
        <v>1.4388434432148767E-3</v>
      </c>
      <c r="O716">
        <f t="shared" si="143"/>
        <v>9.3937302530313627E-3</v>
      </c>
      <c r="P716">
        <f t="shared" si="144"/>
        <v>-1.4574748651126845E-2</v>
      </c>
      <c r="Q716">
        <f t="shared" si="145"/>
        <v>-1.4589469947335898E-2</v>
      </c>
      <c r="R716">
        <f t="shared" si="146"/>
        <v>1.7786315102068517E-3</v>
      </c>
      <c r="S716">
        <f t="shared" si="147"/>
        <v>-1.8440273827775244E-2</v>
      </c>
      <c r="T716">
        <f t="shared" si="148"/>
        <v>2.6049236315901503E-3</v>
      </c>
      <c r="U716">
        <f t="shared" si="148"/>
        <v>-7.954886809816486E-3</v>
      </c>
    </row>
    <row r="717" spans="1:21" x14ac:dyDescent="0.25">
      <c r="A717" s="1">
        <v>45236</v>
      </c>
      <c r="B717">
        <v>177.92593383789</v>
      </c>
      <c r="C717">
        <v>54.108081817626903</v>
      </c>
      <c r="D717">
        <v>139.996658325195</v>
      </c>
      <c r="E717">
        <v>146.38098144531199</v>
      </c>
      <c r="F717">
        <v>314.31863403320301</v>
      </c>
      <c r="G717">
        <v>240.72456359863199</v>
      </c>
      <c r="H717">
        <v>4365.97998046875</v>
      </c>
      <c r="I717">
        <f t="shared" si="137"/>
        <v>1.4605182889558588E-2</v>
      </c>
      <c r="J717">
        <f t="shared" si="138"/>
        <v>1.3360928693963992E-3</v>
      </c>
      <c r="K717">
        <f t="shared" si="139"/>
        <v>7.552342404481216E-3</v>
      </c>
      <c r="L717">
        <f t="shared" si="140"/>
        <v>5.7973801230857269E-3</v>
      </c>
      <c r="M717">
        <f t="shared" si="141"/>
        <v>3.8143528903584745E-3</v>
      </c>
      <c r="N717">
        <f t="shared" si="142"/>
        <v>-4.5155459724255387E-4</v>
      </c>
      <c r="O717">
        <f t="shared" si="143"/>
        <v>1.7529924220356374E-3</v>
      </c>
      <c r="P717">
        <f t="shared" si="144"/>
        <v>1.285219046752295E-2</v>
      </c>
      <c r="Q717">
        <f t="shared" si="145"/>
        <v>-4.1689955263923828E-4</v>
      </c>
      <c r="R717">
        <f t="shared" si="146"/>
        <v>5.7993499824455785E-3</v>
      </c>
      <c r="S717">
        <f t="shared" si="147"/>
        <v>4.0443877010500895E-3</v>
      </c>
      <c r="T717">
        <f t="shared" si="148"/>
        <v>2.061360468322837E-3</v>
      </c>
      <c r="U717">
        <f t="shared" si="148"/>
        <v>-2.2045470192781913E-3</v>
      </c>
    </row>
    <row r="718" spans="1:21" x14ac:dyDescent="0.25">
      <c r="A718" s="1">
        <v>45237</v>
      </c>
      <c r="B718">
        <v>180.49710083007801</v>
      </c>
      <c r="C718">
        <v>54.360767364501903</v>
      </c>
      <c r="D718">
        <v>139.92864990234301</v>
      </c>
      <c r="E718">
        <v>146.04153442382801</v>
      </c>
      <c r="F718">
        <v>317.324462890625</v>
      </c>
      <c r="G718">
        <v>241.99002075195301</v>
      </c>
      <c r="H718">
        <v>4378.3798828125</v>
      </c>
      <c r="I718">
        <f t="shared" si="137"/>
        <v>1.4450771378446969E-2</v>
      </c>
      <c r="J718">
        <f t="shared" si="138"/>
        <v>4.6700148736871228E-3</v>
      </c>
      <c r="K718">
        <f t="shared" si="139"/>
        <v>-4.8578604422122584E-4</v>
      </c>
      <c r="L718">
        <f t="shared" si="140"/>
        <v>-2.3189284436571089E-3</v>
      </c>
      <c r="M718">
        <f t="shared" si="141"/>
        <v>9.5629992369605787E-3</v>
      </c>
      <c r="N718">
        <f t="shared" si="142"/>
        <v>5.2568675768001061E-3</v>
      </c>
      <c r="O718">
        <f t="shared" si="143"/>
        <v>2.8401189192852616E-3</v>
      </c>
      <c r="P718">
        <f t="shared" si="144"/>
        <v>1.1610652459161708E-2</v>
      </c>
      <c r="Q718">
        <f t="shared" si="145"/>
        <v>1.8298959544018611E-3</v>
      </c>
      <c r="R718">
        <f t="shared" si="146"/>
        <v>-3.3259049635064875E-3</v>
      </c>
      <c r="S718">
        <f t="shared" si="147"/>
        <v>-5.1590473629423705E-3</v>
      </c>
      <c r="T718">
        <f t="shared" si="148"/>
        <v>6.7228803176753171E-3</v>
      </c>
      <c r="U718">
        <f t="shared" si="148"/>
        <v>2.4167486575148445E-3</v>
      </c>
    </row>
    <row r="719" spans="1:21" x14ac:dyDescent="0.25">
      <c r="A719" s="1">
        <v>45238</v>
      </c>
      <c r="B719">
        <v>181.55929565429599</v>
      </c>
      <c r="C719">
        <v>53.9177436828613</v>
      </c>
      <c r="D719">
        <v>140.61854553222599</v>
      </c>
      <c r="E719">
        <v>145.47904968261699</v>
      </c>
      <c r="F719">
        <v>318.27996826171801</v>
      </c>
      <c r="G719">
        <v>241.65316772460901</v>
      </c>
      <c r="H719">
        <v>4382.77978515625</v>
      </c>
      <c r="I719">
        <f t="shared" si="137"/>
        <v>5.8848303897021115E-3</v>
      </c>
      <c r="J719">
        <f t="shared" si="138"/>
        <v>-8.149695140799329E-3</v>
      </c>
      <c r="K719">
        <f t="shared" si="139"/>
        <v>4.9303386430474827E-3</v>
      </c>
      <c r="L719">
        <f t="shared" si="140"/>
        <v>-3.8515395187415091E-3</v>
      </c>
      <c r="M719">
        <f t="shared" si="141"/>
        <v>3.0111305078370787E-3</v>
      </c>
      <c r="N719">
        <f t="shared" si="142"/>
        <v>-1.3920120602382013E-3</v>
      </c>
      <c r="O719">
        <f t="shared" si="143"/>
        <v>1.0049156221052513E-3</v>
      </c>
      <c r="P719">
        <f t="shared" si="144"/>
        <v>4.8799147675968602E-3</v>
      </c>
      <c r="Q719">
        <f t="shared" si="145"/>
        <v>-9.1546107629045803E-3</v>
      </c>
      <c r="R719">
        <f t="shared" si="146"/>
        <v>3.9254230209422314E-3</v>
      </c>
      <c r="S719">
        <f t="shared" si="147"/>
        <v>-4.8564551408467604E-3</v>
      </c>
      <c r="T719">
        <f t="shared" si="148"/>
        <v>2.0062148857318274E-3</v>
      </c>
      <c r="U719">
        <f t="shared" si="148"/>
        <v>-2.3969276823434527E-3</v>
      </c>
    </row>
    <row r="720" spans="1:21" x14ac:dyDescent="0.25">
      <c r="A720" s="1">
        <v>45239</v>
      </c>
      <c r="B720">
        <v>181.08282470703099</v>
      </c>
      <c r="C720">
        <v>53.793037414550703</v>
      </c>
      <c r="D720">
        <v>140.20071411132801</v>
      </c>
      <c r="E720">
        <v>145.80880737304599</v>
      </c>
      <c r="F720">
        <v>319.04635620117102</v>
      </c>
      <c r="G720">
        <v>239.40415954589801</v>
      </c>
      <c r="H720">
        <v>4347.35009765625</v>
      </c>
      <c r="I720">
        <f t="shared" si="137"/>
        <v>-2.6243269205683539E-3</v>
      </c>
      <c r="J720">
        <f t="shared" si="138"/>
        <v>-2.312898496719451E-3</v>
      </c>
      <c r="K720">
        <f t="shared" si="139"/>
        <v>-2.9713820415119274E-3</v>
      </c>
      <c r="L720">
        <f t="shared" si="140"/>
        <v>2.2667022581492891E-3</v>
      </c>
      <c r="M720">
        <f t="shared" si="141"/>
        <v>2.4079050391974111E-3</v>
      </c>
      <c r="N720">
        <f t="shared" si="142"/>
        <v>-9.3067605936537623E-3</v>
      </c>
      <c r="O720">
        <f t="shared" si="143"/>
        <v>-8.0838393067328429E-3</v>
      </c>
      <c r="P720">
        <f t="shared" si="144"/>
        <v>5.459512386164489E-3</v>
      </c>
      <c r="Q720">
        <f t="shared" si="145"/>
        <v>5.7709408100133919E-3</v>
      </c>
      <c r="R720">
        <f t="shared" si="146"/>
        <v>5.1124572652209155E-3</v>
      </c>
      <c r="S720">
        <f t="shared" si="147"/>
        <v>1.0350541564882132E-2</v>
      </c>
      <c r="T720">
        <f t="shared" si="148"/>
        <v>1.0491744345930254E-2</v>
      </c>
      <c r="U720">
        <f t="shared" si="148"/>
        <v>-1.2229212869209194E-3</v>
      </c>
    </row>
    <row r="721" spans="1:21" x14ac:dyDescent="0.25">
      <c r="A721" s="1">
        <v>45240</v>
      </c>
      <c r="B721">
        <v>185.28755187988199</v>
      </c>
      <c r="C721">
        <v>54.537979125976499</v>
      </c>
      <c r="D721">
        <v>142.28007507324199</v>
      </c>
      <c r="E721">
        <v>146.83677673339801</v>
      </c>
      <c r="F721">
        <v>327.22775268554602</v>
      </c>
      <c r="G721">
        <v>242.98075866699199</v>
      </c>
      <c r="H721">
        <v>4415.240234375</v>
      </c>
      <c r="I721">
        <f t="shared" si="137"/>
        <v>2.3219911549611005E-2</v>
      </c>
      <c r="J721">
        <f t="shared" si="138"/>
        <v>1.3848292404181839E-2</v>
      </c>
      <c r="K721">
        <f t="shared" si="139"/>
        <v>1.4831315054949279E-2</v>
      </c>
      <c r="L721">
        <f t="shared" si="140"/>
        <v>7.0501184316116294E-3</v>
      </c>
      <c r="M721">
        <f t="shared" si="141"/>
        <v>2.5643284511346343E-2</v>
      </c>
      <c r="N721">
        <f t="shared" si="142"/>
        <v>1.4939586379276282E-2</v>
      </c>
      <c r="O721">
        <f t="shared" si="143"/>
        <v>1.5616441094852496E-2</v>
      </c>
      <c r="P721">
        <f t="shared" si="144"/>
        <v>7.6034704547585097E-3</v>
      </c>
      <c r="Q721">
        <f t="shared" si="145"/>
        <v>-1.7681486906706567E-3</v>
      </c>
      <c r="R721">
        <f t="shared" si="146"/>
        <v>-7.8512603990321672E-4</v>
      </c>
      <c r="S721">
        <f t="shared" si="147"/>
        <v>-8.5663226632408662E-3</v>
      </c>
      <c r="T721">
        <f t="shared" si="148"/>
        <v>1.0026843416493847E-2</v>
      </c>
      <c r="U721">
        <f t="shared" si="148"/>
        <v>-6.7685471557621391E-4</v>
      </c>
    </row>
    <row r="722" spans="1:21" x14ac:dyDescent="0.25">
      <c r="A722" s="1">
        <v>45243</v>
      </c>
      <c r="B722">
        <v>183.69709777832</v>
      </c>
      <c r="C722">
        <v>55.026950836181598</v>
      </c>
      <c r="D722">
        <v>141.64848327636699</v>
      </c>
      <c r="E722">
        <v>147.855056762695</v>
      </c>
      <c r="F722">
        <v>327.64578247070301</v>
      </c>
      <c r="G722">
        <v>242.40612792968699</v>
      </c>
      <c r="H722">
        <v>4411.5498046875</v>
      </c>
      <c r="I722">
        <f t="shared" si="137"/>
        <v>-8.5837072454443275E-3</v>
      </c>
      <c r="J722">
        <f t="shared" si="138"/>
        <v>8.9657100985651716E-3</v>
      </c>
      <c r="K722">
        <f t="shared" si="139"/>
        <v>-4.4390741047182214E-3</v>
      </c>
      <c r="L722">
        <f t="shared" si="140"/>
        <v>6.9347751425095083E-3</v>
      </c>
      <c r="M722">
        <f t="shared" si="141"/>
        <v>1.2774887879352104E-3</v>
      </c>
      <c r="N722">
        <f t="shared" si="142"/>
        <v>-2.3649228048239213E-3</v>
      </c>
      <c r="O722">
        <f t="shared" si="143"/>
        <v>-8.3583893324035152E-4</v>
      </c>
      <c r="P722">
        <f t="shared" si="144"/>
        <v>-7.747868312203976E-3</v>
      </c>
      <c r="Q722">
        <f t="shared" si="145"/>
        <v>9.8015490318055232E-3</v>
      </c>
      <c r="R722">
        <f t="shared" si="146"/>
        <v>-3.6032351714778699E-3</v>
      </c>
      <c r="S722">
        <f t="shared" si="147"/>
        <v>7.7706140757498599E-3</v>
      </c>
      <c r="T722">
        <f t="shared" si="148"/>
        <v>2.1133277211755619E-3</v>
      </c>
      <c r="U722">
        <f t="shared" si="148"/>
        <v>-1.5290838715835697E-3</v>
      </c>
    </row>
    <row r="723" spans="1:21" x14ac:dyDescent="0.25">
      <c r="A723" s="1">
        <v>45244</v>
      </c>
      <c r="B723">
        <v>186.32135009765599</v>
      </c>
      <c r="C723">
        <v>55.017101287841797</v>
      </c>
      <c r="D723">
        <v>144.23310852050699</v>
      </c>
      <c r="E723">
        <v>147.52531433105401</v>
      </c>
      <c r="F723">
        <v>334.732421875</v>
      </c>
      <c r="G723">
        <v>244.65512084960901</v>
      </c>
      <c r="H723">
        <v>4495.7001953125</v>
      </c>
      <c r="I723">
        <f t="shared" si="137"/>
        <v>1.4285758191470599E-2</v>
      </c>
      <c r="J723">
        <f t="shared" si="138"/>
        <v>-1.7899498682238946E-4</v>
      </c>
      <c r="K723">
        <f t="shared" si="139"/>
        <v>1.8246755520122226E-2</v>
      </c>
      <c r="L723">
        <f t="shared" si="140"/>
        <v>-2.2301735149324875E-3</v>
      </c>
      <c r="M723">
        <f t="shared" si="141"/>
        <v>2.1628965741167905E-2</v>
      </c>
      <c r="N723">
        <f t="shared" si="142"/>
        <v>9.2777890523227935E-3</v>
      </c>
      <c r="O723">
        <f t="shared" si="143"/>
        <v>1.9075017703661823E-2</v>
      </c>
      <c r="P723">
        <f t="shared" si="144"/>
        <v>-4.789259512191224E-3</v>
      </c>
      <c r="Q723">
        <f t="shared" si="145"/>
        <v>-1.9254012690484212E-2</v>
      </c>
      <c r="R723">
        <f t="shared" si="146"/>
        <v>-8.2826218353959646E-4</v>
      </c>
      <c r="S723">
        <f t="shared" si="147"/>
        <v>-2.130519121859431E-2</v>
      </c>
      <c r="T723">
        <f t="shared" si="148"/>
        <v>2.5539480375060819E-3</v>
      </c>
      <c r="U723">
        <f t="shared" si="148"/>
        <v>-9.7972286513390294E-3</v>
      </c>
    </row>
    <row r="724" spans="1:21" x14ac:dyDescent="0.25">
      <c r="A724" s="1">
        <v>45245</v>
      </c>
      <c r="B724">
        <v>186.887924194335</v>
      </c>
      <c r="C724">
        <v>55.716094970703097</v>
      </c>
      <c r="D724">
        <v>145.49627685546801</v>
      </c>
      <c r="E724">
        <v>146.84646606445301</v>
      </c>
      <c r="F724">
        <v>331.14929199218699</v>
      </c>
      <c r="G724">
        <v>245.81430053710901</v>
      </c>
      <c r="H724">
        <v>4502.8798828125</v>
      </c>
      <c r="I724">
        <f t="shared" si="137"/>
        <v>3.0408436627473723E-3</v>
      </c>
      <c r="J724">
        <f t="shared" si="138"/>
        <v>1.2705025646557733E-2</v>
      </c>
      <c r="K724">
        <f t="shared" si="139"/>
        <v>8.7578250785700362E-3</v>
      </c>
      <c r="L724">
        <f t="shared" si="140"/>
        <v>-4.6015713959275395E-3</v>
      </c>
      <c r="M724">
        <f t="shared" si="141"/>
        <v>-1.0704460185667508E-2</v>
      </c>
      <c r="N724">
        <f t="shared" si="142"/>
        <v>4.7380152251648155E-3</v>
      </c>
      <c r="O724">
        <f t="shared" si="143"/>
        <v>1.5970120755575135E-3</v>
      </c>
      <c r="P724">
        <f t="shared" si="144"/>
        <v>1.4438315871898588E-3</v>
      </c>
      <c r="Q724">
        <f t="shared" si="145"/>
        <v>1.1108013571000219E-2</v>
      </c>
      <c r="R724">
        <f t="shared" si="146"/>
        <v>7.1608130030125228E-3</v>
      </c>
      <c r="S724">
        <f t="shared" si="147"/>
        <v>-6.198583471485053E-3</v>
      </c>
      <c r="T724">
        <f t="shared" si="148"/>
        <v>-1.2301472261225022E-2</v>
      </c>
      <c r="U724">
        <f t="shared" si="148"/>
        <v>3.1410031496073021E-3</v>
      </c>
    </row>
    <row r="725" spans="1:21" x14ac:dyDescent="0.25">
      <c r="A725" s="1">
        <v>45246</v>
      </c>
      <c r="B725">
        <v>188.57781982421801</v>
      </c>
      <c r="C725">
        <v>51.2070922851562</v>
      </c>
      <c r="D725">
        <v>147.157791137695</v>
      </c>
      <c r="E725">
        <v>148.21389770507801</v>
      </c>
      <c r="F725">
        <v>332.622314453125</v>
      </c>
      <c r="G725">
        <v>246.27003479003901</v>
      </c>
      <c r="H725">
        <v>4508.240234375</v>
      </c>
      <c r="I725">
        <f t="shared" si="137"/>
        <v>9.0422943973937908E-3</v>
      </c>
      <c r="J725">
        <f t="shared" si="138"/>
        <v>-8.0928189384375182E-2</v>
      </c>
      <c r="K725">
        <f t="shared" si="139"/>
        <v>1.1419634358599273E-2</v>
      </c>
      <c r="L725">
        <f t="shared" si="140"/>
        <v>9.3119819446305652E-3</v>
      </c>
      <c r="M725">
        <f t="shared" si="141"/>
        <v>4.4482126236065067E-3</v>
      </c>
      <c r="N725">
        <f t="shared" si="142"/>
        <v>1.8539777870294483E-3</v>
      </c>
      <c r="O725">
        <f t="shared" si="143"/>
        <v>1.1904273935798848E-3</v>
      </c>
      <c r="P725">
        <f t="shared" si="144"/>
        <v>7.851867003813906E-3</v>
      </c>
      <c r="Q725">
        <f t="shared" si="145"/>
        <v>-8.2118616777955067E-2</v>
      </c>
      <c r="R725">
        <f t="shared" si="146"/>
        <v>1.0229206965019388E-2</v>
      </c>
      <c r="S725">
        <f t="shared" si="147"/>
        <v>8.1215545510506804E-3</v>
      </c>
      <c r="T725">
        <f t="shared" si="148"/>
        <v>3.2577852300266219E-3</v>
      </c>
      <c r="U725">
        <f t="shared" si="148"/>
        <v>6.6355039344956346E-4</v>
      </c>
    </row>
    <row r="726" spans="1:21" x14ac:dyDescent="0.25">
      <c r="A726" s="1">
        <v>45247</v>
      </c>
      <c r="B726">
        <v>188.55790710449199</v>
      </c>
      <c r="C726">
        <v>50.980655670166001</v>
      </c>
      <c r="D726">
        <v>148.48896789550699</v>
      </c>
      <c r="E726">
        <v>146.50704956054599</v>
      </c>
      <c r="F726">
        <v>333.46835327148398</v>
      </c>
      <c r="G726">
        <v>247.25086975097599</v>
      </c>
      <c r="H726">
        <v>4514.02001953125</v>
      </c>
      <c r="I726">
        <f t="shared" si="137"/>
        <v>-1.0559417721867081E-4</v>
      </c>
      <c r="J726">
        <f t="shared" si="138"/>
        <v>-4.4219775989084997E-3</v>
      </c>
      <c r="K726">
        <f t="shared" si="139"/>
        <v>9.0459142361440925E-3</v>
      </c>
      <c r="L726">
        <f t="shared" si="140"/>
        <v>-1.1516114014681444E-2</v>
      </c>
      <c r="M726">
        <f t="shared" si="141"/>
        <v>2.5435419741757226E-3</v>
      </c>
      <c r="N726">
        <f t="shared" si="142"/>
        <v>3.9827621000387836E-3</v>
      </c>
      <c r="O726">
        <f t="shared" si="143"/>
        <v>1.2820490603360213E-3</v>
      </c>
      <c r="P726">
        <f t="shared" si="144"/>
        <v>-1.3876432375546921E-3</v>
      </c>
      <c r="Q726">
        <f t="shared" si="145"/>
        <v>-5.704026659244521E-3</v>
      </c>
      <c r="R726">
        <f t="shared" si="146"/>
        <v>7.7638651758080712E-3</v>
      </c>
      <c r="S726">
        <f t="shared" si="147"/>
        <v>-1.2798163075017466E-2</v>
      </c>
      <c r="T726">
        <f t="shared" si="148"/>
        <v>1.2614929138397013E-3</v>
      </c>
      <c r="U726">
        <f t="shared" si="148"/>
        <v>2.7007130397027623E-3</v>
      </c>
    </row>
    <row r="727" spans="1:21" x14ac:dyDescent="0.25">
      <c r="A727" s="1">
        <v>45250</v>
      </c>
      <c r="B727">
        <v>190.30741882324199</v>
      </c>
      <c r="C727">
        <v>50.964248657226499</v>
      </c>
      <c r="D727">
        <v>148.94566345214801</v>
      </c>
      <c r="E727">
        <v>145.73121643066401</v>
      </c>
      <c r="F727">
        <v>338.37521362304602</v>
      </c>
      <c r="G727">
        <v>247.65708923339801</v>
      </c>
      <c r="H727">
        <v>4547.3798828125</v>
      </c>
      <c r="I727">
        <f t="shared" si="137"/>
        <v>9.2783789638717362E-3</v>
      </c>
      <c r="J727">
        <f t="shared" si="138"/>
        <v>-3.2182820569537363E-4</v>
      </c>
      <c r="K727">
        <f t="shared" si="139"/>
        <v>3.075619442397981E-3</v>
      </c>
      <c r="L727">
        <f t="shared" si="140"/>
        <v>-5.2955344620557732E-3</v>
      </c>
      <c r="M727">
        <f t="shared" si="141"/>
        <v>1.4714620753134122E-2</v>
      </c>
      <c r="N727">
        <f t="shared" si="142"/>
        <v>1.6429446045271856E-3</v>
      </c>
      <c r="O727">
        <f t="shared" si="143"/>
        <v>7.3902780973298388E-3</v>
      </c>
      <c r="P727">
        <f t="shared" si="144"/>
        <v>1.8881008665418975E-3</v>
      </c>
      <c r="Q727">
        <f t="shared" si="145"/>
        <v>-7.7121063030252124E-3</v>
      </c>
      <c r="R727">
        <f t="shared" si="146"/>
        <v>-4.3146586549318577E-3</v>
      </c>
      <c r="S727">
        <f t="shared" si="147"/>
        <v>-1.2685812559385612E-2</v>
      </c>
      <c r="T727">
        <f t="shared" si="148"/>
        <v>7.3243426558042835E-3</v>
      </c>
      <c r="U727">
        <f t="shared" si="148"/>
        <v>-5.7473334928026532E-3</v>
      </c>
    </row>
    <row r="728" spans="1:21" x14ac:dyDescent="0.25">
      <c r="A728" s="1">
        <v>45251</v>
      </c>
      <c r="B728">
        <v>189.50224304199199</v>
      </c>
      <c r="C728">
        <v>51.148017883300703</v>
      </c>
      <c r="D728">
        <v>148.63471984863199</v>
      </c>
      <c r="E728">
        <v>145.09114074707</v>
      </c>
      <c r="F728">
        <v>335.39929199218699</v>
      </c>
      <c r="G728">
        <v>249.89617919921801</v>
      </c>
      <c r="H728">
        <v>4538.18994140625</v>
      </c>
      <c r="I728">
        <f t="shared" si="137"/>
        <v>-4.2309216646874148E-3</v>
      </c>
      <c r="J728">
        <f t="shared" si="138"/>
        <v>3.6058458805150462E-3</v>
      </c>
      <c r="K728">
        <f t="shared" si="139"/>
        <v>-2.0876311287566507E-3</v>
      </c>
      <c r="L728">
        <f t="shared" si="140"/>
        <v>-4.3921659289692938E-3</v>
      </c>
      <c r="M728">
        <f t="shared" si="141"/>
        <v>-8.7947388314743025E-3</v>
      </c>
      <c r="N728">
        <f t="shared" si="142"/>
        <v>9.0410897291530734E-3</v>
      </c>
      <c r="O728">
        <f t="shared" si="143"/>
        <v>-2.0209310950652926E-3</v>
      </c>
      <c r="P728">
        <f t="shared" si="144"/>
        <v>-2.2099905696221223E-3</v>
      </c>
      <c r="Q728">
        <f t="shared" si="145"/>
        <v>5.6267769755803387E-3</v>
      </c>
      <c r="R728">
        <f t="shared" si="146"/>
        <v>-6.6700033691358129E-5</v>
      </c>
      <c r="S728">
        <f t="shared" si="147"/>
        <v>-2.3712348339040012E-3</v>
      </c>
      <c r="T728">
        <f t="shared" si="148"/>
        <v>-6.7738077364090099E-3</v>
      </c>
      <c r="U728">
        <f t="shared" si="148"/>
        <v>1.1062020824218366E-2</v>
      </c>
    </row>
    <row r="729" spans="1:21" x14ac:dyDescent="0.25">
      <c r="A729" s="1">
        <v>45252</v>
      </c>
      <c r="B729">
        <v>190.16825866699199</v>
      </c>
      <c r="C729">
        <v>50.7575073242187</v>
      </c>
      <c r="D729">
        <v>148.98452758789</v>
      </c>
      <c r="E729">
        <v>146.458572387695</v>
      </c>
      <c r="F729">
        <v>339.888092041015</v>
      </c>
      <c r="G729">
        <v>251.37240600585901</v>
      </c>
      <c r="H729">
        <v>4556.6201171875</v>
      </c>
      <c r="I729">
        <f t="shared" si="137"/>
        <v>3.5145527267053112E-3</v>
      </c>
      <c r="J729">
        <f t="shared" si="138"/>
        <v>-7.6349108967035395E-3</v>
      </c>
      <c r="K729">
        <f t="shared" si="139"/>
        <v>2.3534725911567023E-3</v>
      </c>
      <c r="L729">
        <f t="shared" si="140"/>
        <v>9.4246391170689225E-3</v>
      </c>
      <c r="M729">
        <f t="shared" si="141"/>
        <v>1.3383451175957184E-2</v>
      </c>
      <c r="N729">
        <f t="shared" si="142"/>
        <v>5.9073604541353131E-3</v>
      </c>
      <c r="O729">
        <f t="shared" si="143"/>
        <v>4.06112922094648E-3</v>
      </c>
      <c r="P729">
        <f t="shared" si="144"/>
        <v>-5.4657649424116883E-4</v>
      </c>
      <c r="Q729">
        <f t="shared" si="145"/>
        <v>-1.1696040117650019E-2</v>
      </c>
      <c r="R729">
        <f t="shared" si="146"/>
        <v>-1.7076566297897777E-3</v>
      </c>
      <c r="S729">
        <f t="shared" si="147"/>
        <v>5.3635098961224426E-3</v>
      </c>
      <c r="T729">
        <f t="shared" si="148"/>
        <v>9.3223219550107039E-3</v>
      </c>
      <c r="U729">
        <f t="shared" si="148"/>
        <v>1.8462312331888331E-3</v>
      </c>
    </row>
    <row r="730" spans="1:21" x14ac:dyDescent="0.25">
      <c r="A730" s="1">
        <v>45254</v>
      </c>
      <c r="B730">
        <v>188.83622741699199</v>
      </c>
      <c r="C730">
        <v>51.213657379150298</v>
      </c>
      <c r="D730">
        <v>149.188552856445</v>
      </c>
      <c r="E730">
        <v>146.807693481445</v>
      </c>
      <c r="F730">
        <v>336.64343261718699</v>
      </c>
      <c r="G730">
        <v>251.94703674316401</v>
      </c>
      <c r="H730">
        <v>4559.33984375</v>
      </c>
      <c r="I730">
        <f t="shared" si="137"/>
        <v>-7.0044878116728437E-3</v>
      </c>
      <c r="J730">
        <f t="shared" si="138"/>
        <v>8.9868490195528228E-3</v>
      </c>
      <c r="K730">
        <f t="shared" si="139"/>
        <v>1.3694393092908985E-3</v>
      </c>
      <c r="L730">
        <f t="shared" si="140"/>
        <v>2.3837532215309487E-3</v>
      </c>
      <c r="M730">
        <f t="shared" si="141"/>
        <v>-9.5462580178786727E-3</v>
      </c>
      <c r="N730">
        <f t="shared" si="142"/>
        <v>2.2859738124620943E-3</v>
      </c>
      <c r="O730">
        <f t="shared" si="143"/>
        <v>5.9687366788407914E-4</v>
      </c>
      <c r="P730">
        <f t="shared" si="144"/>
        <v>-7.6013614795569229E-3</v>
      </c>
      <c r="Q730">
        <f t="shared" si="145"/>
        <v>8.3899753516687436E-3</v>
      </c>
      <c r="R730">
        <f t="shared" si="146"/>
        <v>7.7256564140681938E-4</v>
      </c>
      <c r="S730">
        <f t="shared" si="147"/>
        <v>1.7868795536468696E-3</v>
      </c>
      <c r="T730">
        <f t="shared" si="148"/>
        <v>-1.0143131685762752E-2</v>
      </c>
      <c r="U730">
        <f t="shared" si="148"/>
        <v>1.6891001445780152E-3</v>
      </c>
    </row>
    <row r="731" spans="1:21" x14ac:dyDescent="0.25">
      <c r="A731" s="1">
        <v>45257</v>
      </c>
      <c r="B731">
        <v>188.657302856445</v>
      </c>
      <c r="C731">
        <v>51.446651458740199</v>
      </c>
      <c r="D731">
        <v>148.84848022460901</v>
      </c>
      <c r="E731">
        <v>146.67192077636699</v>
      </c>
      <c r="F731">
        <v>333.12997436523398</v>
      </c>
      <c r="G731">
        <v>251.78851318359301</v>
      </c>
      <c r="H731">
        <v>4550.43017578125</v>
      </c>
      <c r="I731">
        <f t="shared" si="137"/>
        <v>-9.4751183602015399E-4</v>
      </c>
      <c r="J731">
        <f t="shared" si="138"/>
        <v>4.5494520702744623E-3</v>
      </c>
      <c r="K731">
        <f t="shared" si="139"/>
        <v>-2.2794820736898869E-3</v>
      </c>
      <c r="L731">
        <f t="shared" si="140"/>
        <v>-9.2483371857599028E-4</v>
      </c>
      <c r="M731">
        <f t="shared" si="141"/>
        <v>-1.0436734870002184E-2</v>
      </c>
      <c r="N731">
        <f t="shared" si="142"/>
        <v>-6.2919398306948704E-4</v>
      </c>
      <c r="O731">
        <f t="shared" si="143"/>
        <v>-1.9541574600900891E-3</v>
      </c>
      <c r="P731">
        <f t="shared" si="144"/>
        <v>1.0066456240699351E-3</v>
      </c>
      <c r="Q731">
        <f t="shared" si="145"/>
        <v>6.5036095303645514E-3</v>
      </c>
      <c r="R731">
        <f t="shared" si="146"/>
        <v>-3.2532461359979781E-4</v>
      </c>
      <c r="S731">
        <f t="shared" si="147"/>
        <v>1.0293237415140988E-3</v>
      </c>
      <c r="T731">
        <f t="shared" si="148"/>
        <v>-8.4825774099120954E-3</v>
      </c>
      <c r="U731">
        <f t="shared" si="148"/>
        <v>1.324963477020602E-3</v>
      </c>
    </row>
    <row r="732" spans="1:21" x14ac:dyDescent="0.25">
      <c r="A732" s="1">
        <v>45258</v>
      </c>
      <c r="B732">
        <v>189.26365661621</v>
      </c>
      <c r="C732">
        <v>52.060325622558501</v>
      </c>
      <c r="D732">
        <v>149.188552856445</v>
      </c>
      <c r="E732">
        <v>147.690185546875</v>
      </c>
      <c r="F732">
        <v>337.39984130859301</v>
      </c>
      <c r="G732">
        <v>250.59957885742099</v>
      </c>
      <c r="H732">
        <v>4554.89013671875</v>
      </c>
      <c r="I732">
        <f t="shared" si="137"/>
        <v>3.2140487041012467E-3</v>
      </c>
      <c r="J732">
        <f t="shared" si="138"/>
        <v>1.1928359697238378E-2</v>
      </c>
      <c r="K732">
        <f t="shared" si="139"/>
        <v>2.2846899835513579E-3</v>
      </c>
      <c r="L732">
        <f t="shared" si="140"/>
        <v>6.9424656411267716E-3</v>
      </c>
      <c r="M732">
        <f t="shared" si="141"/>
        <v>1.2817420442261529E-2</v>
      </c>
      <c r="N732">
        <f t="shared" si="142"/>
        <v>-4.7219561811586708E-3</v>
      </c>
      <c r="O732">
        <f t="shared" si="143"/>
        <v>9.8011853060331333E-4</v>
      </c>
      <c r="P732">
        <f t="shared" si="144"/>
        <v>2.2339301734979333E-3</v>
      </c>
      <c r="Q732">
        <f t="shared" si="145"/>
        <v>1.0948241166635064E-2</v>
      </c>
      <c r="R732">
        <f t="shared" si="146"/>
        <v>1.3045714529480446E-3</v>
      </c>
      <c r="S732">
        <f t="shared" si="147"/>
        <v>5.9623471105234582E-3</v>
      </c>
      <c r="T732">
        <f t="shared" si="148"/>
        <v>1.1837301911658216E-2</v>
      </c>
      <c r="U732">
        <f t="shared" si="148"/>
        <v>-5.7020747117619841E-3</v>
      </c>
    </row>
    <row r="733" spans="1:21" x14ac:dyDescent="0.25">
      <c r="A733" s="1">
        <v>45259</v>
      </c>
      <c r="B733">
        <v>188.239822387695</v>
      </c>
      <c r="C733">
        <v>51.220222473144503</v>
      </c>
      <c r="D733">
        <v>149.94645690917901</v>
      </c>
      <c r="E733">
        <v>146.56521606445301</v>
      </c>
      <c r="F733">
        <v>330.64172363281199</v>
      </c>
      <c r="G733">
        <v>251.87765502929599</v>
      </c>
      <c r="H733">
        <v>4550.580078125</v>
      </c>
      <c r="I733">
        <f t="shared" si="137"/>
        <v>-5.4095659294544074E-3</v>
      </c>
      <c r="J733">
        <f t="shared" si="138"/>
        <v>-1.6137109005133987E-2</v>
      </c>
      <c r="K733">
        <f t="shared" si="139"/>
        <v>5.0801756449994073E-3</v>
      </c>
      <c r="L733">
        <f t="shared" si="140"/>
        <v>-7.6170903181981275E-3</v>
      </c>
      <c r="M733">
        <f t="shared" si="141"/>
        <v>-2.0029996604532752E-2</v>
      </c>
      <c r="N733">
        <f t="shared" si="142"/>
        <v>5.1000731034833713E-3</v>
      </c>
      <c r="O733">
        <f t="shared" si="143"/>
        <v>-9.4624863923831182E-4</v>
      </c>
      <c r="P733">
        <f t="shared" si="144"/>
        <v>-4.4633172902160956E-3</v>
      </c>
      <c r="Q733">
        <f t="shared" si="145"/>
        <v>-1.5190860365895675E-2</v>
      </c>
      <c r="R733">
        <f t="shared" si="146"/>
        <v>6.0264242842377191E-3</v>
      </c>
      <c r="S733">
        <f t="shared" si="147"/>
        <v>-6.6708416789598157E-3</v>
      </c>
      <c r="T733">
        <f t="shared" si="148"/>
        <v>-1.908374796529444E-2</v>
      </c>
      <c r="U733">
        <f t="shared" si="148"/>
        <v>6.0463217427216831E-3</v>
      </c>
    </row>
    <row r="734" spans="1:21" x14ac:dyDescent="0.25">
      <c r="A734" s="1">
        <v>45260</v>
      </c>
      <c r="B734">
        <v>188.81637573242099</v>
      </c>
      <c r="C734">
        <v>51.092231750488203</v>
      </c>
      <c r="D734">
        <v>151.65657043457</v>
      </c>
      <c r="E734">
        <v>148.883056640625</v>
      </c>
      <c r="F734">
        <v>325.61535644531199</v>
      </c>
      <c r="G734">
        <v>254.30496215820301</v>
      </c>
      <c r="H734">
        <v>4567.7998046875</v>
      </c>
      <c r="I734">
        <f t="shared" si="137"/>
        <v>3.06286596222205E-3</v>
      </c>
      <c r="J734">
        <f t="shared" si="138"/>
        <v>-2.4988318378236229E-3</v>
      </c>
      <c r="K734">
        <f t="shared" si="139"/>
        <v>1.140482783415675E-2</v>
      </c>
      <c r="L734">
        <f t="shared" si="140"/>
        <v>1.5814397429419369E-2</v>
      </c>
      <c r="M734">
        <f t="shared" si="141"/>
        <v>-1.5201853935052467E-2</v>
      </c>
      <c r="N734">
        <f t="shared" si="142"/>
        <v>9.6368497976713208E-3</v>
      </c>
      <c r="O734">
        <f t="shared" si="143"/>
        <v>3.7840728581564065E-3</v>
      </c>
      <c r="P734">
        <f t="shared" si="144"/>
        <v>-7.212068959343565E-4</v>
      </c>
      <c r="Q734">
        <f t="shared" si="145"/>
        <v>-6.2829046959800294E-3</v>
      </c>
      <c r="R734">
        <f t="shared" si="146"/>
        <v>7.6207549760003435E-3</v>
      </c>
      <c r="S734">
        <f t="shared" si="147"/>
        <v>1.2030324571262963E-2</v>
      </c>
      <c r="T734">
        <f t="shared" si="148"/>
        <v>-1.8985926793208874E-2</v>
      </c>
      <c r="U734">
        <f t="shared" si="148"/>
        <v>5.8527769395149143E-3</v>
      </c>
    </row>
    <row r="735" spans="1:21" x14ac:dyDescent="0.25">
      <c r="A735" s="1">
        <v>45261</v>
      </c>
      <c r="B735">
        <v>190.09867858886699</v>
      </c>
      <c r="C735">
        <v>50.649211883544901</v>
      </c>
      <c r="D735">
        <v>152.39503479003901</v>
      </c>
      <c r="E735">
        <v>148.04901123046801</v>
      </c>
      <c r="F735">
        <v>323.29632568359301</v>
      </c>
      <c r="G735">
        <v>254.0771484375</v>
      </c>
      <c r="H735">
        <v>4594.6298828125</v>
      </c>
      <c r="I735">
        <f t="shared" si="137"/>
        <v>6.7912693031624283E-3</v>
      </c>
      <c r="J735">
        <f t="shared" si="138"/>
        <v>-8.6709828826193602E-3</v>
      </c>
      <c r="K735">
        <f t="shared" si="139"/>
        <v>4.8693198939746551E-3</v>
      </c>
      <c r="L735">
        <f t="shared" si="140"/>
        <v>-5.6020169720870649E-3</v>
      </c>
      <c r="M735">
        <f t="shared" si="141"/>
        <v>-7.1219944508620348E-3</v>
      </c>
      <c r="N735">
        <f t="shared" si="142"/>
        <v>-8.958288456883956E-4</v>
      </c>
      <c r="O735">
        <f t="shared" si="143"/>
        <v>5.8737421236076948E-3</v>
      </c>
      <c r="P735">
        <f t="shared" si="144"/>
        <v>9.1752717955473351E-4</v>
      </c>
      <c r="Q735">
        <f t="shared" si="145"/>
        <v>-1.4544725006227055E-2</v>
      </c>
      <c r="R735">
        <f t="shared" si="146"/>
        <v>-1.0044222296330396E-3</v>
      </c>
      <c r="S735">
        <f t="shared" si="147"/>
        <v>-1.147575909569476E-2</v>
      </c>
      <c r="T735">
        <f t="shared" si="148"/>
        <v>-1.299573657446973E-2</v>
      </c>
      <c r="U735">
        <f t="shared" si="148"/>
        <v>-6.7695709692960904E-3</v>
      </c>
    </row>
    <row r="736" spans="1:21" x14ac:dyDescent="0.25">
      <c r="A736" s="1">
        <v>45264</v>
      </c>
      <c r="B736">
        <v>188.29945373535099</v>
      </c>
      <c r="C736">
        <v>50.636085510253899</v>
      </c>
      <c r="D736">
        <v>153.512451171875</v>
      </c>
      <c r="E736">
        <v>147.46714782714801</v>
      </c>
      <c r="F736">
        <v>318.51882934570301</v>
      </c>
      <c r="G736">
        <v>252.08572387695301</v>
      </c>
      <c r="H736">
        <v>4569.77978515625</v>
      </c>
      <c r="I736">
        <f t="shared" si="137"/>
        <v>-9.4646889019530667E-3</v>
      </c>
      <c r="J736">
        <f t="shared" si="138"/>
        <v>-2.5916243911516812E-4</v>
      </c>
      <c r="K736">
        <f t="shared" si="139"/>
        <v>7.3323673791307886E-3</v>
      </c>
      <c r="L736">
        <f t="shared" si="140"/>
        <v>-3.9302079661593936E-3</v>
      </c>
      <c r="M736">
        <f t="shared" si="141"/>
        <v>-1.4777453247537653E-2</v>
      </c>
      <c r="N736">
        <f t="shared" si="142"/>
        <v>-7.8378735466517746E-3</v>
      </c>
      <c r="O736">
        <f t="shared" si="143"/>
        <v>-5.4085091269721053E-3</v>
      </c>
      <c r="P736">
        <f t="shared" si="144"/>
        <v>-4.0561797749809614E-3</v>
      </c>
      <c r="Q736">
        <f t="shared" si="145"/>
        <v>5.1493466878569372E-3</v>
      </c>
      <c r="R736">
        <f t="shared" si="146"/>
        <v>1.2740876506102894E-2</v>
      </c>
      <c r="S736">
        <f t="shared" si="147"/>
        <v>1.4783011608127117E-3</v>
      </c>
      <c r="T736">
        <f t="shared" si="148"/>
        <v>-9.3689441205655477E-3</v>
      </c>
      <c r="U736">
        <f t="shared" si="148"/>
        <v>-2.4293644196796693E-3</v>
      </c>
    </row>
    <row r="737" spans="1:21" x14ac:dyDescent="0.25">
      <c r="A737" s="1">
        <v>45265</v>
      </c>
      <c r="B737">
        <v>192.26564025878901</v>
      </c>
      <c r="C737">
        <v>51.105354309082003</v>
      </c>
      <c r="D737">
        <v>153.49302673339801</v>
      </c>
      <c r="E737">
        <v>142.327224731445</v>
      </c>
      <c r="F737">
        <v>316.79693603515602</v>
      </c>
      <c r="G737">
        <v>252.254150390625</v>
      </c>
      <c r="H737">
        <v>4567.18017578125</v>
      </c>
      <c r="I737">
        <f t="shared" si="137"/>
        <v>2.1063186561403269E-2</v>
      </c>
      <c r="J737">
        <f t="shared" si="138"/>
        <v>9.2674778095371835E-3</v>
      </c>
      <c r="K737">
        <f t="shared" si="139"/>
        <v>-1.2653330937462126E-4</v>
      </c>
      <c r="L737">
        <f t="shared" si="140"/>
        <v>-3.4854699310572612E-2</v>
      </c>
      <c r="M737">
        <f t="shared" si="141"/>
        <v>-5.4059388391074492E-3</v>
      </c>
      <c r="N737">
        <f t="shared" si="142"/>
        <v>6.6813190006032031E-4</v>
      </c>
      <c r="O737">
        <f t="shared" si="143"/>
        <v>-5.6886972616143616E-4</v>
      </c>
      <c r="P737">
        <f t="shared" si="144"/>
        <v>2.1632056287564705E-2</v>
      </c>
      <c r="Q737">
        <f t="shared" si="145"/>
        <v>9.8363475356986196E-3</v>
      </c>
      <c r="R737">
        <f t="shared" si="146"/>
        <v>4.423364167868149E-4</v>
      </c>
      <c r="S737">
        <f t="shared" si="147"/>
        <v>-3.4285829584411176E-2</v>
      </c>
      <c r="T737">
        <f t="shared" si="148"/>
        <v>-4.837069112946013E-3</v>
      </c>
      <c r="U737">
        <f t="shared" si="148"/>
        <v>1.2370016262217565E-3</v>
      </c>
    </row>
    <row r="738" spans="1:21" x14ac:dyDescent="0.25">
      <c r="A738" s="1">
        <v>45266</v>
      </c>
      <c r="B738">
        <v>191.17222595214801</v>
      </c>
      <c r="C738">
        <v>50.550762176513601</v>
      </c>
      <c r="D738">
        <v>151.88006591796801</v>
      </c>
      <c r="E738">
        <v>142.22055053710901</v>
      </c>
      <c r="F738">
        <v>315.96087646484301</v>
      </c>
      <c r="G738">
        <v>251.93710327148401</v>
      </c>
      <c r="H738">
        <v>4549.33984375</v>
      </c>
      <c r="I738">
        <f t="shared" si="137"/>
        <v>-5.6869979741011045E-3</v>
      </c>
      <c r="J738">
        <f t="shared" si="138"/>
        <v>-1.0851937924434729E-2</v>
      </c>
      <c r="K738">
        <f t="shared" si="139"/>
        <v>-1.0508365427124966E-2</v>
      </c>
      <c r="L738">
        <f t="shared" si="140"/>
        <v>-7.4949957421899249E-4</v>
      </c>
      <c r="M738">
        <f t="shared" si="141"/>
        <v>-2.6391024508527483E-3</v>
      </c>
      <c r="N738">
        <f t="shared" si="142"/>
        <v>-1.2568559076234775E-3</v>
      </c>
      <c r="O738">
        <f t="shared" si="143"/>
        <v>-3.9062028088695522E-3</v>
      </c>
      <c r="P738">
        <f t="shared" si="144"/>
        <v>-1.7807951652315523E-3</v>
      </c>
      <c r="Q738">
        <f t="shared" si="145"/>
        <v>-6.945735115565177E-3</v>
      </c>
      <c r="R738">
        <f t="shared" si="146"/>
        <v>-6.6021626182554138E-3</v>
      </c>
      <c r="S738">
        <f t="shared" si="147"/>
        <v>3.1567032346505597E-3</v>
      </c>
      <c r="T738">
        <f t="shared" si="148"/>
        <v>1.2671003580168039E-3</v>
      </c>
      <c r="U738">
        <f t="shared" si="148"/>
        <v>2.6493469012460746E-3</v>
      </c>
    </row>
    <row r="739" spans="1:21" x14ac:dyDescent="0.25">
      <c r="A739" s="1">
        <v>45267</v>
      </c>
      <c r="B739">
        <v>193.110580444335</v>
      </c>
      <c r="C739">
        <v>50.218074798583899</v>
      </c>
      <c r="D739">
        <v>152.34646606445301</v>
      </c>
      <c r="E739">
        <v>142.07508850097599</v>
      </c>
      <c r="F739">
        <v>325.05798339843699</v>
      </c>
      <c r="G739">
        <v>253.45295715332</v>
      </c>
      <c r="H739">
        <v>4585.58984375</v>
      </c>
      <c r="I739">
        <f t="shared" si="137"/>
        <v>1.0139310156236592E-2</v>
      </c>
      <c r="J739">
        <f t="shared" si="138"/>
        <v>-6.5812534491175301E-3</v>
      </c>
      <c r="K739">
        <f t="shared" si="139"/>
        <v>3.0708450359568928E-3</v>
      </c>
      <c r="L739">
        <f t="shared" si="140"/>
        <v>-1.0227919634937521E-3</v>
      </c>
      <c r="M739">
        <f t="shared" si="141"/>
        <v>2.8791877764670737E-2</v>
      </c>
      <c r="N739">
        <f t="shared" si="142"/>
        <v>6.0167949148901556E-3</v>
      </c>
      <c r="O739">
        <f t="shared" si="143"/>
        <v>7.9681890658929166E-3</v>
      </c>
      <c r="P739">
        <f t="shared" si="144"/>
        <v>2.1711210903436751E-3</v>
      </c>
      <c r="Q739">
        <f t="shared" si="145"/>
        <v>-1.4549442515010447E-2</v>
      </c>
      <c r="R739">
        <f t="shared" si="146"/>
        <v>-4.8973440299360238E-3</v>
      </c>
      <c r="S739">
        <f t="shared" si="147"/>
        <v>-8.9909810293866688E-3</v>
      </c>
      <c r="T739">
        <f t="shared" si="148"/>
        <v>2.082368869877782E-2</v>
      </c>
      <c r="U739">
        <f t="shared" si="148"/>
        <v>-1.951394151002761E-3</v>
      </c>
    </row>
    <row r="740" spans="1:21" x14ac:dyDescent="0.25">
      <c r="A740" s="1">
        <v>45268</v>
      </c>
      <c r="B740">
        <v>194.54200744628901</v>
      </c>
      <c r="C740">
        <v>49.691062927246001</v>
      </c>
      <c r="D740">
        <v>154.02743530273401</v>
      </c>
      <c r="E740">
        <v>140.765869140625</v>
      </c>
      <c r="F740">
        <v>331.18905639648398</v>
      </c>
      <c r="G740">
        <v>253.37368774414</v>
      </c>
      <c r="H740">
        <v>4604.3701171875</v>
      </c>
      <c r="I740">
        <f t="shared" si="137"/>
        <v>7.4124731988294279E-3</v>
      </c>
      <c r="J740">
        <f t="shared" si="138"/>
        <v>-1.0494465856201174E-2</v>
      </c>
      <c r="K740">
        <f t="shared" si="139"/>
        <v>1.1033857769761735E-2</v>
      </c>
      <c r="L740">
        <f t="shared" si="140"/>
        <v>-9.2149818392828209E-3</v>
      </c>
      <c r="M740">
        <f t="shared" si="141"/>
        <v>1.886147490963741E-2</v>
      </c>
      <c r="N740">
        <f t="shared" si="142"/>
        <v>-3.1275787850459924E-4</v>
      </c>
      <c r="O740">
        <f t="shared" si="143"/>
        <v>4.0954978699407896E-3</v>
      </c>
      <c r="P740">
        <f t="shared" si="144"/>
        <v>3.3169753288886383E-3</v>
      </c>
      <c r="Q740">
        <f t="shared" si="145"/>
        <v>-1.4589963726141963E-2</v>
      </c>
      <c r="R740">
        <f t="shared" si="146"/>
        <v>6.938359899820945E-3</v>
      </c>
      <c r="S740">
        <f t="shared" si="147"/>
        <v>-1.331047970922361E-2</v>
      </c>
      <c r="T740">
        <f t="shared" si="148"/>
        <v>1.4765977039696621E-2</v>
      </c>
      <c r="U740">
        <f t="shared" si="148"/>
        <v>-4.4082557484453888E-3</v>
      </c>
    </row>
    <row r="741" spans="1:21" x14ac:dyDescent="0.25">
      <c r="A741" s="1">
        <v>45271</v>
      </c>
      <c r="B741">
        <v>192.027084350585</v>
      </c>
      <c r="C741">
        <v>49.816230773925703</v>
      </c>
      <c r="D741">
        <v>154.59100341796801</v>
      </c>
      <c r="E741">
        <v>141.41561889648401</v>
      </c>
      <c r="F741">
        <v>323.754150390625</v>
      </c>
      <c r="G741">
        <v>254.14646911621</v>
      </c>
      <c r="H741">
        <v>4622.43994140625</v>
      </c>
      <c r="I741">
        <f t="shared" si="137"/>
        <v>-1.2927403848232322E-2</v>
      </c>
      <c r="J741">
        <f t="shared" si="138"/>
        <v>2.5189206933038388E-3</v>
      </c>
      <c r="K741">
        <f t="shared" si="139"/>
        <v>3.6588813812703513E-3</v>
      </c>
      <c r="L741">
        <f t="shared" si="140"/>
        <v>4.615818875880473E-3</v>
      </c>
      <c r="M741">
        <f t="shared" si="141"/>
        <v>-2.2449129469297002E-2</v>
      </c>
      <c r="N741">
        <f t="shared" si="142"/>
        <v>3.0499669438854848E-3</v>
      </c>
      <c r="O741">
        <f t="shared" si="143"/>
        <v>3.924494286698943E-3</v>
      </c>
      <c r="P741">
        <f t="shared" si="144"/>
        <v>-1.6851898134931265E-2</v>
      </c>
      <c r="Q741">
        <f t="shared" si="145"/>
        <v>-1.4055735933951041E-3</v>
      </c>
      <c r="R741">
        <f t="shared" si="146"/>
        <v>-2.6561290542859162E-4</v>
      </c>
      <c r="S741">
        <f t="shared" si="147"/>
        <v>6.9132458918153006E-4</v>
      </c>
      <c r="T741">
        <f t="shared" si="148"/>
        <v>-2.6373623755995945E-2</v>
      </c>
      <c r="U741">
        <f t="shared" si="148"/>
        <v>-8.7452734281345812E-4</v>
      </c>
    </row>
    <row r="742" spans="1:21" x14ac:dyDescent="0.25">
      <c r="A742" s="1">
        <v>45272</v>
      </c>
      <c r="B742">
        <v>193.54797363281199</v>
      </c>
      <c r="C742">
        <v>49.855758666992102</v>
      </c>
      <c r="D742">
        <v>155.97074890136699</v>
      </c>
      <c r="E742">
        <v>141.53201293945301</v>
      </c>
      <c r="F742">
        <v>332.65222167968699</v>
      </c>
      <c r="G742">
        <v>257.15838623046801</v>
      </c>
      <c r="H742">
        <v>4643.7001953125</v>
      </c>
      <c r="I742">
        <f t="shared" si="137"/>
        <v>7.9201810899252045E-3</v>
      </c>
      <c r="J742">
        <f t="shared" si="138"/>
        <v>7.9347418406228165E-4</v>
      </c>
      <c r="K742">
        <f t="shared" si="139"/>
        <v>8.9251344055809589E-3</v>
      </c>
      <c r="L742">
        <f t="shared" si="140"/>
        <v>8.2306356170036565E-4</v>
      </c>
      <c r="M742">
        <f t="shared" si="141"/>
        <v>2.748403774384367E-2</v>
      </c>
      <c r="N742">
        <f t="shared" si="142"/>
        <v>1.1851107452847565E-2</v>
      </c>
      <c r="O742">
        <f t="shared" si="143"/>
        <v>4.5993575202152304E-3</v>
      </c>
      <c r="P742">
        <f t="shared" si="144"/>
        <v>3.3208235697099742E-3</v>
      </c>
      <c r="Q742">
        <f t="shared" si="145"/>
        <v>-3.8058833361529487E-3</v>
      </c>
      <c r="R742">
        <f t="shared" si="146"/>
        <v>4.3257768853657286E-3</v>
      </c>
      <c r="S742">
        <f t="shared" si="147"/>
        <v>-3.7762939585148647E-3</v>
      </c>
      <c r="T742">
        <f t="shared" si="148"/>
        <v>2.288468022362844E-2</v>
      </c>
      <c r="U742">
        <f t="shared" si="148"/>
        <v>7.2517499326323343E-3</v>
      </c>
    </row>
    <row r="743" spans="1:21" x14ac:dyDescent="0.25">
      <c r="A743" s="1">
        <v>45273</v>
      </c>
      <c r="B743">
        <v>196.778564453125</v>
      </c>
      <c r="C743">
        <v>50.741798400878899</v>
      </c>
      <c r="D743">
        <v>156.49545288085901</v>
      </c>
      <c r="E743">
        <v>144.09226989746</v>
      </c>
      <c r="F743">
        <v>333.16973876953102</v>
      </c>
      <c r="G743">
        <v>259.95227050781199</v>
      </c>
      <c r="H743">
        <v>4707.08984375</v>
      </c>
      <c r="I743">
        <f t="shared" si="137"/>
        <v>1.6691421561673803E-2</v>
      </c>
      <c r="J743">
        <f t="shared" si="138"/>
        <v>1.7772064001774224E-2</v>
      </c>
      <c r="K743">
        <f t="shared" si="139"/>
        <v>3.3641178438132968E-3</v>
      </c>
      <c r="L743">
        <f t="shared" si="140"/>
        <v>1.8089596161557253E-2</v>
      </c>
      <c r="M743">
        <f t="shared" si="141"/>
        <v>1.5557301473319018E-3</v>
      </c>
      <c r="N743">
        <f t="shared" si="142"/>
        <v>1.0864449409167198E-2</v>
      </c>
      <c r="O743">
        <f t="shared" si="143"/>
        <v>1.3650676351045998E-2</v>
      </c>
      <c r="P743">
        <f t="shared" si="144"/>
        <v>3.0407452106278043E-3</v>
      </c>
      <c r="Q743">
        <f t="shared" si="145"/>
        <v>4.1213876507282254E-3</v>
      </c>
      <c r="R743">
        <f t="shared" si="146"/>
        <v>-1.0286558507232701E-2</v>
      </c>
      <c r="S743">
        <f t="shared" si="147"/>
        <v>4.4389198105112548E-3</v>
      </c>
      <c r="T743">
        <f t="shared" si="148"/>
        <v>-1.2094946203714096E-2</v>
      </c>
      <c r="U743">
        <f t="shared" si="148"/>
        <v>-2.7862269418787999E-3</v>
      </c>
    </row>
    <row r="744" spans="1:21" x14ac:dyDescent="0.25">
      <c r="A744" s="1">
        <v>45274</v>
      </c>
      <c r="B744">
        <v>196.92767333984301</v>
      </c>
      <c r="C744">
        <v>50.122554779052699</v>
      </c>
      <c r="D744">
        <v>159.34240722656199</v>
      </c>
      <c r="E744">
        <v>140.29064941406199</v>
      </c>
      <c r="F744">
        <v>331.60714721679602</v>
      </c>
      <c r="G744">
        <v>256.33602905273398</v>
      </c>
      <c r="H744">
        <v>4719.5498046875</v>
      </c>
      <c r="I744">
        <f t="shared" si="137"/>
        <v>7.5774964174790682E-4</v>
      </c>
      <c r="J744">
        <f t="shared" si="138"/>
        <v>-1.2203816997851558E-2</v>
      </c>
      <c r="K744">
        <f t="shared" si="139"/>
        <v>1.8191930137870349E-2</v>
      </c>
      <c r="L744">
        <f t="shared" si="140"/>
        <v>-2.6383236839167989E-2</v>
      </c>
      <c r="M744">
        <f t="shared" si="141"/>
        <v>-4.6900764712485277E-3</v>
      </c>
      <c r="N744">
        <f t="shared" si="142"/>
        <v>-1.3911174724551389E-2</v>
      </c>
      <c r="O744">
        <f t="shared" si="143"/>
        <v>2.6470624846992585E-3</v>
      </c>
      <c r="P744">
        <f t="shared" si="144"/>
        <v>-1.8893128429513517E-3</v>
      </c>
      <c r="Q744">
        <f t="shared" si="145"/>
        <v>-1.4850879482550816E-2</v>
      </c>
      <c r="R744">
        <f t="shared" si="146"/>
        <v>1.5544867653171091E-2</v>
      </c>
      <c r="S744">
        <f t="shared" si="147"/>
        <v>-2.9030299323867248E-2</v>
      </c>
      <c r="T744">
        <f t="shared" si="148"/>
        <v>-7.3371389559477862E-3</v>
      </c>
      <c r="U744">
        <f t="shared" si="148"/>
        <v>-1.6558237209250648E-2</v>
      </c>
    </row>
    <row r="745" spans="1:21" x14ac:dyDescent="0.25">
      <c r="A745" s="1">
        <v>45275</v>
      </c>
      <c r="B745">
        <v>196.39089965820301</v>
      </c>
      <c r="C745">
        <v>50.310306549072202</v>
      </c>
      <c r="D745">
        <v>160.547271728515</v>
      </c>
      <c r="E745">
        <v>139.61180114746</v>
      </c>
      <c r="F745">
        <v>333.34893798828102</v>
      </c>
      <c r="G745">
        <v>255.64250183105401</v>
      </c>
      <c r="H745">
        <v>4719.18994140625</v>
      </c>
      <c r="I745">
        <f t="shared" si="137"/>
        <v>-2.7257402300877587E-3</v>
      </c>
      <c r="J745">
        <f t="shared" si="138"/>
        <v>3.7458539543153702E-3</v>
      </c>
      <c r="K745">
        <f t="shared" si="139"/>
        <v>7.5614804804591262E-3</v>
      </c>
      <c r="L745">
        <f t="shared" si="140"/>
        <v>-4.838870369744952E-3</v>
      </c>
      <c r="M745">
        <f t="shared" si="141"/>
        <v>5.2525730705865747E-3</v>
      </c>
      <c r="N745">
        <f t="shared" si="142"/>
        <v>-2.7055393822040807E-3</v>
      </c>
      <c r="O745">
        <f t="shared" si="143"/>
        <v>-7.62494933082003E-5</v>
      </c>
      <c r="P745">
        <f t="shared" si="144"/>
        <v>-2.6494907367795584E-3</v>
      </c>
      <c r="Q745">
        <f t="shared" si="145"/>
        <v>3.8221034476235705E-3</v>
      </c>
      <c r="R745">
        <f t="shared" si="146"/>
        <v>7.6377299737673265E-3</v>
      </c>
      <c r="S745">
        <f t="shared" si="147"/>
        <v>-4.7626208764367517E-3</v>
      </c>
      <c r="T745">
        <f t="shared" si="148"/>
        <v>5.328822563894775E-3</v>
      </c>
      <c r="U745">
        <f t="shared" si="148"/>
        <v>-2.6292898888958804E-3</v>
      </c>
    </row>
    <row r="746" spans="1:21" x14ac:dyDescent="0.25">
      <c r="A746" s="1">
        <v>45278</v>
      </c>
      <c r="B746">
        <v>194.72091674804599</v>
      </c>
      <c r="C746">
        <v>51.044837951660099</v>
      </c>
      <c r="D746">
        <v>161.51893615722599</v>
      </c>
      <c r="E746">
        <v>141.75503540039</v>
      </c>
      <c r="F746">
        <v>343.00338745117102</v>
      </c>
      <c r="G746">
        <v>255.97937011718699</v>
      </c>
      <c r="H746">
        <v>4740.56005859375</v>
      </c>
      <c r="I746">
        <f t="shared" si="137"/>
        <v>-8.5033619839994801E-3</v>
      </c>
      <c r="J746">
        <f t="shared" si="138"/>
        <v>1.4600018425080519E-2</v>
      </c>
      <c r="K746">
        <f t="shared" si="139"/>
        <v>6.0522014373067812E-3</v>
      </c>
      <c r="L746">
        <f t="shared" si="140"/>
        <v>1.5351383158980214E-2</v>
      </c>
      <c r="M746">
        <f t="shared" si="141"/>
        <v>2.8961992562968275E-2</v>
      </c>
      <c r="N746">
        <f t="shared" si="142"/>
        <v>1.3177319253259157E-3</v>
      </c>
      <c r="O746">
        <f t="shared" si="143"/>
        <v>4.5283443669004164E-3</v>
      </c>
      <c r="P746">
        <f t="shared" si="144"/>
        <v>-1.3031706350899896E-2</v>
      </c>
      <c r="Q746">
        <f t="shared" si="145"/>
        <v>1.0071674058180102E-2</v>
      </c>
      <c r="R746">
        <f t="shared" si="146"/>
        <v>1.5238570704063648E-3</v>
      </c>
      <c r="S746">
        <f t="shared" si="147"/>
        <v>1.0823038792079798E-2</v>
      </c>
      <c r="T746">
        <f t="shared" si="148"/>
        <v>2.4433648196067859E-2</v>
      </c>
      <c r="U746">
        <f t="shared" si="148"/>
        <v>-3.2106124415745008E-3</v>
      </c>
    </row>
    <row r="747" spans="1:21" x14ac:dyDescent="0.25">
      <c r="A747" s="1">
        <v>45279</v>
      </c>
      <c r="B747">
        <v>195.7646484375</v>
      </c>
      <c r="C747">
        <v>51.229293823242102</v>
      </c>
      <c r="D747">
        <v>163.67597961425699</v>
      </c>
      <c r="E747">
        <v>141.75503540039</v>
      </c>
      <c r="F747">
        <v>348.71652221679602</v>
      </c>
      <c r="G747">
        <v>257.58432006835898</v>
      </c>
      <c r="H747">
        <v>4768.3701171875</v>
      </c>
      <c r="I747">
        <f t="shared" si="137"/>
        <v>5.3601416164474891E-3</v>
      </c>
      <c r="J747">
        <f t="shared" si="138"/>
        <v>3.613604802833903E-3</v>
      </c>
      <c r="K747">
        <f t="shared" si="139"/>
        <v>1.3354740368839879E-2</v>
      </c>
      <c r="L747">
        <f t="shared" si="140"/>
        <v>0</v>
      </c>
      <c r="M747">
        <f t="shared" si="141"/>
        <v>1.6656205083217523E-2</v>
      </c>
      <c r="N747">
        <f t="shared" si="142"/>
        <v>6.2698410049109032E-3</v>
      </c>
      <c r="O747">
        <f t="shared" si="143"/>
        <v>5.8664078189105684E-3</v>
      </c>
      <c r="P747">
        <f t="shared" si="144"/>
        <v>-5.062662024630793E-4</v>
      </c>
      <c r="Q747">
        <f t="shared" si="145"/>
        <v>-2.2528030160766654E-3</v>
      </c>
      <c r="R747">
        <f t="shared" si="146"/>
        <v>7.4883325499293107E-3</v>
      </c>
      <c r="S747">
        <f t="shared" si="147"/>
        <v>-5.8664078189105684E-3</v>
      </c>
      <c r="T747">
        <f t="shared" si="148"/>
        <v>1.0789797264306955E-2</v>
      </c>
      <c r="U747">
        <f t="shared" si="148"/>
        <v>4.0343318600033484E-4</v>
      </c>
    </row>
    <row r="748" spans="1:21" x14ac:dyDescent="0.25">
      <c r="A748" s="1">
        <v>45280</v>
      </c>
      <c r="B748">
        <v>193.66725158691401</v>
      </c>
      <c r="C748">
        <v>50.629810333251903</v>
      </c>
      <c r="D748">
        <v>161.82984924316401</v>
      </c>
      <c r="E748">
        <v>139.56332397460901</v>
      </c>
      <c r="F748">
        <v>347.64154052734301</v>
      </c>
      <c r="G748">
        <v>254.73101806640599</v>
      </c>
      <c r="H748">
        <v>4698.35009765625</v>
      </c>
      <c r="I748">
        <f t="shared" si="137"/>
        <v>-1.0713869267645726E-2</v>
      </c>
      <c r="J748">
        <f t="shared" si="138"/>
        <v>-1.1701966692311161E-2</v>
      </c>
      <c r="K748">
        <f t="shared" si="139"/>
        <v>-1.1279177161143905E-2</v>
      </c>
      <c r="L748">
        <f t="shared" si="140"/>
        <v>-1.5461259768236535E-2</v>
      </c>
      <c r="M748">
        <f t="shared" si="141"/>
        <v>-3.082680690376649E-3</v>
      </c>
      <c r="N748">
        <f t="shared" si="142"/>
        <v>-1.1077157185638287E-2</v>
      </c>
      <c r="O748">
        <f t="shared" si="143"/>
        <v>-1.4684266911006771E-2</v>
      </c>
      <c r="P748">
        <f t="shared" si="144"/>
        <v>3.9703976433610455E-3</v>
      </c>
      <c r="Q748">
        <f t="shared" si="145"/>
        <v>2.9823002186956105E-3</v>
      </c>
      <c r="R748">
        <f t="shared" si="146"/>
        <v>3.4050897498628663E-3</v>
      </c>
      <c r="S748">
        <f t="shared" si="147"/>
        <v>-7.7699285722976352E-4</v>
      </c>
      <c r="T748">
        <f t="shared" si="148"/>
        <v>1.1601586220630122E-2</v>
      </c>
      <c r="U748">
        <f t="shared" si="148"/>
        <v>3.6071097253684847E-3</v>
      </c>
    </row>
    <row r="749" spans="1:21" x14ac:dyDescent="0.25">
      <c r="A749" s="1">
        <v>45281</v>
      </c>
      <c r="B749">
        <v>193.51812744140599</v>
      </c>
      <c r="C749">
        <v>50.988838195800703</v>
      </c>
      <c r="D749">
        <v>162.7529296875</v>
      </c>
      <c r="E749">
        <v>139.902740478515</v>
      </c>
      <c r="F749">
        <v>352.42898559570301</v>
      </c>
      <c r="G749">
        <v>257.13854980468699</v>
      </c>
      <c r="H749">
        <v>4746.75</v>
      </c>
      <c r="I749">
        <f t="shared" si="137"/>
        <v>-7.7000186808084958E-4</v>
      </c>
      <c r="J749">
        <f t="shared" si="138"/>
        <v>7.0912345945133293E-3</v>
      </c>
      <c r="K749">
        <f t="shared" si="139"/>
        <v>5.704018440683134E-3</v>
      </c>
      <c r="L749">
        <f t="shared" si="140"/>
        <v>2.4319892521889042E-3</v>
      </c>
      <c r="M749">
        <f t="shared" si="141"/>
        <v>1.3771211176598408E-2</v>
      </c>
      <c r="N749">
        <f t="shared" si="142"/>
        <v>9.4512704285325544E-3</v>
      </c>
      <c r="O749">
        <f t="shared" si="143"/>
        <v>1.0301467821202559E-2</v>
      </c>
      <c r="P749">
        <f t="shared" si="144"/>
        <v>-1.1071469689283409E-2</v>
      </c>
      <c r="Q749">
        <f t="shared" si="145"/>
        <v>-3.2102332266892297E-3</v>
      </c>
      <c r="R749">
        <f t="shared" si="146"/>
        <v>-4.597449380519425E-3</v>
      </c>
      <c r="S749">
        <f t="shared" si="147"/>
        <v>-7.8694785690136548E-3</v>
      </c>
      <c r="T749">
        <f t="shared" si="148"/>
        <v>3.469743355395849E-3</v>
      </c>
      <c r="U749">
        <f t="shared" si="148"/>
        <v>-8.501973926700046E-4</v>
      </c>
    </row>
    <row r="750" spans="1:21" x14ac:dyDescent="0.25">
      <c r="A750" s="1">
        <v>45282</v>
      </c>
      <c r="B750">
        <v>192.444580078125</v>
      </c>
      <c r="C750">
        <v>51.5982055664062</v>
      </c>
      <c r="D750">
        <v>162.65577697753901</v>
      </c>
      <c r="E750">
        <v>140.89192199707</v>
      </c>
      <c r="F750">
        <v>351.73229980468699</v>
      </c>
      <c r="G750">
        <v>256.038818359375</v>
      </c>
      <c r="H750">
        <v>4754.6298828125</v>
      </c>
      <c r="I750">
        <f t="shared" si="137"/>
        <v>-5.5475286862004536E-3</v>
      </c>
      <c r="J750">
        <f t="shared" si="138"/>
        <v>1.1950995397570718E-2</v>
      </c>
      <c r="K750">
        <f t="shared" si="139"/>
        <v>-5.9693370895097519E-4</v>
      </c>
      <c r="L750">
        <f t="shared" si="140"/>
        <v>7.0704942245709557E-3</v>
      </c>
      <c r="M750">
        <f t="shared" si="141"/>
        <v>-1.976811838669934E-3</v>
      </c>
      <c r="N750">
        <f t="shared" si="142"/>
        <v>-4.2768050381682965E-3</v>
      </c>
      <c r="O750">
        <f t="shared" si="143"/>
        <v>1.6600585268868873E-3</v>
      </c>
      <c r="P750">
        <f t="shared" si="144"/>
        <v>-7.2075872130873408E-3</v>
      </c>
      <c r="Q750">
        <f t="shared" si="145"/>
        <v>1.0290936870683831E-2</v>
      </c>
      <c r="R750">
        <f t="shared" si="146"/>
        <v>-2.2569922358378625E-3</v>
      </c>
      <c r="S750">
        <f t="shared" si="147"/>
        <v>5.4104356976840684E-3</v>
      </c>
      <c r="T750">
        <f t="shared" si="148"/>
        <v>-3.6368703655568213E-3</v>
      </c>
      <c r="U750">
        <f t="shared" si="148"/>
        <v>-5.9368635650551838E-3</v>
      </c>
    </row>
    <row r="751" spans="1:21" x14ac:dyDescent="0.25">
      <c r="A751" s="1">
        <v>45286</v>
      </c>
      <c r="B751">
        <v>191.89787292480401</v>
      </c>
      <c r="C751">
        <v>51.519149780273402</v>
      </c>
      <c r="D751">
        <v>163.61770629882801</v>
      </c>
      <c r="E751">
        <v>141.53201293945301</v>
      </c>
      <c r="F751">
        <v>353.16552734375</v>
      </c>
      <c r="G751">
        <v>256.76208496093699</v>
      </c>
      <c r="H751">
        <v>4774.75</v>
      </c>
      <c r="I751">
        <f t="shared" si="137"/>
        <v>-2.8408550300510482E-3</v>
      </c>
      <c r="J751">
        <f t="shared" si="138"/>
        <v>-1.532142160080685E-3</v>
      </c>
      <c r="K751">
        <f t="shared" si="139"/>
        <v>5.9138958305910982E-3</v>
      </c>
      <c r="L751">
        <f t="shared" si="140"/>
        <v>4.543134434608076E-3</v>
      </c>
      <c r="M751">
        <f t="shared" si="141"/>
        <v>4.0747680547361664E-3</v>
      </c>
      <c r="N751">
        <f t="shared" si="142"/>
        <v>2.8248318211920864E-3</v>
      </c>
      <c r="O751">
        <f t="shared" si="143"/>
        <v>4.2316894655107795E-3</v>
      </c>
      <c r="P751">
        <f t="shared" si="144"/>
        <v>-7.0725444955618277E-3</v>
      </c>
      <c r="Q751">
        <f t="shared" si="145"/>
        <v>-5.7638316255914646E-3</v>
      </c>
      <c r="R751">
        <f t="shared" si="146"/>
        <v>1.6822063650803187E-3</v>
      </c>
      <c r="S751">
        <f t="shared" si="147"/>
        <v>3.1144496909729646E-4</v>
      </c>
      <c r="T751">
        <f t="shared" si="148"/>
        <v>-1.5692141077461308E-4</v>
      </c>
      <c r="U751">
        <f t="shared" si="148"/>
        <v>-1.4068576443186931E-3</v>
      </c>
    </row>
    <row r="752" spans="1:21" x14ac:dyDescent="0.25">
      <c r="A752" s="1">
        <v>45287</v>
      </c>
      <c r="B752">
        <v>191.99726867675699</v>
      </c>
      <c r="C752">
        <v>52.003345489501903</v>
      </c>
      <c r="D752">
        <v>164.59906005859301</v>
      </c>
      <c r="E752">
        <v>141.64836120605401</v>
      </c>
      <c r="F752">
        <v>356.15142822265602</v>
      </c>
      <c r="G752">
        <v>256.5341796875</v>
      </c>
      <c r="H752">
        <v>4781.580078125</v>
      </c>
      <c r="I752">
        <f t="shared" si="137"/>
        <v>5.179617180641749E-4</v>
      </c>
      <c r="J752">
        <f t="shared" si="138"/>
        <v>9.3983637403485254E-3</v>
      </c>
      <c r="K752">
        <f t="shared" si="139"/>
        <v>5.9978457219824755E-3</v>
      </c>
      <c r="L752">
        <f t="shared" si="140"/>
        <v>8.2206325045897088E-4</v>
      </c>
      <c r="M752">
        <f t="shared" si="141"/>
        <v>8.4546781826746464E-3</v>
      </c>
      <c r="N752">
        <f t="shared" si="142"/>
        <v>-8.8761264526915351E-4</v>
      </c>
      <c r="O752">
        <f t="shared" si="143"/>
        <v>1.4304577464787638E-3</v>
      </c>
      <c r="P752">
        <f t="shared" si="144"/>
        <v>-9.1249602841458888E-4</v>
      </c>
      <c r="Q752">
        <f t="shared" si="145"/>
        <v>7.9679059938697616E-3</v>
      </c>
      <c r="R752">
        <f t="shared" si="146"/>
        <v>4.5673879755037117E-3</v>
      </c>
      <c r="S752">
        <f t="shared" si="147"/>
        <v>-6.083944960197929E-4</v>
      </c>
      <c r="T752">
        <f t="shared" si="148"/>
        <v>7.0242204361958827E-3</v>
      </c>
      <c r="U752">
        <f t="shared" si="148"/>
        <v>-2.3180703917479173E-3</v>
      </c>
    </row>
    <row r="753" spans="1:21" x14ac:dyDescent="0.25">
      <c r="A753" s="1">
        <v>45288</v>
      </c>
      <c r="B753">
        <v>192.424713134765</v>
      </c>
      <c r="C753">
        <v>51.901237487792898</v>
      </c>
      <c r="D753">
        <v>165.47358703613199</v>
      </c>
      <c r="E753">
        <v>141.32832336425699</v>
      </c>
      <c r="F753">
        <v>356.63912963867102</v>
      </c>
      <c r="G753">
        <v>257.99057006835898</v>
      </c>
      <c r="H753">
        <v>4783.35009765625</v>
      </c>
      <c r="I753">
        <f t="shared" si="137"/>
        <v>2.2263048894077819E-3</v>
      </c>
      <c r="J753">
        <f t="shared" si="138"/>
        <v>-1.9634890937856309E-3</v>
      </c>
      <c r="K753">
        <f t="shared" si="139"/>
        <v>5.3130739460338638E-3</v>
      </c>
      <c r="L753">
        <f t="shared" si="140"/>
        <v>-2.2593825941371604E-3</v>
      </c>
      <c r="M753">
        <f t="shared" si="141"/>
        <v>1.369365324319638E-3</v>
      </c>
      <c r="N753">
        <f t="shared" si="142"/>
        <v>5.677178700448815E-3</v>
      </c>
      <c r="O753">
        <f t="shared" si="143"/>
        <v>3.7017460804378288E-4</v>
      </c>
      <c r="P753">
        <f t="shared" si="144"/>
        <v>1.856130281363999E-3</v>
      </c>
      <c r="Q753">
        <f t="shared" si="145"/>
        <v>-2.3336637018294137E-3</v>
      </c>
      <c r="R753">
        <f t="shared" si="146"/>
        <v>4.942899337990081E-3</v>
      </c>
      <c r="S753">
        <f t="shared" si="147"/>
        <v>-2.6295572021809432E-3</v>
      </c>
      <c r="T753">
        <f t="shared" si="148"/>
        <v>9.991907162758551E-4</v>
      </c>
      <c r="U753">
        <f t="shared" si="148"/>
        <v>5.3070040924050321E-3</v>
      </c>
    </row>
    <row r="754" spans="1:21" x14ac:dyDescent="0.25">
      <c r="A754" s="1">
        <v>45289</v>
      </c>
      <c r="B754">
        <v>191.38095092773401</v>
      </c>
      <c r="C754">
        <v>51.927585601806598</v>
      </c>
      <c r="D754">
        <v>165.27925109863199</v>
      </c>
      <c r="E754">
        <v>142.11386108398401</v>
      </c>
      <c r="F754">
        <v>352.29959106445301</v>
      </c>
      <c r="G754">
        <v>257.94107055664</v>
      </c>
      <c r="H754">
        <v>4769.830078125</v>
      </c>
      <c r="I754">
        <f t="shared" si="137"/>
        <v>-5.4242627676414079E-3</v>
      </c>
      <c r="J754">
        <f t="shared" si="138"/>
        <v>5.0765868578572793E-4</v>
      </c>
      <c r="K754">
        <f t="shared" si="139"/>
        <v>-1.1744227038334998E-3</v>
      </c>
      <c r="L754">
        <f t="shared" si="140"/>
        <v>5.5582469318793404E-3</v>
      </c>
      <c r="M754">
        <f t="shared" si="141"/>
        <v>-1.2167870022043337E-2</v>
      </c>
      <c r="N754">
        <f t="shared" si="142"/>
        <v>-1.9186558526484987E-4</v>
      </c>
      <c r="O754">
        <f t="shared" si="143"/>
        <v>-2.8264750133749628E-3</v>
      </c>
      <c r="P754">
        <f t="shared" si="144"/>
        <v>-2.5977877542664451E-3</v>
      </c>
      <c r="Q754">
        <f t="shared" si="145"/>
        <v>3.3341336991606907E-3</v>
      </c>
      <c r="R754">
        <f t="shared" si="146"/>
        <v>1.652052309541463E-3</v>
      </c>
      <c r="S754">
        <f t="shared" si="147"/>
        <v>8.3847219452543031E-3</v>
      </c>
      <c r="T754">
        <f t="shared" si="148"/>
        <v>-9.3413950086683739E-3</v>
      </c>
      <c r="U754">
        <f t="shared" si="148"/>
        <v>2.6346094281101129E-3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Jiménez</dc:creator>
  <cp:lastModifiedBy>JIMENEZ DEL MURO, LUIS EDUARDO</cp:lastModifiedBy>
  <dcterms:created xsi:type="dcterms:W3CDTF">2025-03-15T23:28:03Z</dcterms:created>
  <dcterms:modified xsi:type="dcterms:W3CDTF">2025-03-15T23:55:14Z</dcterms:modified>
</cp:coreProperties>
</file>