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e/Documents/Uni/Master/4_semester/Thesis/Git Files/"/>
    </mc:Choice>
  </mc:AlternateContent>
  <xr:revisionPtr revIDLastSave="0" documentId="13_ncr:1_{4FD334B1-77DF-0D40-8208-9C05E4008D0B}" xr6:coauthVersionLast="47" xr6:coauthVersionMax="47" xr10:uidLastSave="{00000000-0000-0000-0000-000000000000}"/>
  <bookViews>
    <workbookView xWindow="0" yWindow="660" windowWidth="28800" windowHeight="16360" xr2:uid="{ED9CBE45-09A5-4E67-901D-0836B106E8D2}"/>
  </bookViews>
  <sheets>
    <sheet name="Metabolites" sheetId="2" r:id="rId1"/>
    <sheet name="Rea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7" i="2"/>
  <c r="D38" i="2"/>
  <c r="D39" i="2"/>
  <c r="D40" i="2"/>
  <c r="D41" i="2"/>
  <c r="D42" i="2"/>
  <c r="D43" i="2"/>
</calcChain>
</file>

<file path=xl/sharedStrings.xml><?xml version="1.0" encoding="utf-8"?>
<sst xmlns="http://schemas.openxmlformats.org/spreadsheetml/2006/main" count="86" uniqueCount="85">
  <si>
    <t>#</t>
  </si>
  <si>
    <t>METID</t>
  </si>
  <si>
    <t>LOWER CONC</t>
  </si>
  <si>
    <t>UPPER CONC</t>
  </si>
  <si>
    <t>EQUATION</t>
  </si>
  <si>
    <t>DELTAG0</t>
  </si>
  <si>
    <t>NADPH</t>
  </si>
  <si>
    <t>NADH</t>
  </si>
  <si>
    <t>ATP</t>
  </si>
  <si>
    <t>ADP</t>
  </si>
  <si>
    <t>RuBP</t>
  </si>
  <si>
    <t>CO2_cax</t>
  </si>
  <si>
    <t>P3G</t>
  </si>
  <si>
    <t>BPG</t>
  </si>
  <si>
    <t>NADP</t>
  </si>
  <si>
    <t>P_i</t>
  </si>
  <si>
    <t>GAP</t>
  </si>
  <si>
    <t>DHAP</t>
  </si>
  <si>
    <t>FBP</t>
  </si>
  <si>
    <t>F6P</t>
  </si>
  <si>
    <t>E4P</t>
  </si>
  <si>
    <t>Xu5P</t>
  </si>
  <si>
    <t>S7P</t>
  </si>
  <si>
    <t>R5P</t>
  </si>
  <si>
    <t>H2O</t>
  </si>
  <si>
    <t>SBP</t>
  </si>
  <si>
    <t>Ru5P</t>
  </si>
  <si>
    <t>P2G</t>
  </si>
  <si>
    <t>PEP</t>
  </si>
  <si>
    <t>PYR</t>
  </si>
  <si>
    <t>NAD</t>
  </si>
  <si>
    <t>COA</t>
  </si>
  <si>
    <t>ACCOA</t>
  </si>
  <si>
    <t>CO2_cyt</t>
  </si>
  <si>
    <t>ACETP</t>
  </si>
  <si>
    <t>G6P</t>
  </si>
  <si>
    <t>GL6P</t>
  </si>
  <si>
    <t>P6G</t>
  </si>
  <si>
    <t>OAA</t>
  </si>
  <si>
    <t>CIT</t>
  </si>
  <si>
    <t>ICI</t>
  </si>
  <si>
    <t>O2G</t>
  </si>
  <si>
    <t>MAL</t>
  </si>
  <si>
    <t>PG</t>
  </si>
  <si>
    <t>GLC</t>
  </si>
  <si>
    <t>O2</t>
  </si>
  <si>
    <t>GLX</t>
  </si>
  <si>
    <t>H2O2</t>
  </si>
  <si>
    <t>FUM</t>
  </si>
  <si>
    <t>E4P + DHAP =&gt; SBP</t>
  </si>
  <si>
    <t>RuBP+CO2_cax=&gt;2 P3G</t>
  </si>
  <si>
    <t>ATP+P3G&lt;=&gt;ADP+BPG</t>
  </si>
  <si>
    <t>NADPH+BPG&lt;=&gt;NADP+P_i+GAP</t>
  </si>
  <si>
    <t>GAP&lt;=&gt;DHAP</t>
  </si>
  <si>
    <t>GAP+DHAP&lt;=&gt;FBP</t>
  </si>
  <si>
    <t>F6P+GAP&lt;=&gt;E4P+Xu5P</t>
  </si>
  <si>
    <t>GAP+S7P&lt;=&gt;R5P+Xu5P</t>
  </si>
  <si>
    <t>FBP+H2O=&gt;F6P+P_i</t>
  </si>
  <si>
    <t>SBP+H2O=&gt;S7P+P_i</t>
  </si>
  <si>
    <t>Xu5P&lt;=&gt;Ru5P</t>
  </si>
  <si>
    <t>R5P&lt;=&gt;Ru5P</t>
  </si>
  <si>
    <t>ATP+Ru5P=&gt;ADP+RuBP</t>
  </si>
  <si>
    <t>P2G&lt;=&gt;PEP+H2O</t>
  </si>
  <si>
    <t>P3G&lt;=&gt;P2G</t>
  </si>
  <si>
    <t>ADP+PEP=&gt;ATP+PYR</t>
  </si>
  <si>
    <t>PYR+NAD+COA+H2O=&gt;ACCOA+NADH+CO2_cyt</t>
  </si>
  <si>
    <t>F6P+P_i&lt;=&gt;ACETP+E4P+H2O</t>
  </si>
  <si>
    <t>Xu5P+P_i&lt;=&gt;ACETP+GAP+H2O</t>
  </si>
  <si>
    <t>S7P+GAP&lt;=&gt;E4P+F6P</t>
  </si>
  <si>
    <t>FUM+H2O&lt;=&gt;MAL</t>
  </si>
  <si>
    <t>ACETP+COA&lt;=&gt;ACCOA+P_i</t>
  </si>
  <si>
    <t>NADH+NADP&lt;=&gt;NAD+NADPH</t>
  </si>
  <si>
    <t>F6P&lt;=&gt;G6P</t>
  </si>
  <si>
    <t>G6P+NADP&lt;=&gt;GL6P+NADPH</t>
  </si>
  <si>
    <t>GL6P+H2O&lt;=&gt;P6G</t>
  </si>
  <si>
    <t>P6G+NADP+H2O&lt;=&gt;Ru5P+NADPH+CO2_cyt</t>
  </si>
  <si>
    <t>ACCOA+OAA+H2O&lt;=&gt;CIT+COA</t>
  </si>
  <si>
    <t>CIT&lt;=&gt;ICI</t>
  </si>
  <si>
    <t>ICI+NADP+H2O&lt;=&gt;O2G+CO2_cyt+NADPH</t>
  </si>
  <si>
    <t>OAA+NADH&lt;=&gt;MAL+NAD</t>
  </si>
  <si>
    <t>ADP+PEP+CO2_cyt&lt;=&gt;ATP+OAA+H2O</t>
  </si>
  <si>
    <t>MAL+NAD+H2O&lt;=&gt;PYR+CO2_cyt+NADH</t>
  </si>
  <si>
    <t>PG+H2O&lt;=&gt;GLC+P_i</t>
  </si>
  <si>
    <t>GLC+O2&lt;=&gt;GLX+H2O2</t>
  </si>
  <si>
    <t>RuBP+O2 =&gt;P3G+PG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</si>
</sst>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1" fontId="0" fillId="0" borderId="0" xfId="0" applyNumberForma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72D6-3B4A-47DC-B269-C1BA31074A19}">
  <dimension ref="A1:M47"/>
  <sheetViews>
    <sheetView tabSelected="1" zoomScale="78" zoomScaleNormal="86" workbookViewId="0">
      <selection activeCell="C1" sqref="C1"/>
    </sheetView>
  </sheetViews>
  <sheetFormatPr baseColWidth="10" defaultRowHeight="15" x14ac:dyDescent="0.2"/>
  <cols>
    <col min="3" max="3" width="34" bestFit="1" customWidth="1"/>
    <col min="4" max="4" width="12.83203125" bestFit="1" customWidth="1"/>
    <col min="5" max="5" width="12.33203125" bestFit="1" customWidth="1"/>
    <col min="8" max="8" width="15.5" customWidth="1"/>
  </cols>
  <sheetData>
    <row r="1" spans="1:13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</row>
    <row r="2" spans="1:13" x14ac:dyDescent="0.2">
      <c r="B2" t="s">
        <v>13</v>
      </c>
      <c r="D2">
        <f t="shared" ref="D2:D42" si="0">G2/1000</f>
        <v>2.0000000000000002E-7</v>
      </c>
      <c r="E2">
        <f>H2/1000</f>
        <v>8.9999999999999992E-5</v>
      </c>
      <c r="F2" s="12"/>
      <c r="G2">
        <v>2.0000000000000001E-4</v>
      </c>
      <c r="H2">
        <v>0.09</v>
      </c>
      <c r="K2" s="12"/>
      <c r="M2" s="17"/>
    </row>
    <row r="3" spans="1:13" x14ac:dyDescent="0.2">
      <c r="B3" t="s">
        <v>27</v>
      </c>
      <c r="D3">
        <f t="shared" si="0"/>
        <v>3.5000000000000004E-5</v>
      </c>
      <c r="E3">
        <f t="shared" ref="E3:E43" si="1">H3/1000</f>
        <v>8.0000000000000004E-4</v>
      </c>
      <c r="G3">
        <v>3.5000000000000003E-2</v>
      </c>
      <c r="H3">
        <v>0.8</v>
      </c>
      <c r="M3" s="17"/>
    </row>
    <row r="4" spans="1:13" x14ac:dyDescent="0.2">
      <c r="B4" t="s">
        <v>12</v>
      </c>
      <c r="D4">
        <f t="shared" si="0"/>
        <v>2.6000000000000003E-4</v>
      </c>
      <c r="E4">
        <f t="shared" si="1"/>
        <v>0.01</v>
      </c>
      <c r="G4">
        <v>0.26</v>
      </c>
      <c r="H4">
        <v>10</v>
      </c>
      <c r="M4" s="17"/>
    </row>
    <row r="5" spans="1:13" x14ac:dyDescent="0.2">
      <c r="B5" t="s">
        <v>9</v>
      </c>
      <c r="D5">
        <f t="shared" si="0"/>
        <v>4.2999999999999995E-5</v>
      </c>
      <c r="E5">
        <f t="shared" si="1"/>
        <v>4.0000000000000001E-3</v>
      </c>
      <c r="G5">
        <v>4.2999999999999997E-2</v>
      </c>
      <c r="H5">
        <v>4</v>
      </c>
      <c r="M5" s="17"/>
    </row>
    <row r="6" spans="1:13" x14ac:dyDescent="0.2">
      <c r="B6" t="s">
        <v>17</v>
      </c>
      <c r="D6">
        <f t="shared" si="0"/>
        <v>2.5000000000000001E-5</v>
      </c>
      <c r="E6">
        <f t="shared" si="1"/>
        <v>6.0000000000000001E-3</v>
      </c>
      <c r="F6" s="12"/>
      <c r="G6">
        <v>2.5000000000000001E-2</v>
      </c>
      <c r="H6">
        <v>6</v>
      </c>
      <c r="M6" s="17"/>
    </row>
    <row r="7" spans="1:13" x14ac:dyDescent="0.2">
      <c r="B7" t="s">
        <v>20</v>
      </c>
      <c r="D7">
        <f t="shared" si="0"/>
        <v>1.9999999999999999E-6</v>
      </c>
      <c r="E7">
        <f t="shared" si="1"/>
        <v>9.9000000000000008E-3</v>
      </c>
      <c r="G7">
        <v>2E-3</v>
      </c>
      <c r="H7" s="16">
        <v>9.9</v>
      </c>
      <c r="K7" s="12"/>
      <c r="M7" s="17"/>
    </row>
    <row r="8" spans="1:13" x14ac:dyDescent="0.2">
      <c r="B8" t="s">
        <v>19</v>
      </c>
      <c r="D8">
        <f t="shared" si="0"/>
        <v>1.9000000000000001E-4</v>
      </c>
      <c r="E8">
        <f t="shared" si="1"/>
        <v>4.7000000000000002E-3</v>
      </c>
      <c r="F8" s="12"/>
      <c r="G8">
        <v>0.19</v>
      </c>
      <c r="H8">
        <v>4.7</v>
      </c>
      <c r="M8" s="17"/>
    </row>
    <row r="9" spans="1:13" x14ac:dyDescent="0.2">
      <c r="B9" t="s">
        <v>18</v>
      </c>
      <c r="D9">
        <f t="shared" si="0"/>
        <v>2.0000000000000002E-5</v>
      </c>
      <c r="E9">
        <f t="shared" si="1"/>
        <v>7.0000000000000001E-3</v>
      </c>
      <c r="G9">
        <v>0.02</v>
      </c>
      <c r="H9">
        <v>7</v>
      </c>
      <c r="M9" s="17"/>
    </row>
    <row r="10" spans="1:13" x14ac:dyDescent="0.2">
      <c r="B10" t="s">
        <v>16</v>
      </c>
      <c r="D10">
        <f t="shared" si="0"/>
        <v>2.8E-5</v>
      </c>
      <c r="E10">
        <f t="shared" si="1"/>
        <v>9.9000000000000008E-3</v>
      </c>
      <c r="G10">
        <v>2.8000000000000001E-2</v>
      </c>
      <c r="H10">
        <v>9.9</v>
      </c>
      <c r="M10" s="17"/>
    </row>
    <row r="11" spans="1:13" x14ac:dyDescent="0.2">
      <c r="B11" t="s">
        <v>6</v>
      </c>
      <c r="D11">
        <f t="shared" si="0"/>
        <v>4.9999999999999998E-7</v>
      </c>
      <c r="E11">
        <f t="shared" si="1"/>
        <v>3.5999999999999997E-2</v>
      </c>
      <c r="G11">
        <v>5.0000000000000001E-4</v>
      </c>
      <c r="H11">
        <v>36</v>
      </c>
      <c r="K11" s="12"/>
      <c r="M11" s="17"/>
    </row>
    <row r="12" spans="1:13" x14ac:dyDescent="0.2">
      <c r="B12" t="s">
        <v>28</v>
      </c>
      <c r="D12">
        <f t="shared" si="0"/>
        <v>2.0000000000000001E-4</v>
      </c>
      <c r="E12">
        <f t="shared" si="1"/>
        <v>2.8999999999999998E-3</v>
      </c>
      <c r="F12" s="12"/>
      <c r="G12">
        <v>0.2</v>
      </c>
      <c r="H12">
        <v>2.9</v>
      </c>
      <c r="K12" s="12"/>
      <c r="M12" s="17"/>
    </row>
    <row r="13" spans="1:13" x14ac:dyDescent="0.2">
      <c r="B13" t="s">
        <v>15</v>
      </c>
      <c r="D13">
        <f t="shared" si="0"/>
        <v>1.1000000000000001E-3</v>
      </c>
      <c r="E13">
        <f t="shared" si="1"/>
        <v>1.9899999999999998E-2</v>
      </c>
      <c r="F13" s="12"/>
      <c r="G13">
        <v>1.1000000000000001</v>
      </c>
      <c r="H13">
        <v>19.899999999999999</v>
      </c>
      <c r="K13" s="12"/>
      <c r="M13" s="17"/>
    </row>
    <row r="14" spans="1:13" x14ac:dyDescent="0.2">
      <c r="B14" t="s">
        <v>23</v>
      </c>
      <c r="D14">
        <f t="shared" si="0"/>
        <v>2.9999999999999997E-5</v>
      </c>
      <c r="E14">
        <f t="shared" si="1"/>
        <v>1.4999999999999999E-4</v>
      </c>
      <c r="G14">
        <v>0.03</v>
      </c>
      <c r="H14">
        <v>0.15</v>
      </c>
      <c r="M14" s="17"/>
    </row>
    <row r="15" spans="1:13" x14ac:dyDescent="0.2">
      <c r="B15" t="s">
        <v>26</v>
      </c>
      <c r="D15">
        <f t="shared" si="0"/>
        <v>7.9999999999999996E-6</v>
      </c>
      <c r="E15">
        <f t="shared" si="1"/>
        <v>6.5000000000000008E-5</v>
      </c>
      <c r="G15">
        <v>8.0000000000000002E-3</v>
      </c>
      <c r="H15">
        <v>6.5000000000000002E-2</v>
      </c>
      <c r="K15" s="12"/>
      <c r="M15" s="17"/>
    </row>
    <row r="16" spans="1:13" x14ac:dyDescent="0.2">
      <c r="B16" t="s">
        <v>10</v>
      </c>
      <c r="D16">
        <f t="shared" si="0"/>
        <v>7.0000000000000007E-5</v>
      </c>
      <c r="E16">
        <f t="shared" si="1"/>
        <v>1.0999999999999999E-2</v>
      </c>
      <c r="F16" s="12"/>
      <c r="G16">
        <v>7.0000000000000007E-2</v>
      </c>
      <c r="H16">
        <v>11</v>
      </c>
      <c r="M16" s="17"/>
    </row>
    <row r="17" spans="2:13" x14ac:dyDescent="0.2">
      <c r="B17" t="s">
        <v>22</v>
      </c>
      <c r="D17">
        <f t="shared" si="0"/>
        <v>1.5999999999999999E-5</v>
      </c>
      <c r="E17">
        <f t="shared" si="1"/>
        <v>4.3E-3</v>
      </c>
      <c r="G17">
        <v>1.6E-2</v>
      </c>
      <c r="H17">
        <v>4.3</v>
      </c>
      <c r="M17" s="17"/>
    </row>
    <row r="18" spans="2:13" x14ac:dyDescent="0.2">
      <c r="B18" t="s">
        <v>25</v>
      </c>
      <c r="D18">
        <f t="shared" si="0"/>
        <v>2.0000000000000002E-7</v>
      </c>
      <c r="E18">
        <f t="shared" si="1"/>
        <v>9.9000000000000008E-3</v>
      </c>
      <c r="F18" s="12"/>
      <c r="G18">
        <v>2.0000000000000001E-4</v>
      </c>
      <c r="H18">
        <v>9.9</v>
      </c>
      <c r="K18" s="12"/>
      <c r="M18" s="17"/>
    </row>
    <row r="19" spans="2:13" x14ac:dyDescent="0.2">
      <c r="B19" t="s">
        <v>21</v>
      </c>
      <c r="D19">
        <f t="shared" si="0"/>
        <v>4.0000000000000003E-5</v>
      </c>
      <c r="E19">
        <f t="shared" si="1"/>
        <v>1.4500000000000001E-2</v>
      </c>
      <c r="G19">
        <v>0.04</v>
      </c>
      <c r="H19">
        <v>14.5</v>
      </c>
      <c r="J19" s="14"/>
      <c r="M19" s="17"/>
    </row>
    <row r="20" spans="2:13" x14ac:dyDescent="0.2">
      <c r="B20" t="s">
        <v>29</v>
      </c>
      <c r="D20">
        <f t="shared" si="0"/>
        <v>2.0000000000000002E-7</v>
      </c>
      <c r="E20">
        <f t="shared" si="1"/>
        <v>9.9000000000000008E-3</v>
      </c>
      <c r="G20">
        <v>2.0000000000000001E-4</v>
      </c>
      <c r="H20">
        <v>9.9</v>
      </c>
      <c r="K20" s="12"/>
      <c r="M20" s="17"/>
    </row>
    <row r="21" spans="2:13" x14ac:dyDescent="0.2">
      <c r="B21" t="s">
        <v>34</v>
      </c>
      <c r="D21">
        <f t="shared" si="0"/>
        <v>2.0000000000000002E-7</v>
      </c>
      <c r="E21">
        <f t="shared" si="1"/>
        <v>9.9000000000000008E-3</v>
      </c>
      <c r="F21" s="12"/>
      <c r="G21">
        <v>2.0000000000000001E-4</v>
      </c>
      <c r="H21">
        <v>9.9</v>
      </c>
      <c r="K21" s="12"/>
      <c r="M21" s="17"/>
    </row>
    <row r="22" spans="2:13" x14ac:dyDescent="0.2">
      <c r="B22" t="s">
        <v>8</v>
      </c>
      <c r="D22">
        <f t="shared" si="0"/>
        <v>4.0000000000000003E-5</v>
      </c>
      <c r="E22">
        <f t="shared" si="1"/>
        <v>4.2999999999999997E-2</v>
      </c>
      <c r="F22" s="12"/>
      <c r="G22">
        <v>0.04</v>
      </c>
      <c r="H22">
        <v>43</v>
      </c>
      <c r="M22" s="17"/>
    </row>
    <row r="23" spans="2:13" x14ac:dyDescent="0.2">
      <c r="B23" t="s">
        <v>14</v>
      </c>
      <c r="D23">
        <f t="shared" si="0"/>
        <v>6.0000000000000002E-6</v>
      </c>
      <c r="E23">
        <f t="shared" si="1"/>
        <v>1.1999999999999999E-3</v>
      </c>
      <c r="G23">
        <v>6.0000000000000001E-3</v>
      </c>
      <c r="H23">
        <v>1.2</v>
      </c>
      <c r="I23" s="11"/>
      <c r="M23" s="17"/>
    </row>
    <row r="24" spans="2:13" x14ac:dyDescent="0.2">
      <c r="B24" t="s">
        <v>45</v>
      </c>
      <c r="D24">
        <f t="shared" si="0"/>
        <v>2.7300000000000002E-4</v>
      </c>
      <c r="E24">
        <f t="shared" si="1"/>
        <v>2.7300000000000002E-4</v>
      </c>
      <c r="G24">
        <v>0.27300000000000002</v>
      </c>
      <c r="H24">
        <v>0.27300000000000002</v>
      </c>
      <c r="M24" s="17"/>
    </row>
    <row r="25" spans="2:13" x14ac:dyDescent="0.2">
      <c r="B25" t="s">
        <v>11</v>
      </c>
      <c r="D25">
        <f t="shared" si="0"/>
        <v>1.4999999999999999E-4</v>
      </c>
      <c r="E25">
        <f t="shared" si="1"/>
        <v>1.4999999999999999E-4</v>
      </c>
      <c r="G25">
        <v>0.15</v>
      </c>
      <c r="H25">
        <v>0.15</v>
      </c>
      <c r="M25" s="17"/>
    </row>
    <row r="26" spans="2:13" x14ac:dyDescent="0.2">
      <c r="B26" t="s">
        <v>33</v>
      </c>
      <c r="D26">
        <f t="shared" si="0"/>
        <v>1.3599999999999999E-5</v>
      </c>
      <c r="E26">
        <f t="shared" si="1"/>
        <v>1.3599999999999999E-5</v>
      </c>
      <c r="F26" s="12"/>
      <c r="G26">
        <v>1.3599999999999999E-2</v>
      </c>
      <c r="H26">
        <v>1.3599999999999999E-2</v>
      </c>
      <c r="I26" s="11"/>
      <c r="M26" s="17"/>
    </row>
    <row r="27" spans="2:13" x14ac:dyDescent="0.2">
      <c r="B27" t="s">
        <v>32</v>
      </c>
      <c r="D27">
        <f t="shared" si="0"/>
        <v>3.0000000000000001E-6</v>
      </c>
      <c r="E27">
        <f t="shared" si="1"/>
        <v>9.5E-4</v>
      </c>
      <c r="G27">
        <v>3.0000000000000001E-3</v>
      </c>
      <c r="H27">
        <v>0.95</v>
      </c>
      <c r="M27" s="17"/>
    </row>
    <row r="28" spans="2:13" x14ac:dyDescent="0.2">
      <c r="B28" t="s">
        <v>7</v>
      </c>
      <c r="D28">
        <f t="shared" si="0"/>
        <v>2.0000000000000002E-7</v>
      </c>
      <c r="E28">
        <f t="shared" si="1"/>
        <v>2.2000000000000001E-4</v>
      </c>
      <c r="G28">
        <v>2.0000000000000001E-4</v>
      </c>
      <c r="H28">
        <v>0.22</v>
      </c>
      <c r="M28" s="17"/>
    </row>
    <row r="29" spans="2:13" x14ac:dyDescent="0.2">
      <c r="B29" t="s">
        <v>30</v>
      </c>
      <c r="D29">
        <f t="shared" si="0"/>
        <v>6.9999999999999999E-6</v>
      </c>
      <c r="E29">
        <f t="shared" si="1"/>
        <v>5.9999999999999995E-4</v>
      </c>
      <c r="G29">
        <v>7.0000000000000001E-3</v>
      </c>
      <c r="H29">
        <v>0.6</v>
      </c>
      <c r="K29" s="12"/>
      <c r="M29" s="17"/>
    </row>
    <row r="30" spans="2:13" x14ac:dyDescent="0.2">
      <c r="B30" t="s">
        <v>31</v>
      </c>
      <c r="D30">
        <f t="shared" si="0"/>
        <v>2.0000000000000002E-7</v>
      </c>
      <c r="E30">
        <f t="shared" si="1"/>
        <v>9.9000000000000008E-3</v>
      </c>
      <c r="F30" s="12"/>
      <c r="G30">
        <v>2.0000000000000001E-4</v>
      </c>
      <c r="H30">
        <v>9.9</v>
      </c>
      <c r="M30" s="17"/>
    </row>
    <row r="31" spans="2:13" x14ac:dyDescent="0.2">
      <c r="B31" s="14" t="s">
        <v>35</v>
      </c>
      <c r="D31">
        <f t="shared" si="0"/>
        <v>1E-4</v>
      </c>
      <c r="E31">
        <f t="shared" si="1"/>
        <v>7.0000000000000001E-3</v>
      </c>
      <c r="G31">
        <v>0.1</v>
      </c>
      <c r="H31">
        <v>7</v>
      </c>
      <c r="J31" s="14"/>
      <c r="M31" s="17"/>
    </row>
    <row r="32" spans="2:13" x14ac:dyDescent="0.2">
      <c r="B32" s="14" t="s">
        <v>36</v>
      </c>
      <c r="D32">
        <f t="shared" si="0"/>
        <v>2.0000000000000002E-7</v>
      </c>
      <c r="E32">
        <f t="shared" si="1"/>
        <v>9.9000000000000008E-3</v>
      </c>
      <c r="G32">
        <v>2.0000000000000001E-4</v>
      </c>
      <c r="H32">
        <v>9.9</v>
      </c>
      <c r="J32" s="14"/>
      <c r="M32" s="17"/>
    </row>
    <row r="33" spans="2:13" x14ac:dyDescent="0.2">
      <c r="B33" s="14" t="s">
        <v>37</v>
      </c>
      <c r="D33">
        <f t="shared" si="0"/>
        <v>7.9999999999999996E-6</v>
      </c>
      <c r="E33">
        <f t="shared" si="1"/>
        <v>1.6250000000000001E-2</v>
      </c>
      <c r="G33">
        <v>8.0000000000000002E-3</v>
      </c>
      <c r="H33">
        <v>16.25</v>
      </c>
      <c r="J33" s="14"/>
      <c r="M33" s="17"/>
    </row>
    <row r="34" spans="2:13" x14ac:dyDescent="0.2">
      <c r="B34" s="14" t="s">
        <v>38</v>
      </c>
      <c r="D34">
        <f t="shared" si="0"/>
        <v>2.0000000000000002E-7</v>
      </c>
      <c r="E34">
        <f t="shared" si="1"/>
        <v>9.9000000000000008E-3</v>
      </c>
      <c r="F34" s="12"/>
      <c r="G34">
        <v>2.0000000000000001E-4</v>
      </c>
      <c r="H34">
        <v>9.9</v>
      </c>
      <c r="J34" s="14"/>
      <c r="K34" s="12"/>
      <c r="M34" s="17"/>
    </row>
    <row r="35" spans="2:13" x14ac:dyDescent="0.2">
      <c r="B35" s="14" t="s">
        <v>39</v>
      </c>
      <c r="D35">
        <f t="shared" si="0"/>
        <v>2.4399999999999999E-3</v>
      </c>
      <c r="E35">
        <f t="shared" si="1"/>
        <v>2.4700000000000004E-3</v>
      </c>
      <c r="G35">
        <v>2.44</v>
      </c>
      <c r="H35">
        <v>2.4700000000000002</v>
      </c>
      <c r="I35" s="11"/>
      <c r="J35" s="14"/>
      <c r="M35" s="17"/>
    </row>
    <row r="36" spans="2:13" x14ac:dyDescent="0.2">
      <c r="B36" s="14" t="s">
        <v>40</v>
      </c>
      <c r="D36">
        <f>G36/1000</f>
        <v>2.0000000000000002E-7</v>
      </c>
      <c r="E36">
        <f t="shared" si="1"/>
        <v>9.9000000000000008E-3</v>
      </c>
      <c r="G36">
        <v>2.0000000000000001E-4</v>
      </c>
      <c r="H36">
        <v>9.9</v>
      </c>
      <c r="J36" s="14"/>
      <c r="K36" s="12"/>
      <c r="M36" s="17"/>
    </row>
    <row r="37" spans="2:13" x14ac:dyDescent="0.2">
      <c r="B37" s="14" t="s">
        <v>41</v>
      </c>
      <c r="D37">
        <f t="shared" si="0"/>
        <v>3.3119999999999998E-6</v>
      </c>
      <c r="E37">
        <f t="shared" si="1"/>
        <v>3.3180000000000003E-6</v>
      </c>
      <c r="F37" s="12"/>
      <c r="G37">
        <v>3.3119999999999998E-3</v>
      </c>
      <c r="H37">
        <v>3.3180000000000002E-3</v>
      </c>
      <c r="J37" s="14"/>
      <c r="K37" s="12"/>
      <c r="M37" s="17"/>
    </row>
    <row r="38" spans="2:13" x14ac:dyDescent="0.2">
      <c r="B38" s="14" t="s">
        <v>42</v>
      </c>
      <c r="D38">
        <f t="shared" si="0"/>
        <v>2.0000000000000002E-5</v>
      </c>
      <c r="E38">
        <f t="shared" si="1"/>
        <v>2E-3</v>
      </c>
      <c r="G38">
        <v>0.02</v>
      </c>
      <c r="H38">
        <v>2</v>
      </c>
      <c r="J38" s="14"/>
      <c r="M38" s="17"/>
    </row>
    <row r="39" spans="2:13" x14ac:dyDescent="0.2">
      <c r="B39" s="14" t="s">
        <v>43</v>
      </c>
      <c r="D39">
        <f t="shared" si="0"/>
        <v>2.0000000000000002E-7</v>
      </c>
      <c r="E39">
        <f t="shared" si="1"/>
        <v>9.9000000000000008E-3</v>
      </c>
      <c r="F39" s="12"/>
      <c r="G39">
        <v>2.0000000000000001E-4</v>
      </c>
      <c r="H39">
        <v>9.9</v>
      </c>
      <c r="J39" s="14"/>
      <c r="M39" s="17"/>
    </row>
    <row r="40" spans="2:13" x14ac:dyDescent="0.2">
      <c r="B40" s="14" t="s">
        <v>44</v>
      </c>
      <c r="D40">
        <f t="shared" si="0"/>
        <v>1.3500000000000001E-3</v>
      </c>
      <c r="E40">
        <f t="shared" si="1"/>
        <v>9.9000000000000008E-3</v>
      </c>
      <c r="F40" s="12"/>
      <c r="G40">
        <v>1.35</v>
      </c>
      <c r="H40">
        <v>9.9</v>
      </c>
      <c r="J40" s="14"/>
      <c r="M40" s="17"/>
    </row>
    <row r="41" spans="2:13" x14ac:dyDescent="0.2">
      <c r="B41" s="14" t="s">
        <v>46</v>
      </c>
      <c r="D41">
        <f t="shared" si="0"/>
        <v>1.4999999999999999E-7</v>
      </c>
      <c r="E41">
        <f t="shared" si="1"/>
        <v>7.9999999999999996E-6</v>
      </c>
      <c r="F41" s="12"/>
      <c r="G41">
        <v>1.4999999999999999E-4</v>
      </c>
      <c r="H41">
        <v>8.0000000000000002E-3</v>
      </c>
      <c r="M41" s="17"/>
    </row>
    <row r="42" spans="2:13" x14ac:dyDescent="0.2">
      <c r="B42" s="14" t="s">
        <v>47</v>
      </c>
      <c r="D42">
        <f t="shared" si="0"/>
        <v>1.4999999999999999E-7</v>
      </c>
      <c r="E42">
        <f t="shared" si="1"/>
        <v>9.9000000000000008E-3</v>
      </c>
      <c r="F42" s="12"/>
      <c r="G42">
        <v>1.4999999999999999E-4</v>
      </c>
      <c r="H42">
        <v>9.9</v>
      </c>
      <c r="J42" s="14"/>
      <c r="K42" s="12"/>
      <c r="M42" s="17"/>
    </row>
    <row r="43" spans="2:13" x14ac:dyDescent="0.2">
      <c r="B43" s="14" t="s">
        <v>48</v>
      </c>
      <c r="D43">
        <f>G43/1000</f>
        <v>3.9999999999999998E-6</v>
      </c>
      <c r="E43">
        <f t="shared" si="1"/>
        <v>9.9000000000000008E-3</v>
      </c>
      <c r="G43">
        <v>4.0000000000000001E-3</v>
      </c>
      <c r="H43">
        <v>9.9</v>
      </c>
      <c r="J43" s="14"/>
      <c r="M43" s="17"/>
    </row>
    <row r="44" spans="2:13" x14ac:dyDescent="0.2">
      <c r="B44" s="14" t="s">
        <v>24</v>
      </c>
      <c r="D44">
        <v>1</v>
      </c>
      <c r="E44">
        <v>1</v>
      </c>
      <c r="F44" s="12"/>
      <c r="G44" s="12"/>
      <c r="H44" s="9"/>
      <c r="J44" s="14"/>
      <c r="M44" s="17"/>
    </row>
    <row r="45" spans="2:13" x14ac:dyDescent="0.2">
      <c r="H45" s="13"/>
      <c r="M45" s="10"/>
    </row>
    <row r="46" spans="2:13" x14ac:dyDescent="0.2">
      <c r="H46" s="9"/>
      <c r="M46" s="10"/>
    </row>
    <row r="47" spans="2:13" x14ac:dyDescent="0.2">
      <c r="M47" s="10"/>
    </row>
  </sheetData>
  <sortState xmlns:xlrd2="http://schemas.microsoft.com/office/spreadsheetml/2017/richdata2" ref="B2:C44">
    <sortCondition ref="B2:B44"/>
  </sortState>
  <conditionalFormatting sqref="B2:B30">
    <cfRule type="duplicateValues" dxfId="3" priority="14"/>
  </conditionalFormatting>
  <conditionalFormatting sqref="B31:B43">
    <cfRule type="duplicateValues" dxfId="2" priority="13"/>
  </conditionalFormatting>
  <conditionalFormatting sqref="J41 J20:J30 J2:J18">
    <cfRule type="duplicateValues" dxfId="1" priority="2"/>
  </conditionalFormatting>
  <conditionalFormatting sqref="J31:J40 J42:J44">
    <cfRule type="duplicateValues" dxfId="0" priority="1"/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5B3E-BDEC-47C1-8C30-90CB1ABEFD81}">
  <dimension ref="A1:I143"/>
  <sheetViews>
    <sheetView zoomScale="90" zoomScaleNormal="90" workbookViewId="0">
      <selection activeCell="G27" sqref="G27"/>
    </sheetView>
  </sheetViews>
  <sheetFormatPr baseColWidth="10" defaultRowHeight="15" x14ac:dyDescent="0.2"/>
  <cols>
    <col min="3" max="3" width="43.83203125" bestFit="1" customWidth="1"/>
    <col min="4" max="4" width="48.83203125" style="4" bestFit="1" customWidth="1"/>
    <col min="5" max="5" width="18.1640625" bestFit="1" customWidth="1"/>
    <col min="6" max="6" width="12.5" bestFit="1" customWidth="1"/>
    <col min="7" max="7" width="17.83203125" bestFit="1" customWidth="1"/>
    <col min="8" max="8" width="17.33203125" bestFit="1" customWidth="1"/>
    <col min="9" max="9" width="11.5" style="7"/>
    <col min="11" max="11" width="15.5" bestFit="1" customWidth="1"/>
    <col min="12" max="12" width="33.33203125" bestFit="1" customWidth="1"/>
    <col min="13" max="13" width="24.83203125" bestFit="1" customWidth="1"/>
  </cols>
  <sheetData>
    <row r="1" spans="1:9" s="1" customFormat="1" x14ac:dyDescent="0.2">
      <c r="A1" s="1" t="s">
        <v>0</v>
      </c>
      <c r="D1" s="1" t="s">
        <v>4</v>
      </c>
      <c r="I1" s="1" t="s">
        <v>5</v>
      </c>
    </row>
    <row r="2" spans="1:9" x14ac:dyDescent="0.2">
      <c r="D2" s="15" t="s">
        <v>50</v>
      </c>
      <c r="E2" s="2"/>
      <c r="I2" s="15">
        <v>-26.6</v>
      </c>
    </row>
    <row r="3" spans="1:9" x14ac:dyDescent="0.2">
      <c r="D3" s="15" t="s">
        <v>51</v>
      </c>
      <c r="E3" s="2"/>
      <c r="I3" s="15">
        <v>19.399999999999999</v>
      </c>
    </row>
    <row r="4" spans="1:9" x14ac:dyDescent="0.2">
      <c r="D4" s="15" t="s">
        <v>52</v>
      </c>
      <c r="E4" s="2"/>
      <c r="I4" s="15">
        <v>3.3</v>
      </c>
    </row>
    <row r="5" spans="1:9" x14ac:dyDescent="0.2">
      <c r="D5" s="15" t="s">
        <v>53</v>
      </c>
      <c r="E5" s="2"/>
      <c r="I5" s="15">
        <v>-5.7</v>
      </c>
    </row>
    <row r="6" spans="1:9" x14ac:dyDescent="0.2">
      <c r="D6" s="15" t="s">
        <v>54</v>
      </c>
      <c r="E6" s="2"/>
      <c r="I6" s="15">
        <v>-26.3</v>
      </c>
    </row>
    <row r="7" spans="1:9" x14ac:dyDescent="0.2">
      <c r="D7" s="15" t="s">
        <v>55</v>
      </c>
      <c r="E7" s="2"/>
      <c r="I7" s="15">
        <v>10.7</v>
      </c>
    </row>
    <row r="8" spans="1:9" x14ac:dyDescent="0.2">
      <c r="D8" s="15" t="s">
        <v>56</v>
      </c>
      <c r="E8" s="2"/>
      <c r="I8" s="15">
        <v>3.8</v>
      </c>
    </row>
    <row r="9" spans="1:9" x14ac:dyDescent="0.2">
      <c r="D9" s="15" t="s">
        <v>57</v>
      </c>
      <c r="E9" s="2"/>
      <c r="I9" s="15">
        <v>-9.3000000000000007</v>
      </c>
    </row>
    <row r="10" spans="1:9" x14ac:dyDescent="0.2">
      <c r="D10" s="15" t="s">
        <v>49</v>
      </c>
      <c r="E10" s="2"/>
      <c r="I10" s="15">
        <v>-19.399999999999999</v>
      </c>
    </row>
    <row r="11" spans="1:9" x14ac:dyDescent="0.2">
      <c r="D11" s="15" t="s">
        <v>58</v>
      </c>
      <c r="E11" s="2"/>
      <c r="I11" s="15">
        <v>-14.8</v>
      </c>
    </row>
    <row r="12" spans="1:9" ht="16" x14ac:dyDescent="0.2">
      <c r="C12" s="3"/>
      <c r="D12" s="15" t="s">
        <v>60</v>
      </c>
      <c r="E12" s="2"/>
      <c r="I12" s="15">
        <v>2.2000000000000002</v>
      </c>
    </row>
    <row r="13" spans="1:9" x14ac:dyDescent="0.2">
      <c r="D13" s="15" t="s">
        <v>59</v>
      </c>
      <c r="E13" s="2"/>
      <c r="I13" s="15">
        <v>3.4</v>
      </c>
    </row>
    <row r="14" spans="1:9" x14ac:dyDescent="0.2">
      <c r="D14" s="15" t="s">
        <v>61</v>
      </c>
      <c r="E14" s="2"/>
      <c r="I14" s="15">
        <v>-33.200000000000003</v>
      </c>
    </row>
    <row r="15" spans="1:9" x14ac:dyDescent="0.2">
      <c r="D15" s="15" t="s">
        <v>63</v>
      </c>
      <c r="E15" s="2"/>
      <c r="I15" s="15">
        <v>4.2</v>
      </c>
    </row>
    <row r="16" spans="1:9" x14ac:dyDescent="0.2">
      <c r="D16" s="15" t="s">
        <v>62</v>
      </c>
      <c r="E16" s="2"/>
      <c r="I16" s="15">
        <v>-3.93</v>
      </c>
    </row>
    <row r="17" spans="3:9" x14ac:dyDescent="0.2">
      <c r="D17" s="15" t="s">
        <v>64</v>
      </c>
      <c r="E17" s="2"/>
      <c r="I17" s="15">
        <v>-21.5</v>
      </c>
    </row>
    <row r="18" spans="3:9" x14ac:dyDescent="0.2">
      <c r="D18" s="15" t="s">
        <v>65</v>
      </c>
      <c r="E18" s="2"/>
      <c r="I18" s="15">
        <v>-47.4</v>
      </c>
    </row>
    <row r="19" spans="3:9" x14ac:dyDescent="0.2">
      <c r="C19" s="5"/>
      <c r="D19" s="15" t="s">
        <v>66</v>
      </c>
      <c r="E19" s="2"/>
      <c r="I19" s="15">
        <v>-48.1</v>
      </c>
    </row>
    <row r="20" spans="3:9" x14ac:dyDescent="0.2">
      <c r="D20" s="15" t="s">
        <v>67</v>
      </c>
      <c r="E20" s="2"/>
      <c r="I20" s="15">
        <v>-58.8</v>
      </c>
    </row>
    <row r="21" spans="3:9" x14ac:dyDescent="0.2">
      <c r="D21" s="15" t="s">
        <v>70</v>
      </c>
      <c r="E21" s="2"/>
      <c r="I21" s="15">
        <v>-9.6999999999999993</v>
      </c>
    </row>
    <row r="22" spans="3:9" x14ac:dyDescent="0.2">
      <c r="D22" s="15" t="s">
        <v>71</v>
      </c>
      <c r="E22" s="2"/>
      <c r="I22" s="15">
        <v>0.32</v>
      </c>
    </row>
    <row r="23" spans="3:9" x14ac:dyDescent="0.2">
      <c r="D23" s="15" t="s">
        <v>72</v>
      </c>
      <c r="E23" s="2"/>
      <c r="I23" s="15">
        <v>-2.2999999999999998</v>
      </c>
    </row>
    <row r="24" spans="3:9" x14ac:dyDescent="0.2">
      <c r="D24" s="15" t="s">
        <v>73</v>
      </c>
      <c r="E24" s="2"/>
      <c r="I24" s="15">
        <v>-10.8</v>
      </c>
    </row>
    <row r="25" spans="3:9" x14ac:dyDescent="0.2">
      <c r="D25" s="15" t="s">
        <v>74</v>
      </c>
      <c r="E25" s="2"/>
      <c r="I25" s="15">
        <v>-29.5</v>
      </c>
    </row>
    <row r="26" spans="3:9" x14ac:dyDescent="0.2">
      <c r="D26" s="15" t="s">
        <v>75</v>
      </c>
      <c r="E26" s="2"/>
      <c r="I26" s="15">
        <v>-2.5</v>
      </c>
    </row>
    <row r="27" spans="3:9" x14ac:dyDescent="0.2">
      <c r="D27" s="15" t="s">
        <v>76</v>
      </c>
      <c r="E27" s="2"/>
      <c r="I27" s="15">
        <v>-43.3</v>
      </c>
    </row>
    <row r="28" spans="3:9" x14ac:dyDescent="0.2">
      <c r="D28" s="15" t="s">
        <v>77</v>
      </c>
      <c r="E28" s="2"/>
      <c r="I28" s="15">
        <v>8.2799999999999994</v>
      </c>
    </row>
    <row r="29" spans="3:9" x14ac:dyDescent="0.2">
      <c r="D29" s="15" t="s">
        <v>78</v>
      </c>
      <c r="E29" s="2"/>
      <c r="I29" s="15">
        <v>-7.6</v>
      </c>
    </row>
    <row r="30" spans="3:9" x14ac:dyDescent="0.2">
      <c r="D30" s="15" t="s">
        <v>79</v>
      </c>
      <c r="E30" s="2"/>
      <c r="I30" s="15">
        <v>-22.06</v>
      </c>
    </row>
    <row r="31" spans="3:9" x14ac:dyDescent="0.2">
      <c r="D31" s="15" t="s">
        <v>80</v>
      </c>
      <c r="E31" s="2"/>
      <c r="I31" s="15">
        <v>1.4</v>
      </c>
    </row>
    <row r="32" spans="3:9" x14ac:dyDescent="0.2">
      <c r="D32" s="15" t="s">
        <v>81</v>
      </c>
      <c r="E32" s="2"/>
      <c r="I32" s="15">
        <v>-0.9</v>
      </c>
    </row>
    <row r="33" spans="4:9" x14ac:dyDescent="0.2">
      <c r="D33" s="15" t="s">
        <v>82</v>
      </c>
      <c r="E33" s="2"/>
      <c r="I33" s="15">
        <v>-32</v>
      </c>
    </row>
    <row r="34" spans="4:9" x14ac:dyDescent="0.2">
      <c r="D34" s="15" t="s">
        <v>83</v>
      </c>
      <c r="E34" s="2"/>
      <c r="I34" s="15">
        <v>-88</v>
      </c>
    </row>
    <row r="35" spans="4:9" x14ac:dyDescent="0.2">
      <c r="D35" s="15" t="s">
        <v>84</v>
      </c>
      <c r="E35" s="2"/>
      <c r="I35" s="15">
        <v>-529.4</v>
      </c>
    </row>
    <row r="36" spans="4:9" x14ac:dyDescent="0.2">
      <c r="D36" s="15" t="s">
        <v>69</v>
      </c>
      <c r="E36" s="2"/>
      <c r="I36" s="15">
        <v>-3.42</v>
      </c>
    </row>
    <row r="37" spans="4:9" x14ac:dyDescent="0.2">
      <c r="D37" s="15" t="s">
        <v>68</v>
      </c>
      <c r="E37" s="2"/>
      <c r="I37" s="15">
        <v>-1.3</v>
      </c>
    </row>
    <row r="38" spans="4:9" x14ac:dyDescent="0.2">
      <c r="E38" s="2"/>
      <c r="I38" s="8"/>
    </row>
    <row r="39" spans="4:9" x14ac:dyDescent="0.2">
      <c r="E39" s="2"/>
      <c r="I39" s="6"/>
    </row>
    <row r="40" spans="4:9" x14ac:dyDescent="0.2">
      <c r="E40" s="2"/>
      <c r="I40" s="6"/>
    </row>
    <row r="41" spans="4:9" x14ac:dyDescent="0.2">
      <c r="E41" s="2"/>
      <c r="I41" s="6"/>
    </row>
    <row r="42" spans="4:9" x14ac:dyDescent="0.2">
      <c r="E42" s="2"/>
      <c r="I42" s="6"/>
    </row>
    <row r="43" spans="4:9" x14ac:dyDescent="0.2">
      <c r="E43" s="2"/>
      <c r="I43" s="6"/>
    </row>
    <row r="44" spans="4:9" x14ac:dyDescent="0.2">
      <c r="E44" s="2"/>
      <c r="I44" s="6"/>
    </row>
    <row r="45" spans="4:9" x14ac:dyDescent="0.2">
      <c r="E45" s="2"/>
      <c r="I45" s="6"/>
    </row>
    <row r="46" spans="4:9" x14ac:dyDescent="0.2">
      <c r="E46" s="2"/>
      <c r="I46" s="6"/>
    </row>
    <row r="47" spans="4:9" x14ac:dyDescent="0.2">
      <c r="E47" s="2"/>
      <c r="I47" s="6"/>
    </row>
    <row r="48" spans="4:9" x14ac:dyDescent="0.2">
      <c r="E48" s="2"/>
      <c r="I48" s="6"/>
    </row>
    <row r="49" spans="5:9" x14ac:dyDescent="0.2">
      <c r="E49" s="2"/>
      <c r="I49" s="6"/>
    </row>
    <row r="50" spans="5:9" x14ac:dyDescent="0.2">
      <c r="E50" s="2"/>
      <c r="I50" s="6"/>
    </row>
    <row r="51" spans="5:9" x14ac:dyDescent="0.2">
      <c r="E51" s="2"/>
      <c r="I51" s="6"/>
    </row>
    <row r="52" spans="5:9" x14ac:dyDescent="0.2">
      <c r="E52" s="2"/>
      <c r="I52" s="6"/>
    </row>
    <row r="53" spans="5:9" x14ac:dyDescent="0.2">
      <c r="E53" s="2"/>
      <c r="I53" s="6"/>
    </row>
    <row r="54" spans="5:9" x14ac:dyDescent="0.2">
      <c r="E54" s="2"/>
      <c r="I54" s="6"/>
    </row>
    <row r="55" spans="5:9" x14ac:dyDescent="0.2">
      <c r="E55" s="2"/>
      <c r="I55" s="6"/>
    </row>
    <row r="56" spans="5:9" x14ac:dyDescent="0.2">
      <c r="E56" s="2"/>
      <c r="I56" s="6"/>
    </row>
    <row r="57" spans="5:9" x14ac:dyDescent="0.2">
      <c r="E57" s="2"/>
      <c r="I57" s="6"/>
    </row>
    <row r="58" spans="5:9" x14ac:dyDescent="0.2">
      <c r="E58" s="2"/>
      <c r="I58" s="6"/>
    </row>
    <row r="59" spans="5:9" x14ac:dyDescent="0.2">
      <c r="E59" s="2"/>
      <c r="I59" s="6"/>
    </row>
    <row r="60" spans="5:9" x14ac:dyDescent="0.2">
      <c r="E60" s="2"/>
      <c r="I60" s="6"/>
    </row>
    <row r="61" spans="5:9" x14ac:dyDescent="0.2">
      <c r="E61" s="2"/>
      <c r="I61" s="6"/>
    </row>
    <row r="62" spans="5:9" x14ac:dyDescent="0.2">
      <c r="E62" s="2"/>
      <c r="I62" s="6"/>
    </row>
    <row r="63" spans="5:9" x14ac:dyDescent="0.2">
      <c r="E63" s="2"/>
      <c r="I63" s="6"/>
    </row>
    <row r="64" spans="5:9" x14ac:dyDescent="0.2">
      <c r="E64" s="2"/>
      <c r="I64" s="6"/>
    </row>
    <row r="65" spans="5:9" x14ac:dyDescent="0.2">
      <c r="E65" s="2"/>
      <c r="I65" s="6"/>
    </row>
    <row r="66" spans="5:9" x14ac:dyDescent="0.2">
      <c r="E66" s="2"/>
      <c r="I66" s="6"/>
    </row>
    <row r="67" spans="5:9" x14ac:dyDescent="0.2">
      <c r="E67" s="2"/>
      <c r="I67" s="6"/>
    </row>
    <row r="68" spans="5:9" x14ac:dyDescent="0.2">
      <c r="E68" s="2"/>
      <c r="I68" s="6"/>
    </row>
    <row r="69" spans="5:9" x14ac:dyDescent="0.2">
      <c r="E69" s="2"/>
      <c r="I69" s="6"/>
    </row>
    <row r="70" spans="5:9" x14ac:dyDescent="0.2">
      <c r="E70" s="2"/>
      <c r="I70" s="6"/>
    </row>
    <row r="71" spans="5:9" x14ac:dyDescent="0.2">
      <c r="E71" s="2"/>
      <c r="I71" s="6"/>
    </row>
    <row r="72" spans="5:9" x14ac:dyDescent="0.2">
      <c r="E72" s="2"/>
      <c r="I72" s="6"/>
    </row>
    <row r="73" spans="5:9" x14ac:dyDescent="0.2">
      <c r="E73" s="2"/>
      <c r="I73" s="6"/>
    </row>
    <row r="74" spans="5:9" x14ac:dyDescent="0.2">
      <c r="E74" s="2"/>
      <c r="I74" s="6"/>
    </row>
    <row r="75" spans="5:9" x14ac:dyDescent="0.2">
      <c r="E75" s="2"/>
      <c r="I75" s="6"/>
    </row>
    <row r="76" spans="5:9" x14ac:dyDescent="0.2">
      <c r="E76" s="2"/>
      <c r="I76" s="6"/>
    </row>
    <row r="77" spans="5:9" x14ac:dyDescent="0.2">
      <c r="E77" s="2"/>
      <c r="I77" s="6"/>
    </row>
    <row r="78" spans="5:9" x14ac:dyDescent="0.2">
      <c r="E78" s="2"/>
      <c r="I78" s="6"/>
    </row>
    <row r="79" spans="5:9" x14ac:dyDescent="0.2">
      <c r="E79" s="2"/>
      <c r="I79" s="6"/>
    </row>
    <row r="80" spans="5:9" x14ac:dyDescent="0.2">
      <c r="E80" s="2"/>
      <c r="I80" s="6"/>
    </row>
    <row r="81" spans="5:9" x14ac:dyDescent="0.2">
      <c r="E81" s="2"/>
      <c r="I81" s="6"/>
    </row>
    <row r="82" spans="5:9" x14ac:dyDescent="0.2">
      <c r="E82" s="2"/>
      <c r="I82" s="6"/>
    </row>
    <row r="83" spans="5:9" x14ac:dyDescent="0.2">
      <c r="E83" s="2"/>
      <c r="I83" s="6"/>
    </row>
    <row r="84" spans="5:9" x14ac:dyDescent="0.2">
      <c r="E84" s="2"/>
      <c r="I84" s="6"/>
    </row>
    <row r="85" spans="5:9" x14ac:dyDescent="0.2">
      <c r="E85" s="2"/>
      <c r="I85" s="6"/>
    </row>
    <row r="86" spans="5:9" x14ac:dyDescent="0.2">
      <c r="E86" s="2"/>
      <c r="I86" s="6"/>
    </row>
    <row r="87" spans="5:9" x14ac:dyDescent="0.2">
      <c r="E87" s="2"/>
      <c r="I87" s="6"/>
    </row>
    <row r="88" spans="5:9" x14ac:dyDescent="0.2">
      <c r="E88" s="2"/>
      <c r="I88" s="6"/>
    </row>
    <row r="89" spans="5:9" x14ac:dyDescent="0.2">
      <c r="E89" s="2"/>
      <c r="I89" s="6"/>
    </row>
    <row r="90" spans="5:9" x14ac:dyDescent="0.2">
      <c r="E90" s="2"/>
      <c r="I90" s="6"/>
    </row>
    <row r="91" spans="5:9" x14ac:dyDescent="0.2">
      <c r="E91" s="2"/>
      <c r="I91" s="6"/>
    </row>
    <row r="92" spans="5:9" x14ac:dyDescent="0.2">
      <c r="E92" s="2"/>
      <c r="I92" s="6"/>
    </row>
    <row r="93" spans="5:9" x14ac:dyDescent="0.2">
      <c r="E93" s="2"/>
      <c r="I93" s="6"/>
    </row>
    <row r="94" spans="5:9" x14ac:dyDescent="0.2">
      <c r="E94" s="2"/>
      <c r="I94" s="6"/>
    </row>
    <row r="95" spans="5:9" x14ac:dyDescent="0.2">
      <c r="E95" s="2"/>
      <c r="I95" s="6"/>
    </row>
    <row r="96" spans="5:9" x14ac:dyDescent="0.2">
      <c r="E96" s="2"/>
      <c r="I96" s="6"/>
    </row>
    <row r="97" spans="5:9" x14ac:dyDescent="0.2">
      <c r="E97" s="2"/>
      <c r="I97" s="6"/>
    </row>
    <row r="98" spans="5:9" x14ac:dyDescent="0.2">
      <c r="E98" s="2"/>
      <c r="I98" s="6"/>
    </row>
    <row r="99" spans="5:9" x14ac:dyDescent="0.2">
      <c r="E99" s="2"/>
      <c r="I99" s="6"/>
    </row>
    <row r="100" spans="5:9" x14ac:dyDescent="0.2">
      <c r="E100" s="2"/>
      <c r="I100" s="6"/>
    </row>
    <row r="101" spans="5:9" x14ac:dyDescent="0.2">
      <c r="E101" s="2"/>
      <c r="I101" s="6"/>
    </row>
    <row r="102" spans="5:9" x14ac:dyDescent="0.2">
      <c r="E102" s="2"/>
      <c r="I102" s="6"/>
    </row>
    <row r="103" spans="5:9" x14ac:dyDescent="0.2">
      <c r="E103" s="2"/>
      <c r="I103" s="6"/>
    </row>
    <row r="104" spans="5:9" x14ac:dyDescent="0.2">
      <c r="E104" s="2"/>
      <c r="I104" s="6"/>
    </row>
    <row r="105" spans="5:9" x14ac:dyDescent="0.2">
      <c r="E105" s="2"/>
      <c r="I105" s="6"/>
    </row>
    <row r="106" spans="5:9" x14ac:dyDescent="0.2">
      <c r="E106" s="2"/>
      <c r="I106" s="6"/>
    </row>
    <row r="107" spans="5:9" x14ac:dyDescent="0.2">
      <c r="E107" s="2"/>
      <c r="I107" s="6"/>
    </row>
    <row r="108" spans="5:9" x14ac:dyDescent="0.2">
      <c r="E108" s="2"/>
      <c r="I108" s="6"/>
    </row>
    <row r="109" spans="5:9" x14ac:dyDescent="0.2">
      <c r="E109" s="2"/>
      <c r="I109" s="6"/>
    </row>
    <row r="110" spans="5:9" x14ac:dyDescent="0.2">
      <c r="E110" s="2"/>
      <c r="I110" s="6"/>
    </row>
    <row r="111" spans="5:9" x14ac:dyDescent="0.2">
      <c r="E111" s="2"/>
      <c r="I111" s="6"/>
    </row>
    <row r="112" spans="5:9" x14ac:dyDescent="0.2">
      <c r="E112" s="2"/>
      <c r="I112" s="6"/>
    </row>
    <row r="113" spans="5:9" x14ac:dyDescent="0.2">
      <c r="E113" s="2"/>
      <c r="I113" s="6"/>
    </row>
    <row r="114" spans="5:9" x14ac:dyDescent="0.2">
      <c r="E114" s="2"/>
      <c r="I114" s="6"/>
    </row>
    <row r="115" spans="5:9" x14ac:dyDescent="0.2">
      <c r="E115" s="2"/>
      <c r="I115" s="6"/>
    </row>
    <row r="116" spans="5:9" x14ac:dyDescent="0.2">
      <c r="E116" s="2"/>
      <c r="I116" s="6"/>
    </row>
    <row r="117" spans="5:9" x14ac:dyDescent="0.2">
      <c r="E117" s="2"/>
      <c r="I117" s="6"/>
    </row>
    <row r="118" spans="5:9" x14ac:dyDescent="0.2">
      <c r="E118" s="2"/>
      <c r="I118" s="6"/>
    </row>
    <row r="119" spans="5:9" x14ac:dyDescent="0.2">
      <c r="I119" s="6"/>
    </row>
    <row r="120" spans="5:9" x14ac:dyDescent="0.2">
      <c r="I120" s="6"/>
    </row>
    <row r="121" spans="5:9" x14ac:dyDescent="0.2">
      <c r="I121" s="6"/>
    </row>
    <row r="122" spans="5:9" x14ac:dyDescent="0.2">
      <c r="I122" s="6"/>
    </row>
    <row r="123" spans="5:9" x14ac:dyDescent="0.2">
      <c r="I123" s="6"/>
    </row>
    <row r="124" spans="5:9" x14ac:dyDescent="0.2">
      <c r="I124" s="6"/>
    </row>
    <row r="125" spans="5:9" x14ac:dyDescent="0.2">
      <c r="I125" s="6"/>
    </row>
    <row r="126" spans="5:9" x14ac:dyDescent="0.2">
      <c r="I126" s="6"/>
    </row>
    <row r="127" spans="5:9" x14ac:dyDescent="0.2">
      <c r="I127" s="6"/>
    </row>
    <row r="128" spans="5:9" x14ac:dyDescent="0.2">
      <c r="I128" s="6"/>
    </row>
    <row r="129" spans="9:9" x14ac:dyDescent="0.2">
      <c r="I129" s="6"/>
    </row>
    <row r="130" spans="9:9" x14ac:dyDescent="0.2">
      <c r="I130" s="6"/>
    </row>
    <row r="131" spans="9:9" x14ac:dyDescent="0.2">
      <c r="I131" s="6"/>
    </row>
    <row r="132" spans="9:9" x14ac:dyDescent="0.2">
      <c r="I132" s="6"/>
    </row>
    <row r="133" spans="9:9" x14ac:dyDescent="0.2">
      <c r="I133" s="6"/>
    </row>
    <row r="134" spans="9:9" x14ac:dyDescent="0.2">
      <c r="I134" s="6"/>
    </row>
    <row r="135" spans="9:9" x14ac:dyDescent="0.2">
      <c r="I135" s="6"/>
    </row>
    <row r="136" spans="9:9" x14ac:dyDescent="0.2">
      <c r="I136" s="6"/>
    </row>
    <row r="137" spans="9:9" x14ac:dyDescent="0.2">
      <c r="I137" s="6"/>
    </row>
    <row r="138" spans="9:9" x14ac:dyDescent="0.2">
      <c r="I138" s="6"/>
    </row>
    <row r="139" spans="9:9" x14ac:dyDescent="0.2">
      <c r="I139" s="6"/>
    </row>
    <row r="140" spans="9:9" x14ac:dyDescent="0.2">
      <c r="I140" s="6"/>
    </row>
    <row r="141" spans="9:9" x14ac:dyDescent="0.2">
      <c r="I141" s="6"/>
    </row>
    <row r="142" spans="9:9" x14ac:dyDescent="0.2">
      <c r="I142" s="6"/>
    </row>
    <row r="143" spans="9:9" x14ac:dyDescent="0.2">
      <c r="I143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Microsoft Office User</cp:lastModifiedBy>
  <dcterms:created xsi:type="dcterms:W3CDTF">2019-09-05T12:17:04Z</dcterms:created>
  <dcterms:modified xsi:type="dcterms:W3CDTF">2021-05-16T19:57:48Z</dcterms:modified>
</cp:coreProperties>
</file>