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_CDA\Desktop\Excel\SANTANDER_DIO\Entrega de Projeto\Xbox\"/>
    </mc:Choice>
  </mc:AlternateContent>
  <xr:revisionPtr revIDLastSave="0" documentId="13_ncr:1_{55E2860F-FA42-4D34-8C74-F3492B4C7BC4}" xr6:coauthVersionLast="47" xr6:coauthVersionMax="47" xr10:uidLastSave="{00000000-0000-0000-0000-000000000000}"/>
  <bookViews>
    <workbookView xWindow="-108" yWindow="-108" windowWidth="23256" windowHeight="12456" tabRatio="52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3" l="1"/>
  <c r="E25" i="3"/>
  <c r="E36" i="3"/>
</calcChain>
</file>

<file path=xl/sharedStrings.xml><?xml version="1.0" encoding="utf-8"?>
<sst xmlns="http://schemas.openxmlformats.org/spreadsheetml/2006/main" count="2030" uniqueCount="326">
  <si>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</si>
  <si>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</si>
  <si>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</si>
  <si>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</si>
  <si>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</si>
  <si>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</si>
  <si>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</si>
  <si>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</si>
  <si>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</si>
  <si>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</si>
  <si>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</si>
  <si>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</si>
  <si>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</si>
  <si>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</si>
  <si>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</si>
  <si>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</si>
  <si>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</si>
  <si>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</si>
  <si>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</si>
  <si>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</si>
  <si>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</si>
  <si>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</si>
  <si>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</si>
  <si>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</si>
  <si>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</si>
  <si>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</si>
  <si>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</si>
  <si>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</si>
  <si>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</si>
  <si>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</si>
  <si>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</si>
  <si>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</si>
  <si>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</si>
  <si>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</si>
  <si>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</si>
  <si>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</si>
  <si>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</si>
  <si>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</si>
  <si>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</si>
  <si>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</si>
  <si>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</si>
  <si>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</si>
  <si>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</si>
  <si>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</si>
  <si>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</si>
  <si>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</si>
  <si>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</si>
  <si>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</si>
  <si>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</si>
  <si>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</si>
  <si>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</si>
  <si>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</si>
  <si>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</si>
  <si>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</si>
  <si>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</si>
  <si>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</si>
  <si>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</si>
  <si>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</si>
  <si>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</si>
  <si>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</si>
  <si>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</si>
  <si>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</si>
  <si>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</si>
  <si>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</si>
  <si>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</si>
  <si>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</si>
  <si>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</si>
  <si>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</si>
  <si>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</si>
  <si>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</si>
  <si>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</si>
  <si>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</si>
  <si>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</si>
  <si>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</si>
  <si>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</si>
  <si>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</si>
  <si>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</si>
  <si>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</si>
  <si>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</si>
  <si>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</si>
  <si>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</si>
  <si>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</si>
  <si>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</si>
  <si>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</si>
  <si>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</si>
  <si>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</si>
  <si>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</si>
  <si>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</si>
  <si>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</si>
  <si>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</si>
  <si>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</si>
  <si>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</si>
  <si>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</si>
  <si>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</si>
  <si>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</si>
  <si>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</si>
  <si>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</si>
  <si>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</si>
  <si>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</si>
  <si>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</si>
  <si>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</si>
  <si>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</si>
  <si>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</si>
  <si>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</si>
  <si>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</si>
  <si>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</si>
  <si>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</si>
  <si>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</si>
  <si>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</si>
  <si>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</si>
  <si>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</si>
  <si>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</si>
  <si>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</si>
  <si>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</si>
  <si>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</si>
  <si>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</si>
  <si>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</si>
  <si>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</si>
  <si>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</si>
  <si>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</si>
  <si>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</si>
  <si>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</si>
  <si>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</si>
  <si>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</si>
  <si>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</si>
  <si>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</si>
  <si>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</si>
  <si>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</si>
  <si>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</si>
  <si>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</si>
  <si>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</si>
  <si>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</si>
  <si>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</si>
  <si>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</si>
  <si>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</si>
  <si>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</si>
  <si>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</si>
  <si>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</si>
  <si>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</si>
  <si>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</si>
  <si>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</si>
  <si>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</si>
  <si>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</si>
  <si>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</si>
  <si>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</si>
  <si>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</si>
  <si>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</si>
  <si>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</si>
  <si>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</si>
  <si>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</si>
  <si>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</si>
  <si>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</si>
  <si>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</si>
  <si>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</si>
  <si>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</si>
  <si>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</si>
  <si>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</si>
  <si>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</si>
  <si>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</si>
  <si>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</si>
  <si>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</si>
  <si>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</si>
  <si>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</si>
  <si>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</si>
  <si>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</si>
  <si>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</si>
  <si>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</si>
  <si>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</si>
  <si>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</si>
  <si>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</si>
  <si>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</si>
  <si>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</si>
  <si>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</si>
  <si>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</si>
  <si>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</si>
  <si>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</si>
  <si>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</si>
  <si>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</si>
  <si>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</si>
  <si>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</si>
  <si>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</si>
  <si>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</si>
  <si>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</si>
  <si>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</si>
  <si>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</si>
  <si>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</si>
  <si>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</si>
  <si>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</si>
  <si>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</si>
  <si>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</si>
  <si>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</si>
  <si>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</si>
  <si>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</si>
  <si>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</si>
  <si>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</si>
  <si>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</si>
  <si>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</si>
  <si>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</si>
  <si>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</si>
  <si>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</si>
  <si>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</si>
  <si>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</si>
  <si>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</si>
  <si>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</si>
  <si>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</si>
  <si>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</si>
  <si>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</si>
  <si>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</si>
  <si>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</si>
  <si>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</si>
  <si>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</si>
  <si>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</si>
  <si>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</si>
  <si>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</si>
  <si>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</si>
  <si>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</si>
  <si>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</si>
  <si>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</si>
  <si>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</si>
  <si>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</si>
  <si>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</si>
  <si>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</si>
  <si>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</si>
  <si>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</si>
  <si>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</si>
  <si>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</si>
  <si>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</si>
  <si>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</si>
  <si>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</si>
  <si>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</si>
  <si>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</si>
  <si>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</si>
  <si>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</si>
  <si>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</si>
  <si>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</si>
  <si>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</si>
  <si>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</si>
  <si>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</si>
  <si>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</si>
  <si>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</si>
  <si>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</si>
  <si>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</si>
  <si>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</si>
  <si>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</si>
  <si>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</si>
  <si>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</si>
  <si>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</si>
  <si>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</si>
  <si>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</si>
  <si>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</si>
  <si>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</si>
  <si>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</si>
  <si>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</si>
  <si>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</si>
  <si>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</si>
  <si>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</si>
  <si>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</si>
  <si>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</si>
  <si>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</si>
  <si>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</si>
  <si>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</si>
  <si>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</si>
  <si>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</si>
  <si>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</si>
  <si>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</si>
  <si>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</si>
  <si>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</si>
  <si>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</si>
  <si>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</si>
  <si>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</si>
  <si>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</si>
  <si>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</si>
  <si>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</si>
  <si>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</si>
  <si>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</si>
  <si>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</si>
  <si>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</si>
  <si>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</si>
  <si>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</si>
  <si>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</si>
  <si>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</si>
  <si>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</si>
  <si>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</si>
  <si>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</si>
  <si>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</si>
  <si>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</si>
  <si>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</si>
  <si>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</si>
  <si>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</si>
  <si>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</si>
  <si>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</si>
  <si>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</si>
  <si>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</si>
  <si>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</si>
  <si>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</si>
  <si>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</si>
  <si>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</si>
  <si>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</si>
  <si>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</si>
  <si>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</si>
  <si>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</si>
  <si>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</si>
  <si>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</si>
  <si>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</si>
  <si>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</si>
  <si>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</si>
  <si>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</si>
  <si>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</si>
  <si>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</si>
  <si>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</si>
  <si>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</si>
  <si>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</si>
  <si>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</si>
  <si>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</si>
  <si>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</si>
  <si>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</si>
  <si>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</si>
  <si>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</si>
  <si>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</si>
  <si>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</si>
  <si>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</si>
  <si>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</si>
  <si>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</si>
  <si>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</si>
  <si>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Soma de Coupon Value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</si>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</sst>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44" fontId="0" fillId="7" borderId="0" xfId="0" applyNumberFormat="1" applyFill="1"/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6"/>
      <tableStyleElement type="headerRow" dxfId="15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[dashboard_xbox_finalizado.xlsx]C̳álculos!soma_coupon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C̳álculos!$B$41:$B$44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C̳álculos!$C$41:$C$44</c:f>
              <c:numCache>
                <c:formatCode>_("R$"* #,##0.00_);_("R$"* \(#,##0.00\);_("R$"* "-"??_);_(@_)</c:formatCode>
                <c:ptCount val="3"/>
                <c:pt idx="0">
                  <c:v>61</c:v>
                </c:pt>
                <c:pt idx="1">
                  <c:v>1079</c:v>
                </c:pt>
                <c:pt idx="2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FBC-9FD8-ECB63FBA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654656"/>
        <c:axId val="789688672"/>
      </c:barChart>
      <c:catAx>
        <c:axId val="12906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688672"/>
        <c:crosses val="autoZero"/>
        <c:auto val="1"/>
        <c:lblAlgn val="ctr"/>
        <c:lblOffset val="100"/>
        <c:noMultiLvlLbl val="0"/>
      </c:catAx>
      <c:valAx>
        <c:axId val="7896886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906546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86556</xdr:colOff>
      <xdr:row>0</xdr:row>
      <xdr:rowOff>17689</xdr:rowOff>
    </xdr:from>
    <xdr:to>
      <xdr:col>2</xdr:col>
      <xdr:colOff>514061</xdr:colOff>
      <xdr:row>3</xdr:row>
      <xdr:rowOff>24831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1774916</xdr:colOff>
      <xdr:row>20</xdr:row>
      <xdr:rowOff>130901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20002</xdr:colOff>
      <xdr:row>6</xdr:row>
      <xdr:rowOff>58103</xdr:rowOff>
    </xdr:from>
    <xdr:to>
      <xdr:col>9</xdr:col>
      <xdr:colOff>438150</xdr:colOff>
      <xdr:row>15</xdr:row>
      <xdr:rowOff>130017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53602" y="1163003"/>
          <a:ext cx="4685348" cy="158638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142875</xdr:colOff>
      <xdr:row>6</xdr:row>
      <xdr:rowOff>58103</xdr:rowOff>
    </xdr:from>
    <xdr:to>
      <xdr:col>19</xdr:col>
      <xdr:colOff>107156</xdr:colOff>
      <xdr:row>15</xdr:row>
      <xdr:rowOff>53817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62875" y="1163003"/>
          <a:ext cx="4926806" cy="151018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9</xdr:col>
      <xdr:colOff>449580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45506" y="3064669"/>
          <a:ext cx="4704874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397617</xdr:colOff>
      <xdr:row>1</xdr:row>
      <xdr:rowOff>0</xdr:rowOff>
    </xdr:from>
    <xdr:to>
      <xdr:col>0</xdr:col>
      <xdr:colOff>1124511</xdr:colOff>
      <xdr:row>4</xdr:row>
      <xdr:rowOff>17418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103941</xdr:colOff>
      <xdr:row>5</xdr:row>
      <xdr:rowOff>19819</xdr:rowOff>
    </xdr:from>
    <xdr:to>
      <xdr:col>0</xdr:col>
      <xdr:colOff>1691895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218241</xdr:colOff>
      <xdr:row>2</xdr:row>
      <xdr:rowOff>228280</xdr:rowOff>
    </xdr:from>
    <xdr:to>
      <xdr:col>9</xdr:col>
      <xdr:colOff>323850</xdr:colOff>
      <xdr:row>5</xdr:row>
      <xdr:rowOff>19530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11</xdr:col>
      <xdr:colOff>108485</xdr:colOff>
      <xdr:row>17</xdr:row>
      <xdr:rowOff>92393</xdr:rowOff>
    </xdr:from>
    <xdr:to>
      <xdr:col>19</xdr:col>
      <xdr:colOff>96579</xdr:colOff>
      <xdr:row>34</xdr:row>
      <xdr:rowOff>155733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06B5BE7-DDE1-78E1-73D6-55BD9C0C1198}"/>
            </a:ext>
          </a:extLst>
        </xdr:cNvPr>
        <xdr:cNvGrpSpPr/>
      </xdr:nvGrpSpPr>
      <xdr:grpSpPr>
        <a:xfrm>
          <a:off x="7728485" y="3073718"/>
          <a:ext cx="4950619" cy="3139915"/>
          <a:chOff x="7704673" y="3045143"/>
          <a:chExt cx="4941094" cy="3099434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0D74BD8E-94E6-404A-B36F-46E2B9E7186C}"/>
              </a:ext>
            </a:extLst>
          </xdr:cNvPr>
          <xdr:cNvSpPr/>
        </xdr:nvSpPr>
        <xdr:spPr>
          <a:xfrm>
            <a:off x="7722495" y="3050858"/>
            <a:ext cx="4914975" cy="3093719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/>
              <a:t>=</a:t>
            </a:r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5F9BDD1-58FD-4E93-9282-F309CD8C532C}"/>
              </a:ext>
            </a:extLst>
          </xdr:cNvPr>
          <xdr:cNvSpPr/>
        </xdr:nvSpPr>
        <xdr:spPr>
          <a:xfrm>
            <a:off x="7704673" y="3045143"/>
            <a:ext cx="4941094" cy="4279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SOMA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COUPON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FOR SALE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36" name="Gráfico 35">
            <a:extLst>
              <a:ext uri="{FF2B5EF4-FFF2-40B4-BE49-F238E27FC236}">
                <a16:creationId xmlns:a16="http://schemas.microsoft.com/office/drawing/2014/main" id="{868FC47B-9772-47DA-96FB-445B60F61E6E}"/>
              </a:ext>
            </a:extLst>
          </xdr:cNvPr>
          <xdr:cNvGraphicFramePr>
            <a:graphicFrameLocks/>
          </xdr:cNvGraphicFramePr>
        </xdr:nvGraphicFramePr>
        <xdr:xfrm>
          <a:off x="7891939" y="3575685"/>
          <a:ext cx="4632584" cy="2507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x v="0"/>
    <x v="0"/>
    <x v="0"/>
    <x v="0"/>
    <x v="0"/>
    <x v="0"/>
  </r>
  <r>
    <n v="3232"/>
    <x v="1"/>
    <x v="1"/>
    <x v="1"/>
    <x v="1"/>
    <n v="5"/>
    <x v="1"/>
    <x v="1"/>
    <x v="1"/>
    <x v="1"/>
    <x v="1"/>
    <x v="1"/>
    <x v="1"/>
  </r>
  <r>
    <n v="3233"/>
    <x v="2"/>
    <x v="2"/>
    <x v="2"/>
    <x v="0"/>
    <n v="10"/>
    <x v="2"/>
    <x v="1"/>
    <x v="1"/>
    <x v="0"/>
    <x v="0"/>
    <x v="2"/>
    <x v="2"/>
  </r>
  <r>
    <n v="3234"/>
    <x v="3"/>
    <x v="0"/>
    <x v="3"/>
    <x v="1"/>
    <n v="15"/>
    <x v="0"/>
    <x v="0"/>
    <x v="0"/>
    <x v="0"/>
    <x v="0"/>
    <x v="3"/>
    <x v="3"/>
  </r>
  <r>
    <n v="3235"/>
    <x v="4"/>
    <x v="1"/>
    <x v="4"/>
    <x v="0"/>
    <n v="5"/>
    <x v="0"/>
    <x v="1"/>
    <x v="1"/>
    <x v="1"/>
    <x v="1"/>
    <x v="4"/>
    <x v="4"/>
  </r>
  <r>
    <n v="3236"/>
    <x v="5"/>
    <x v="2"/>
    <x v="5"/>
    <x v="1"/>
    <n v="10"/>
    <x v="0"/>
    <x v="1"/>
    <x v="1"/>
    <x v="0"/>
    <x v="0"/>
    <x v="5"/>
    <x v="5"/>
  </r>
  <r>
    <n v="3237"/>
    <x v="6"/>
    <x v="0"/>
    <x v="6"/>
    <x v="0"/>
    <n v="15"/>
    <x v="2"/>
    <x v="0"/>
    <x v="0"/>
    <x v="0"/>
    <x v="0"/>
    <x v="2"/>
    <x v="6"/>
  </r>
  <r>
    <n v="3238"/>
    <x v="7"/>
    <x v="1"/>
    <x v="7"/>
    <x v="0"/>
    <n v="5"/>
    <x v="1"/>
    <x v="1"/>
    <x v="1"/>
    <x v="1"/>
    <x v="1"/>
    <x v="1"/>
    <x v="1"/>
  </r>
  <r>
    <n v="3239"/>
    <x v="8"/>
    <x v="0"/>
    <x v="4"/>
    <x v="1"/>
    <n v="15"/>
    <x v="0"/>
    <x v="0"/>
    <x v="0"/>
    <x v="0"/>
    <x v="0"/>
    <x v="0"/>
    <x v="0"/>
  </r>
  <r>
    <n v="3240"/>
    <x v="9"/>
    <x v="2"/>
    <x v="8"/>
    <x v="0"/>
    <n v="10"/>
    <x v="2"/>
    <x v="1"/>
    <x v="1"/>
    <x v="0"/>
    <x v="0"/>
    <x v="6"/>
    <x v="7"/>
  </r>
  <r>
    <n v="3241"/>
    <x v="10"/>
    <x v="1"/>
    <x v="9"/>
    <x v="1"/>
    <n v="5"/>
    <x v="0"/>
    <x v="1"/>
    <x v="1"/>
    <x v="1"/>
    <x v="1"/>
    <x v="4"/>
    <x v="4"/>
  </r>
  <r>
    <n v="3242"/>
    <x v="11"/>
    <x v="0"/>
    <x v="10"/>
    <x v="0"/>
    <n v="15"/>
    <x v="1"/>
    <x v="0"/>
    <x v="0"/>
    <x v="0"/>
    <x v="0"/>
    <x v="7"/>
    <x v="8"/>
  </r>
  <r>
    <n v="3243"/>
    <x v="12"/>
    <x v="2"/>
    <x v="11"/>
    <x v="1"/>
    <n v="10"/>
    <x v="0"/>
    <x v="1"/>
    <x v="1"/>
    <x v="0"/>
    <x v="0"/>
    <x v="2"/>
    <x v="2"/>
  </r>
  <r>
    <n v="3244"/>
    <x v="13"/>
    <x v="1"/>
    <x v="12"/>
    <x v="0"/>
    <n v="5"/>
    <x v="2"/>
    <x v="1"/>
    <x v="1"/>
    <x v="1"/>
    <x v="1"/>
    <x v="1"/>
    <x v="1"/>
  </r>
  <r>
    <n v="3245"/>
    <x v="14"/>
    <x v="0"/>
    <x v="13"/>
    <x v="1"/>
    <n v="15"/>
    <x v="0"/>
    <x v="0"/>
    <x v="0"/>
    <x v="0"/>
    <x v="0"/>
    <x v="8"/>
    <x v="9"/>
  </r>
  <r>
    <n v="3246"/>
    <x v="15"/>
    <x v="2"/>
    <x v="14"/>
    <x v="0"/>
    <n v="10"/>
    <x v="1"/>
    <x v="1"/>
    <x v="1"/>
    <x v="0"/>
    <x v="0"/>
    <x v="9"/>
    <x v="10"/>
  </r>
  <r>
    <n v="3247"/>
    <x v="16"/>
    <x v="1"/>
    <x v="15"/>
    <x v="1"/>
    <n v="5"/>
    <x v="0"/>
    <x v="1"/>
    <x v="1"/>
    <x v="1"/>
    <x v="1"/>
    <x v="5"/>
    <x v="11"/>
  </r>
  <r>
    <n v="3248"/>
    <x v="17"/>
    <x v="0"/>
    <x v="16"/>
    <x v="0"/>
    <n v="15"/>
    <x v="2"/>
    <x v="0"/>
    <x v="0"/>
    <x v="0"/>
    <x v="0"/>
    <x v="10"/>
    <x v="12"/>
  </r>
  <r>
    <n v="3249"/>
    <x v="18"/>
    <x v="2"/>
    <x v="17"/>
    <x v="1"/>
    <n v="10"/>
    <x v="0"/>
    <x v="1"/>
    <x v="1"/>
    <x v="0"/>
    <x v="0"/>
    <x v="0"/>
    <x v="13"/>
  </r>
  <r>
    <n v="3250"/>
    <x v="19"/>
    <x v="1"/>
    <x v="18"/>
    <x v="0"/>
    <n v="5"/>
    <x v="1"/>
    <x v="1"/>
    <x v="1"/>
    <x v="1"/>
    <x v="1"/>
    <x v="1"/>
    <x v="1"/>
  </r>
  <r>
    <n v="3251"/>
    <x v="20"/>
    <x v="0"/>
    <x v="19"/>
    <x v="1"/>
    <n v="15"/>
    <x v="0"/>
    <x v="0"/>
    <x v="0"/>
    <x v="0"/>
    <x v="0"/>
    <x v="3"/>
    <x v="3"/>
  </r>
  <r>
    <n v="3252"/>
    <x v="21"/>
    <x v="2"/>
    <x v="20"/>
    <x v="0"/>
    <n v="10"/>
    <x v="2"/>
    <x v="1"/>
    <x v="1"/>
    <x v="0"/>
    <x v="0"/>
    <x v="6"/>
    <x v="7"/>
  </r>
  <r>
    <n v="3253"/>
    <x v="22"/>
    <x v="1"/>
    <x v="21"/>
    <x v="1"/>
    <n v="5"/>
    <x v="0"/>
    <x v="1"/>
    <x v="1"/>
    <x v="1"/>
    <x v="1"/>
    <x v="4"/>
    <x v="4"/>
  </r>
  <r>
    <n v="3254"/>
    <x v="23"/>
    <x v="0"/>
    <x v="22"/>
    <x v="0"/>
    <n v="15"/>
    <x v="1"/>
    <x v="0"/>
    <x v="0"/>
    <x v="0"/>
    <x v="0"/>
    <x v="7"/>
    <x v="8"/>
  </r>
  <r>
    <n v="3255"/>
    <x v="24"/>
    <x v="2"/>
    <x v="23"/>
    <x v="1"/>
    <n v="10"/>
    <x v="0"/>
    <x v="1"/>
    <x v="1"/>
    <x v="0"/>
    <x v="0"/>
    <x v="2"/>
    <x v="2"/>
  </r>
  <r>
    <n v="3256"/>
    <x v="25"/>
    <x v="1"/>
    <x v="24"/>
    <x v="0"/>
    <n v="5"/>
    <x v="2"/>
    <x v="1"/>
    <x v="1"/>
    <x v="1"/>
    <x v="1"/>
    <x v="1"/>
    <x v="1"/>
  </r>
  <r>
    <n v="3257"/>
    <x v="26"/>
    <x v="0"/>
    <x v="25"/>
    <x v="1"/>
    <n v="15"/>
    <x v="0"/>
    <x v="0"/>
    <x v="0"/>
    <x v="0"/>
    <x v="0"/>
    <x v="0"/>
    <x v="0"/>
  </r>
  <r>
    <n v="3258"/>
    <x v="27"/>
    <x v="2"/>
    <x v="26"/>
    <x v="0"/>
    <n v="10"/>
    <x v="1"/>
    <x v="1"/>
    <x v="1"/>
    <x v="0"/>
    <x v="0"/>
    <x v="6"/>
    <x v="7"/>
  </r>
  <r>
    <n v="3259"/>
    <x v="28"/>
    <x v="1"/>
    <x v="27"/>
    <x v="1"/>
    <n v="5"/>
    <x v="0"/>
    <x v="1"/>
    <x v="1"/>
    <x v="1"/>
    <x v="1"/>
    <x v="4"/>
    <x v="4"/>
  </r>
  <r>
    <n v="3260"/>
    <x v="29"/>
    <x v="0"/>
    <x v="28"/>
    <x v="0"/>
    <n v="15"/>
    <x v="2"/>
    <x v="0"/>
    <x v="0"/>
    <x v="0"/>
    <x v="0"/>
    <x v="10"/>
    <x v="12"/>
  </r>
  <r>
    <n v="3261"/>
    <x v="30"/>
    <x v="2"/>
    <x v="29"/>
    <x v="1"/>
    <n v="10"/>
    <x v="0"/>
    <x v="1"/>
    <x v="1"/>
    <x v="0"/>
    <x v="0"/>
    <x v="2"/>
    <x v="2"/>
  </r>
  <r>
    <n v="3262"/>
    <x v="31"/>
    <x v="1"/>
    <x v="30"/>
    <x v="0"/>
    <n v="5"/>
    <x v="1"/>
    <x v="1"/>
    <x v="1"/>
    <x v="1"/>
    <x v="1"/>
    <x v="1"/>
    <x v="1"/>
  </r>
  <r>
    <n v="3263"/>
    <x v="32"/>
    <x v="0"/>
    <x v="31"/>
    <x v="1"/>
    <n v="15"/>
    <x v="0"/>
    <x v="0"/>
    <x v="0"/>
    <x v="0"/>
    <x v="0"/>
    <x v="3"/>
    <x v="3"/>
  </r>
  <r>
    <n v="3264"/>
    <x v="33"/>
    <x v="2"/>
    <x v="32"/>
    <x v="0"/>
    <n v="10"/>
    <x v="2"/>
    <x v="1"/>
    <x v="1"/>
    <x v="0"/>
    <x v="0"/>
    <x v="6"/>
    <x v="7"/>
  </r>
  <r>
    <n v="3265"/>
    <x v="34"/>
    <x v="1"/>
    <x v="33"/>
    <x v="1"/>
    <n v="5"/>
    <x v="0"/>
    <x v="1"/>
    <x v="1"/>
    <x v="1"/>
    <x v="1"/>
    <x v="4"/>
    <x v="4"/>
  </r>
  <r>
    <n v="3266"/>
    <x v="35"/>
    <x v="1"/>
    <x v="34"/>
    <x v="0"/>
    <n v="5"/>
    <x v="0"/>
    <x v="1"/>
    <x v="1"/>
    <x v="1"/>
    <x v="1"/>
    <x v="1"/>
    <x v="1"/>
  </r>
  <r>
    <n v="3267"/>
    <x v="36"/>
    <x v="0"/>
    <x v="35"/>
    <x v="1"/>
    <n v="15"/>
    <x v="2"/>
    <x v="0"/>
    <x v="0"/>
    <x v="0"/>
    <x v="0"/>
    <x v="10"/>
    <x v="12"/>
  </r>
  <r>
    <n v="3268"/>
    <x v="37"/>
    <x v="2"/>
    <x v="36"/>
    <x v="0"/>
    <n v="10"/>
    <x v="1"/>
    <x v="1"/>
    <x v="1"/>
    <x v="0"/>
    <x v="0"/>
    <x v="2"/>
    <x v="2"/>
  </r>
  <r>
    <n v="3269"/>
    <x v="38"/>
    <x v="1"/>
    <x v="37"/>
    <x v="1"/>
    <n v="5"/>
    <x v="2"/>
    <x v="1"/>
    <x v="1"/>
    <x v="1"/>
    <x v="1"/>
    <x v="4"/>
    <x v="4"/>
  </r>
  <r>
    <n v="3270"/>
    <x v="39"/>
    <x v="0"/>
    <x v="38"/>
    <x v="0"/>
    <n v="15"/>
    <x v="0"/>
    <x v="0"/>
    <x v="0"/>
    <x v="0"/>
    <x v="0"/>
    <x v="6"/>
    <x v="14"/>
  </r>
  <r>
    <n v="3271"/>
    <x v="40"/>
    <x v="2"/>
    <x v="39"/>
    <x v="1"/>
    <n v="10"/>
    <x v="0"/>
    <x v="1"/>
    <x v="1"/>
    <x v="0"/>
    <x v="0"/>
    <x v="0"/>
    <x v="13"/>
  </r>
  <r>
    <n v="3272"/>
    <x v="41"/>
    <x v="1"/>
    <x v="40"/>
    <x v="0"/>
    <n v="5"/>
    <x v="1"/>
    <x v="1"/>
    <x v="1"/>
    <x v="1"/>
    <x v="1"/>
    <x v="1"/>
    <x v="1"/>
  </r>
  <r>
    <n v="3273"/>
    <x v="42"/>
    <x v="0"/>
    <x v="41"/>
    <x v="1"/>
    <n v="15"/>
    <x v="2"/>
    <x v="0"/>
    <x v="0"/>
    <x v="0"/>
    <x v="0"/>
    <x v="7"/>
    <x v="8"/>
  </r>
  <r>
    <n v="3274"/>
    <x v="43"/>
    <x v="2"/>
    <x v="42"/>
    <x v="0"/>
    <n v="10"/>
    <x v="2"/>
    <x v="1"/>
    <x v="1"/>
    <x v="0"/>
    <x v="0"/>
    <x v="9"/>
    <x v="10"/>
  </r>
  <r>
    <n v="3275"/>
    <x v="44"/>
    <x v="1"/>
    <x v="43"/>
    <x v="1"/>
    <n v="5"/>
    <x v="0"/>
    <x v="1"/>
    <x v="1"/>
    <x v="1"/>
    <x v="1"/>
    <x v="5"/>
    <x v="11"/>
  </r>
  <r>
    <n v="3276"/>
    <x v="45"/>
    <x v="0"/>
    <x v="44"/>
    <x v="0"/>
    <n v="15"/>
    <x v="1"/>
    <x v="0"/>
    <x v="0"/>
    <x v="0"/>
    <x v="0"/>
    <x v="0"/>
    <x v="0"/>
  </r>
  <r>
    <n v="3277"/>
    <x v="46"/>
    <x v="2"/>
    <x v="45"/>
    <x v="1"/>
    <n v="10"/>
    <x v="0"/>
    <x v="1"/>
    <x v="1"/>
    <x v="0"/>
    <x v="0"/>
    <x v="2"/>
    <x v="2"/>
  </r>
  <r>
    <n v="3278"/>
    <x v="47"/>
    <x v="1"/>
    <x v="46"/>
    <x v="0"/>
    <n v="5"/>
    <x v="2"/>
    <x v="1"/>
    <x v="1"/>
    <x v="1"/>
    <x v="1"/>
    <x v="1"/>
    <x v="1"/>
  </r>
  <r>
    <n v="3279"/>
    <x v="48"/>
    <x v="0"/>
    <x v="47"/>
    <x v="1"/>
    <n v="15"/>
    <x v="0"/>
    <x v="0"/>
    <x v="0"/>
    <x v="0"/>
    <x v="0"/>
    <x v="3"/>
    <x v="3"/>
  </r>
  <r>
    <n v="3280"/>
    <x v="49"/>
    <x v="2"/>
    <x v="48"/>
    <x v="0"/>
    <n v="10"/>
    <x v="1"/>
    <x v="1"/>
    <x v="1"/>
    <x v="0"/>
    <x v="0"/>
    <x v="6"/>
    <x v="7"/>
  </r>
  <r>
    <n v="3281"/>
    <x v="50"/>
    <x v="1"/>
    <x v="49"/>
    <x v="1"/>
    <n v="5"/>
    <x v="0"/>
    <x v="1"/>
    <x v="1"/>
    <x v="1"/>
    <x v="1"/>
    <x v="4"/>
    <x v="4"/>
  </r>
  <r>
    <n v="3282"/>
    <x v="51"/>
    <x v="0"/>
    <x v="50"/>
    <x v="0"/>
    <n v="15"/>
    <x v="2"/>
    <x v="0"/>
    <x v="0"/>
    <x v="0"/>
    <x v="0"/>
    <x v="10"/>
    <x v="12"/>
  </r>
  <r>
    <n v="3283"/>
    <x v="52"/>
    <x v="2"/>
    <x v="51"/>
    <x v="1"/>
    <n v="10"/>
    <x v="0"/>
    <x v="1"/>
    <x v="1"/>
    <x v="0"/>
    <x v="0"/>
    <x v="2"/>
    <x v="2"/>
  </r>
  <r>
    <n v="3284"/>
    <x v="53"/>
    <x v="1"/>
    <x v="52"/>
    <x v="0"/>
    <n v="5"/>
    <x v="1"/>
    <x v="1"/>
    <x v="1"/>
    <x v="1"/>
    <x v="1"/>
    <x v="1"/>
    <x v="1"/>
  </r>
  <r>
    <n v="3285"/>
    <x v="54"/>
    <x v="0"/>
    <x v="53"/>
    <x v="1"/>
    <n v="15"/>
    <x v="0"/>
    <x v="0"/>
    <x v="0"/>
    <x v="0"/>
    <x v="0"/>
    <x v="7"/>
    <x v="8"/>
  </r>
  <r>
    <n v="3286"/>
    <x v="55"/>
    <x v="2"/>
    <x v="54"/>
    <x v="0"/>
    <n v="10"/>
    <x v="2"/>
    <x v="1"/>
    <x v="1"/>
    <x v="0"/>
    <x v="0"/>
    <x v="6"/>
    <x v="7"/>
  </r>
  <r>
    <n v="3287"/>
    <x v="56"/>
    <x v="1"/>
    <x v="55"/>
    <x v="1"/>
    <n v="5"/>
    <x v="0"/>
    <x v="1"/>
    <x v="1"/>
    <x v="1"/>
    <x v="1"/>
    <x v="4"/>
    <x v="4"/>
  </r>
  <r>
    <n v="3288"/>
    <x v="57"/>
    <x v="0"/>
    <x v="56"/>
    <x v="0"/>
    <n v="15"/>
    <x v="1"/>
    <x v="0"/>
    <x v="0"/>
    <x v="0"/>
    <x v="0"/>
    <x v="3"/>
    <x v="3"/>
  </r>
  <r>
    <n v="3289"/>
    <x v="58"/>
    <x v="2"/>
    <x v="57"/>
    <x v="1"/>
    <n v="10"/>
    <x v="0"/>
    <x v="1"/>
    <x v="1"/>
    <x v="0"/>
    <x v="0"/>
    <x v="2"/>
    <x v="2"/>
  </r>
  <r>
    <n v="3290"/>
    <x v="59"/>
    <x v="1"/>
    <x v="58"/>
    <x v="0"/>
    <n v="5"/>
    <x v="2"/>
    <x v="1"/>
    <x v="1"/>
    <x v="1"/>
    <x v="1"/>
    <x v="1"/>
    <x v="1"/>
  </r>
  <r>
    <n v="3291"/>
    <x v="60"/>
    <x v="0"/>
    <x v="59"/>
    <x v="1"/>
    <n v="15"/>
    <x v="0"/>
    <x v="0"/>
    <x v="0"/>
    <x v="0"/>
    <x v="0"/>
    <x v="0"/>
    <x v="0"/>
  </r>
  <r>
    <n v="3292"/>
    <x v="61"/>
    <x v="2"/>
    <x v="60"/>
    <x v="0"/>
    <n v="10"/>
    <x v="1"/>
    <x v="1"/>
    <x v="1"/>
    <x v="0"/>
    <x v="0"/>
    <x v="6"/>
    <x v="7"/>
  </r>
  <r>
    <n v="3293"/>
    <x v="62"/>
    <x v="1"/>
    <x v="61"/>
    <x v="1"/>
    <n v="5"/>
    <x v="0"/>
    <x v="1"/>
    <x v="1"/>
    <x v="1"/>
    <x v="1"/>
    <x v="4"/>
    <x v="4"/>
  </r>
  <r>
    <n v="3294"/>
    <x v="63"/>
    <x v="0"/>
    <x v="62"/>
    <x v="0"/>
    <n v="15"/>
    <x v="2"/>
    <x v="0"/>
    <x v="0"/>
    <x v="0"/>
    <x v="0"/>
    <x v="7"/>
    <x v="8"/>
  </r>
  <r>
    <n v="3295"/>
    <x v="64"/>
    <x v="2"/>
    <x v="63"/>
    <x v="1"/>
    <n v="10"/>
    <x v="0"/>
    <x v="1"/>
    <x v="1"/>
    <x v="0"/>
    <x v="0"/>
    <x v="0"/>
    <x v="13"/>
  </r>
  <r>
    <n v="3296"/>
    <x v="65"/>
    <x v="1"/>
    <x v="64"/>
    <x v="1"/>
    <n v="5"/>
    <x v="0"/>
    <x v="1"/>
    <x v="1"/>
    <x v="1"/>
    <x v="1"/>
    <x v="1"/>
    <x v="1"/>
  </r>
  <r>
    <n v="3297"/>
    <x v="66"/>
    <x v="0"/>
    <x v="65"/>
    <x v="0"/>
    <n v="15"/>
    <x v="2"/>
    <x v="0"/>
    <x v="0"/>
    <x v="0"/>
    <x v="0"/>
    <x v="10"/>
    <x v="12"/>
  </r>
  <r>
    <n v="3298"/>
    <x v="67"/>
    <x v="2"/>
    <x v="66"/>
    <x v="1"/>
    <n v="10"/>
    <x v="1"/>
    <x v="1"/>
    <x v="1"/>
    <x v="0"/>
    <x v="0"/>
    <x v="2"/>
    <x v="2"/>
  </r>
  <r>
    <n v="3299"/>
    <x v="68"/>
    <x v="1"/>
    <x v="67"/>
    <x v="0"/>
    <n v="5"/>
    <x v="2"/>
    <x v="1"/>
    <x v="1"/>
    <x v="1"/>
    <x v="1"/>
    <x v="4"/>
    <x v="4"/>
  </r>
  <r>
    <n v="3300"/>
    <x v="69"/>
    <x v="0"/>
    <x v="68"/>
    <x v="1"/>
    <n v="15"/>
    <x v="0"/>
    <x v="0"/>
    <x v="0"/>
    <x v="0"/>
    <x v="0"/>
    <x v="6"/>
    <x v="14"/>
  </r>
  <r>
    <n v="3301"/>
    <x v="70"/>
    <x v="2"/>
    <x v="69"/>
    <x v="0"/>
    <n v="10"/>
    <x v="0"/>
    <x v="1"/>
    <x v="1"/>
    <x v="0"/>
    <x v="0"/>
    <x v="0"/>
    <x v="13"/>
  </r>
  <r>
    <n v="3302"/>
    <x v="71"/>
    <x v="1"/>
    <x v="70"/>
    <x v="1"/>
    <n v="5"/>
    <x v="1"/>
    <x v="1"/>
    <x v="1"/>
    <x v="1"/>
    <x v="1"/>
    <x v="1"/>
    <x v="1"/>
  </r>
  <r>
    <n v="3303"/>
    <x v="72"/>
    <x v="0"/>
    <x v="71"/>
    <x v="0"/>
    <n v="15"/>
    <x v="2"/>
    <x v="0"/>
    <x v="0"/>
    <x v="0"/>
    <x v="0"/>
    <x v="7"/>
    <x v="8"/>
  </r>
  <r>
    <n v="3304"/>
    <x v="73"/>
    <x v="2"/>
    <x v="72"/>
    <x v="1"/>
    <n v="10"/>
    <x v="2"/>
    <x v="1"/>
    <x v="1"/>
    <x v="0"/>
    <x v="0"/>
    <x v="9"/>
    <x v="10"/>
  </r>
  <r>
    <n v="3305"/>
    <x v="74"/>
    <x v="1"/>
    <x v="73"/>
    <x v="0"/>
    <n v="5"/>
    <x v="0"/>
    <x v="1"/>
    <x v="1"/>
    <x v="1"/>
    <x v="1"/>
    <x v="5"/>
    <x v="11"/>
  </r>
  <r>
    <n v="3306"/>
    <x v="75"/>
    <x v="0"/>
    <x v="74"/>
    <x v="1"/>
    <n v="15"/>
    <x v="1"/>
    <x v="0"/>
    <x v="0"/>
    <x v="0"/>
    <x v="0"/>
    <x v="0"/>
    <x v="0"/>
  </r>
  <r>
    <n v="3307"/>
    <x v="76"/>
    <x v="2"/>
    <x v="75"/>
    <x v="0"/>
    <n v="10"/>
    <x v="0"/>
    <x v="1"/>
    <x v="1"/>
    <x v="0"/>
    <x v="0"/>
    <x v="2"/>
    <x v="2"/>
  </r>
  <r>
    <n v="3308"/>
    <x v="77"/>
    <x v="1"/>
    <x v="76"/>
    <x v="1"/>
    <n v="5"/>
    <x v="2"/>
    <x v="1"/>
    <x v="1"/>
    <x v="1"/>
    <x v="1"/>
    <x v="1"/>
    <x v="1"/>
  </r>
  <r>
    <n v="3309"/>
    <x v="78"/>
    <x v="0"/>
    <x v="77"/>
    <x v="0"/>
    <n v="15"/>
    <x v="0"/>
    <x v="0"/>
    <x v="0"/>
    <x v="0"/>
    <x v="0"/>
    <x v="3"/>
    <x v="3"/>
  </r>
  <r>
    <n v="3310"/>
    <x v="79"/>
    <x v="2"/>
    <x v="78"/>
    <x v="1"/>
    <n v="10"/>
    <x v="1"/>
    <x v="1"/>
    <x v="1"/>
    <x v="0"/>
    <x v="0"/>
    <x v="6"/>
    <x v="7"/>
  </r>
  <r>
    <n v="3311"/>
    <x v="80"/>
    <x v="1"/>
    <x v="79"/>
    <x v="0"/>
    <n v="5"/>
    <x v="0"/>
    <x v="1"/>
    <x v="1"/>
    <x v="1"/>
    <x v="1"/>
    <x v="4"/>
    <x v="4"/>
  </r>
  <r>
    <n v="3312"/>
    <x v="81"/>
    <x v="0"/>
    <x v="80"/>
    <x v="1"/>
    <n v="15"/>
    <x v="2"/>
    <x v="0"/>
    <x v="0"/>
    <x v="0"/>
    <x v="0"/>
    <x v="10"/>
    <x v="12"/>
  </r>
  <r>
    <n v="3313"/>
    <x v="82"/>
    <x v="2"/>
    <x v="81"/>
    <x v="0"/>
    <n v="10"/>
    <x v="0"/>
    <x v="1"/>
    <x v="1"/>
    <x v="0"/>
    <x v="0"/>
    <x v="2"/>
    <x v="2"/>
  </r>
  <r>
    <n v="3314"/>
    <x v="83"/>
    <x v="1"/>
    <x v="82"/>
    <x v="1"/>
    <n v="5"/>
    <x v="1"/>
    <x v="1"/>
    <x v="1"/>
    <x v="1"/>
    <x v="1"/>
    <x v="1"/>
    <x v="1"/>
  </r>
  <r>
    <n v="3315"/>
    <x v="84"/>
    <x v="0"/>
    <x v="83"/>
    <x v="0"/>
    <n v="15"/>
    <x v="0"/>
    <x v="0"/>
    <x v="0"/>
    <x v="0"/>
    <x v="0"/>
    <x v="7"/>
    <x v="8"/>
  </r>
  <r>
    <n v="3316"/>
    <x v="85"/>
    <x v="2"/>
    <x v="84"/>
    <x v="1"/>
    <n v="10"/>
    <x v="2"/>
    <x v="1"/>
    <x v="1"/>
    <x v="0"/>
    <x v="0"/>
    <x v="6"/>
    <x v="7"/>
  </r>
  <r>
    <n v="3317"/>
    <x v="86"/>
    <x v="1"/>
    <x v="85"/>
    <x v="0"/>
    <n v="5"/>
    <x v="0"/>
    <x v="1"/>
    <x v="1"/>
    <x v="1"/>
    <x v="1"/>
    <x v="4"/>
    <x v="4"/>
  </r>
  <r>
    <n v="3318"/>
    <x v="87"/>
    <x v="0"/>
    <x v="86"/>
    <x v="1"/>
    <n v="15"/>
    <x v="1"/>
    <x v="0"/>
    <x v="0"/>
    <x v="0"/>
    <x v="0"/>
    <x v="3"/>
    <x v="3"/>
  </r>
  <r>
    <n v="3319"/>
    <x v="88"/>
    <x v="2"/>
    <x v="87"/>
    <x v="0"/>
    <n v="10"/>
    <x v="0"/>
    <x v="1"/>
    <x v="1"/>
    <x v="0"/>
    <x v="0"/>
    <x v="2"/>
    <x v="2"/>
  </r>
  <r>
    <n v="3320"/>
    <x v="89"/>
    <x v="1"/>
    <x v="88"/>
    <x v="1"/>
    <n v="5"/>
    <x v="2"/>
    <x v="1"/>
    <x v="1"/>
    <x v="1"/>
    <x v="1"/>
    <x v="1"/>
    <x v="1"/>
  </r>
  <r>
    <n v="3321"/>
    <x v="90"/>
    <x v="0"/>
    <x v="89"/>
    <x v="0"/>
    <n v="15"/>
    <x v="0"/>
    <x v="0"/>
    <x v="0"/>
    <x v="0"/>
    <x v="0"/>
    <x v="0"/>
    <x v="0"/>
  </r>
  <r>
    <n v="3322"/>
    <x v="91"/>
    <x v="2"/>
    <x v="90"/>
    <x v="1"/>
    <n v="10"/>
    <x v="1"/>
    <x v="1"/>
    <x v="1"/>
    <x v="0"/>
    <x v="0"/>
    <x v="6"/>
    <x v="7"/>
  </r>
  <r>
    <n v="3323"/>
    <x v="92"/>
    <x v="1"/>
    <x v="91"/>
    <x v="0"/>
    <n v="5"/>
    <x v="0"/>
    <x v="1"/>
    <x v="1"/>
    <x v="1"/>
    <x v="1"/>
    <x v="4"/>
    <x v="4"/>
  </r>
  <r>
    <n v="3324"/>
    <x v="93"/>
    <x v="0"/>
    <x v="92"/>
    <x v="1"/>
    <n v="15"/>
    <x v="2"/>
    <x v="0"/>
    <x v="0"/>
    <x v="0"/>
    <x v="0"/>
    <x v="7"/>
    <x v="8"/>
  </r>
  <r>
    <n v="3325"/>
    <x v="94"/>
    <x v="2"/>
    <x v="93"/>
    <x v="0"/>
    <n v="10"/>
    <x v="2"/>
    <x v="1"/>
    <x v="1"/>
    <x v="0"/>
    <x v="0"/>
    <x v="6"/>
    <x v="7"/>
  </r>
  <r>
    <n v="3326"/>
    <x v="95"/>
    <x v="1"/>
    <x v="94"/>
    <x v="1"/>
    <n v="5"/>
    <x v="1"/>
    <x v="1"/>
    <x v="1"/>
    <x v="1"/>
    <x v="1"/>
    <x v="1"/>
    <x v="1"/>
  </r>
  <r>
    <n v="3327"/>
    <x v="96"/>
    <x v="0"/>
    <x v="95"/>
    <x v="0"/>
    <n v="15"/>
    <x v="0"/>
    <x v="0"/>
    <x v="0"/>
    <x v="0"/>
    <x v="0"/>
    <x v="10"/>
    <x v="12"/>
  </r>
  <r>
    <n v="3328"/>
    <x v="97"/>
    <x v="2"/>
    <x v="96"/>
    <x v="1"/>
    <n v="10"/>
    <x v="1"/>
    <x v="1"/>
    <x v="1"/>
    <x v="0"/>
    <x v="0"/>
    <x v="2"/>
    <x v="2"/>
  </r>
  <r>
    <n v="3329"/>
    <x v="98"/>
    <x v="1"/>
    <x v="97"/>
    <x v="0"/>
    <n v="5"/>
    <x v="2"/>
    <x v="1"/>
    <x v="1"/>
    <x v="1"/>
    <x v="1"/>
    <x v="4"/>
    <x v="4"/>
  </r>
  <r>
    <n v="3330"/>
    <x v="99"/>
    <x v="0"/>
    <x v="98"/>
    <x v="1"/>
    <n v="15"/>
    <x v="0"/>
    <x v="0"/>
    <x v="0"/>
    <x v="0"/>
    <x v="0"/>
    <x v="6"/>
    <x v="14"/>
  </r>
  <r>
    <n v="3331"/>
    <x v="100"/>
    <x v="2"/>
    <x v="99"/>
    <x v="0"/>
    <n v="10"/>
    <x v="0"/>
    <x v="1"/>
    <x v="1"/>
    <x v="0"/>
    <x v="0"/>
    <x v="0"/>
    <x v="13"/>
  </r>
  <r>
    <n v="3332"/>
    <x v="101"/>
    <x v="1"/>
    <x v="100"/>
    <x v="1"/>
    <n v="5"/>
    <x v="1"/>
    <x v="1"/>
    <x v="1"/>
    <x v="1"/>
    <x v="1"/>
    <x v="1"/>
    <x v="1"/>
  </r>
  <r>
    <n v="3333"/>
    <x v="102"/>
    <x v="0"/>
    <x v="101"/>
    <x v="0"/>
    <n v="15"/>
    <x v="2"/>
    <x v="0"/>
    <x v="0"/>
    <x v="0"/>
    <x v="0"/>
    <x v="7"/>
    <x v="8"/>
  </r>
  <r>
    <n v="3334"/>
    <x v="103"/>
    <x v="2"/>
    <x v="102"/>
    <x v="1"/>
    <n v="10"/>
    <x v="2"/>
    <x v="1"/>
    <x v="1"/>
    <x v="0"/>
    <x v="0"/>
    <x v="9"/>
    <x v="10"/>
  </r>
  <r>
    <n v="3335"/>
    <x v="104"/>
    <x v="1"/>
    <x v="103"/>
    <x v="0"/>
    <n v="5"/>
    <x v="0"/>
    <x v="1"/>
    <x v="1"/>
    <x v="1"/>
    <x v="1"/>
    <x v="5"/>
    <x v="11"/>
  </r>
  <r>
    <n v="3336"/>
    <x v="105"/>
    <x v="1"/>
    <x v="104"/>
    <x v="0"/>
    <n v="5"/>
    <x v="0"/>
    <x v="1"/>
    <x v="1"/>
    <x v="1"/>
    <x v="1"/>
    <x v="1"/>
    <x v="1"/>
  </r>
  <r>
    <n v="3337"/>
    <x v="106"/>
    <x v="0"/>
    <x v="105"/>
    <x v="1"/>
    <n v="15"/>
    <x v="2"/>
    <x v="0"/>
    <x v="0"/>
    <x v="0"/>
    <x v="0"/>
    <x v="10"/>
    <x v="12"/>
  </r>
  <r>
    <n v="3338"/>
    <x v="107"/>
    <x v="2"/>
    <x v="106"/>
    <x v="0"/>
    <n v="10"/>
    <x v="1"/>
    <x v="1"/>
    <x v="1"/>
    <x v="0"/>
    <x v="0"/>
    <x v="2"/>
    <x v="2"/>
  </r>
  <r>
    <n v="3339"/>
    <x v="108"/>
    <x v="1"/>
    <x v="107"/>
    <x v="1"/>
    <n v="5"/>
    <x v="2"/>
    <x v="1"/>
    <x v="1"/>
    <x v="1"/>
    <x v="1"/>
    <x v="4"/>
    <x v="4"/>
  </r>
  <r>
    <n v="3340"/>
    <x v="109"/>
    <x v="0"/>
    <x v="108"/>
    <x v="0"/>
    <n v="15"/>
    <x v="0"/>
    <x v="0"/>
    <x v="0"/>
    <x v="0"/>
    <x v="0"/>
    <x v="6"/>
    <x v="14"/>
  </r>
  <r>
    <n v="3341"/>
    <x v="110"/>
    <x v="2"/>
    <x v="109"/>
    <x v="1"/>
    <n v="10"/>
    <x v="0"/>
    <x v="1"/>
    <x v="1"/>
    <x v="0"/>
    <x v="0"/>
    <x v="0"/>
    <x v="13"/>
  </r>
  <r>
    <n v="3342"/>
    <x v="111"/>
    <x v="1"/>
    <x v="110"/>
    <x v="0"/>
    <n v="5"/>
    <x v="1"/>
    <x v="1"/>
    <x v="1"/>
    <x v="1"/>
    <x v="1"/>
    <x v="1"/>
    <x v="1"/>
  </r>
  <r>
    <n v="3343"/>
    <x v="112"/>
    <x v="0"/>
    <x v="111"/>
    <x v="1"/>
    <n v="15"/>
    <x v="2"/>
    <x v="0"/>
    <x v="0"/>
    <x v="0"/>
    <x v="0"/>
    <x v="7"/>
    <x v="8"/>
  </r>
  <r>
    <n v="3344"/>
    <x v="113"/>
    <x v="2"/>
    <x v="112"/>
    <x v="0"/>
    <n v="10"/>
    <x v="2"/>
    <x v="1"/>
    <x v="1"/>
    <x v="0"/>
    <x v="0"/>
    <x v="9"/>
    <x v="10"/>
  </r>
  <r>
    <n v="3345"/>
    <x v="114"/>
    <x v="1"/>
    <x v="113"/>
    <x v="1"/>
    <n v="5"/>
    <x v="0"/>
    <x v="1"/>
    <x v="1"/>
    <x v="1"/>
    <x v="1"/>
    <x v="5"/>
    <x v="11"/>
  </r>
  <r>
    <n v="3346"/>
    <x v="115"/>
    <x v="0"/>
    <x v="114"/>
    <x v="0"/>
    <n v="15"/>
    <x v="1"/>
    <x v="0"/>
    <x v="0"/>
    <x v="0"/>
    <x v="0"/>
    <x v="0"/>
    <x v="0"/>
  </r>
  <r>
    <n v="3347"/>
    <x v="116"/>
    <x v="2"/>
    <x v="115"/>
    <x v="1"/>
    <n v="10"/>
    <x v="0"/>
    <x v="1"/>
    <x v="1"/>
    <x v="0"/>
    <x v="0"/>
    <x v="2"/>
    <x v="2"/>
  </r>
  <r>
    <n v="3348"/>
    <x v="117"/>
    <x v="1"/>
    <x v="116"/>
    <x v="0"/>
    <n v="5"/>
    <x v="2"/>
    <x v="1"/>
    <x v="1"/>
    <x v="1"/>
    <x v="1"/>
    <x v="1"/>
    <x v="1"/>
  </r>
  <r>
    <n v="3349"/>
    <x v="93"/>
    <x v="0"/>
    <x v="117"/>
    <x v="1"/>
    <n v="15"/>
    <x v="0"/>
    <x v="0"/>
    <x v="0"/>
    <x v="0"/>
    <x v="0"/>
    <x v="3"/>
    <x v="3"/>
  </r>
  <r>
    <n v="3350"/>
    <x v="118"/>
    <x v="2"/>
    <x v="118"/>
    <x v="0"/>
    <n v="10"/>
    <x v="1"/>
    <x v="1"/>
    <x v="1"/>
    <x v="0"/>
    <x v="0"/>
    <x v="6"/>
    <x v="7"/>
  </r>
  <r>
    <n v="3351"/>
    <x v="119"/>
    <x v="1"/>
    <x v="119"/>
    <x v="1"/>
    <n v="5"/>
    <x v="0"/>
    <x v="1"/>
    <x v="1"/>
    <x v="1"/>
    <x v="1"/>
    <x v="4"/>
    <x v="4"/>
  </r>
  <r>
    <n v="3352"/>
    <x v="120"/>
    <x v="0"/>
    <x v="120"/>
    <x v="0"/>
    <n v="15"/>
    <x v="2"/>
    <x v="0"/>
    <x v="0"/>
    <x v="0"/>
    <x v="0"/>
    <x v="10"/>
    <x v="12"/>
  </r>
  <r>
    <n v="3353"/>
    <x v="121"/>
    <x v="2"/>
    <x v="121"/>
    <x v="1"/>
    <n v="10"/>
    <x v="0"/>
    <x v="1"/>
    <x v="1"/>
    <x v="0"/>
    <x v="0"/>
    <x v="2"/>
    <x v="2"/>
  </r>
  <r>
    <n v="3354"/>
    <x v="122"/>
    <x v="1"/>
    <x v="122"/>
    <x v="0"/>
    <n v="5"/>
    <x v="1"/>
    <x v="1"/>
    <x v="1"/>
    <x v="1"/>
    <x v="1"/>
    <x v="1"/>
    <x v="1"/>
  </r>
  <r>
    <n v="3355"/>
    <x v="123"/>
    <x v="0"/>
    <x v="123"/>
    <x v="1"/>
    <n v="15"/>
    <x v="0"/>
    <x v="0"/>
    <x v="0"/>
    <x v="0"/>
    <x v="0"/>
    <x v="7"/>
    <x v="8"/>
  </r>
  <r>
    <n v="3356"/>
    <x v="124"/>
    <x v="2"/>
    <x v="124"/>
    <x v="0"/>
    <n v="10"/>
    <x v="2"/>
    <x v="1"/>
    <x v="1"/>
    <x v="0"/>
    <x v="0"/>
    <x v="6"/>
    <x v="7"/>
  </r>
  <r>
    <n v="3357"/>
    <x v="125"/>
    <x v="1"/>
    <x v="125"/>
    <x v="1"/>
    <n v="5"/>
    <x v="0"/>
    <x v="1"/>
    <x v="1"/>
    <x v="1"/>
    <x v="1"/>
    <x v="4"/>
    <x v="4"/>
  </r>
  <r>
    <n v="3358"/>
    <x v="126"/>
    <x v="0"/>
    <x v="126"/>
    <x v="0"/>
    <n v="15"/>
    <x v="1"/>
    <x v="0"/>
    <x v="0"/>
    <x v="0"/>
    <x v="0"/>
    <x v="3"/>
    <x v="3"/>
  </r>
  <r>
    <n v="3359"/>
    <x v="127"/>
    <x v="2"/>
    <x v="127"/>
    <x v="1"/>
    <n v="10"/>
    <x v="0"/>
    <x v="1"/>
    <x v="1"/>
    <x v="0"/>
    <x v="0"/>
    <x v="2"/>
    <x v="2"/>
  </r>
  <r>
    <n v="3360"/>
    <x v="128"/>
    <x v="1"/>
    <x v="128"/>
    <x v="0"/>
    <n v="5"/>
    <x v="2"/>
    <x v="1"/>
    <x v="1"/>
    <x v="1"/>
    <x v="1"/>
    <x v="1"/>
    <x v="1"/>
  </r>
  <r>
    <n v="3361"/>
    <x v="129"/>
    <x v="0"/>
    <x v="129"/>
    <x v="1"/>
    <n v="15"/>
    <x v="0"/>
    <x v="0"/>
    <x v="0"/>
    <x v="0"/>
    <x v="0"/>
    <x v="6"/>
    <x v="14"/>
  </r>
  <r>
    <n v="3362"/>
    <x v="130"/>
    <x v="2"/>
    <x v="130"/>
    <x v="0"/>
    <n v="10"/>
    <x v="1"/>
    <x v="1"/>
    <x v="1"/>
    <x v="0"/>
    <x v="0"/>
    <x v="6"/>
    <x v="7"/>
  </r>
  <r>
    <n v="3363"/>
    <x v="131"/>
    <x v="1"/>
    <x v="131"/>
    <x v="1"/>
    <n v="5"/>
    <x v="0"/>
    <x v="1"/>
    <x v="1"/>
    <x v="1"/>
    <x v="1"/>
    <x v="4"/>
    <x v="4"/>
  </r>
  <r>
    <n v="3364"/>
    <x v="132"/>
    <x v="0"/>
    <x v="132"/>
    <x v="0"/>
    <n v="15"/>
    <x v="2"/>
    <x v="0"/>
    <x v="0"/>
    <x v="0"/>
    <x v="0"/>
    <x v="10"/>
    <x v="12"/>
  </r>
  <r>
    <n v="3365"/>
    <x v="133"/>
    <x v="2"/>
    <x v="133"/>
    <x v="1"/>
    <n v="10"/>
    <x v="0"/>
    <x v="1"/>
    <x v="1"/>
    <x v="0"/>
    <x v="0"/>
    <x v="2"/>
    <x v="2"/>
  </r>
  <r>
    <n v="3366"/>
    <x v="134"/>
    <x v="1"/>
    <x v="134"/>
    <x v="0"/>
    <n v="5"/>
    <x v="0"/>
    <x v="1"/>
    <x v="1"/>
    <x v="1"/>
    <x v="1"/>
    <x v="1"/>
    <x v="1"/>
  </r>
  <r>
    <n v="3367"/>
    <x v="135"/>
    <x v="0"/>
    <x v="135"/>
    <x v="1"/>
    <n v="15"/>
    <x v="2"/>
    <x v="0"/>
    <x v="0"/>
    <x v="0"/>
    <x v="0"/>
    <x v="10"/>
    <x v="12"/>
  </r>
  <r>
    <n v="3368"/>
    <x v="136"/>
    <x v="2"/>
    <x v="136"/>
    <x v="0"/>
    <n v="10"/>
    <x v="1"/>
    <x v="1"/>
    <x v="1"/>
    <x v="0"/>
    <x v="0"/>
    <x v="2"/>
    <x v="2"/>
  </r>
  <r>
    <n v="3369"/>
    <x v="137"/>
    <x v="1"/>
    <x v="137"/>
    <x v="1"/>
    <n v="5"/>
    <x v="2"/>
    <x v="1"/>
    <x v="1"/>
    <x v="1"/>
    <x v="1"/>
    <x v="4"/>
    <x v="4"/>
  </r>
  <r>
    <n v="3370"/>
    <x v="138"/>
    <x v="0"/>
    <x v="138"/>
    <x v="0"/>
    <n v="15"/>
    <x v="0"/>
    <x v="0"/>
    <x v="0"/>
    <x v="0"/>
    <x v="0"/>
    <x v="6"/>
    <x v="14"/>
  </r>
  <r>
    <n v="3371"/>
    <x v="139"/>
    <x v="2"/>
    <x v="139"/>
    <x v="1"/>
    <n v="10"/>
    <x v="0"/>
    <x v="1"/>
    <x v="1"/>
    <x v="0"/>
    <x v="0"/>
    <x v="0"/>
    <x v="13"/>
  </r>
  <r>
    <n v="3372"/>
    <x v="140"/>
    <x v="1"/>
    <x v="140"/>
    <x v="0"/>
    <n v="5"/>
    <x v="1"/>
    <x v="1"/>
    <x v="1"/>
    <x v="1"/>
    <x v="1"/>
    <x v="1"/>
    <x v="1"/>
  </r>
  <r>
    <n v="3373"/>
    <x v="141"/>
    <x v="0"/>
    <x v="141"/>
    <x v="1"/>
    <n v="15"/>
    <x v="2"/>
    <x v="0"/>
    <x v="0"/>
    <x v="0"/>
    <x v="0"/>
    <x v="7"/>
    <x v="8"/>
  </r>
  <r>
    <n v="3374"/>
    <x v="142"/>
    <x v="2"/>
    <x v="142"/>
    <x v="0"/>
    <n v="10"/>
    <x v="2"/>
    <x v="1"/>
    <x v="1"/>
    <x v="0"/>
    <x v="0"/>
    <x v="9"/>
    <x v="10"/>
  </r>
  <r>
    <n v="3375"/>
    <x v="143"/>
    <x v="1"/>
    <x v="143"/>
    <x v="1"/>
    <n v="5"/>
    <x v="0"/>
    <x v="1"/>
    <x v="1"/>
    <x v="1"/>
    <x v="1"/>
    <x v="5"/>
    <x v="11"/>
  </r>
  <r>
    <n v="3376"/>
    <x v="144"/>
    <x v="0"/>
    <x v="144"/>
    <x v="0"/>
    <n v="15"/>
    <x v="1"/>
    <x v="0"/>
    <x v="0"/>
    <x v="0"/>
    <x v="0"/>
    <x v="0"/>
    <x v="0"/>
  </r>
  <r>
    <n v="3377"/>
    <x v="145"/>
    <x v="2"/>
    <x v="145"/>
    <x v="1"/>
    <n v="10"/>
    <x v="0"/>
    <x v="1"/>
    <x v="1"/>
    <x v="0"/>
    <x v="0"/>
    <x v="2"/>
    <x v="2"/>
  </r>
  <r>
    <n v="3378"/>
    <x v="146"/>
    <x v="1"/>
    <x v="146"/>
    <x v="0"/>
    <n v="5"/>
    <x v="2"/>
    <x v="1"/>
    <x v="1"/>
    <x v="1"/>
    <x v="1"/>
    <x v="1"/>
    <x v="1"/>
  </r>
  <r>
    <n v="3379"/>
    <x v="147"/>
    <x v="0"/>
    <x v="147"/>
    <x v="1"/>
    <n v="15"/>
    <x v="0"/>
    <x v="0"/>
    <x v="0"/>
    <x v="0"/>
    <x v="0"/>
    <x v="3"/>
    <x v="3"/>
  </r>
  <r>
    <n v="3380"/>
    <x v="148"/>
    <x v="2"/>
    <x v="148"/>
    <x v="0"/>
    <n v="10"/>
    <x v="1"/>
    <x v="1"/>
    <x v="1"/>
    <x v="0"/>
    <x v="0"/>
    <x v="6"/>
    <x v="7"/>
  </r>
  <r>
    <n v="3381"/>
    <x v="149"/>
    <x v="1"/>
    <x v="149"/>
    <x v="1"/>
    <n v="5"/>
    <x v="0"/>
    <x v="1"/>
    <x v="1"/>
    <x v="1"/>
    <x v="1"/>
    <x v="4"/>
    <x v="4"/>
  </r>
  <r>
    <n v="3382"/>
    <x v="150"/>
    <x v="0"/>
    <x v="150"/>
    <x v="0"/>
    <n v="15"/>
    <x v="2"/>
    <x v="0"/>
    <x v="0"/>
    <x v="0"/>
    <x v="0"/>
    <x v="10"/>
    <x v="12"/>
  </r>
  <r>
    <n v="3383"/>
    <x v="151"/>
    <x v="2"/>
    <x v="151"/>
    <x v="1"/>
    <n v="10"/>
    <x v="0"/>
    <x v="1"/>
    <x v="1"/>
    <x v="0"/>
    <x v="0"/>
    <x v="2"/>
    <x v="2"/>
  </r>
  <r>
    <n v="3384"/>
    <x v="152"/>
    <x v="1"/>
    <x v="152"/>
    <x v="0"/>
    <n v="5"/>
    <x v="1"/>
    <x v="1"/>
    <x v="1"/>
    <x v="1"/>
    <x v="1"/>
    <x v="1"/>
    <x v="1"/>
  </r>
  <r>
    <n v="3385"/>
    <x v="153"/>
    <x v="0"/>
    <x v="153"/>
    <x v="1"/>
    <n v="15"/>
    <x v="0"/>
    <x v="0"/>
    <x v="0"/>
    <x v="0"/>
    <x v="0"/>
    <x v="7"/>
    <x v="8"/>
  </r>
  <r>
    <n v="3386"/>
    <x v="154"/>
    <x v="2"/>
    <x v="154"/>
    <x v="0"/>
    <n v="10"/>
    <x v="2"/>
    <x v="1"/>
    <x v="1"/>
    <x v="0"/>
    <x v="0"/>
    <x v="6"/>
    <x v="7"/>
  </r>
  <r>
    <n v="3387"/>
    <x v="155"/>
    <x v="1"/>
    <x v="155"/>
    <x v="1"/>
    <n v="5"/>
    <x v="0"/>
    <x v="1"/>
    <x v="1"/>
    <x v="1"/>
    <x v="1"/>
    <x v="4"/>
    <x v="4"/>
  </r>
  <r>
    <n v="3388"/>
    <x v="156"/>
    <x v="0"/>
    <x v="156"/>
    <x v="0"/>
    <n v="15"/>
    <x v="1"/>
    <x v="0"/>
    <x v="0"/>
    <x v="0"/>
    <x v="0"/>
    <x v="3"/>
    <x v="3"/>
  </r>
  <r>
    <n v="3389"/>
    <x v="157"/>
    <x v="2"/>
    <x v="157"/>
    <x v="1"/>
    <n v="10"/>
    <x v="0"/>
    <x v="1"/>
    <x v="1"/>
    <x v="0"/>
    <x v="0"/>
    <x v="2"/>
    <x v="2"/>
  </r>
  <r>
    <n v="3390"/>
    <x v="158"/>
    <x v="1"/>
    <x v="158"/>
    <x v="0"/>
    <n v="5"/>
    <x v="2"/>
    <x v="1"/>
    <x v="1"/>
    <x v="1"/>
    <x v="1"/>
    <x v="1"/>
    <x v="1"/>
  </r>
  <r>
    <n v="3391"/>
    <x v="58"/>
    <x v="0"/>
    <x v="159"/>
    <x v="1"/>
    <n v="15"/>
    <x v="0"/>
    <x v="0"/>
    <x v="0"/>
    <x v="0"/>
    <x v="0"/>
    <x v="6"/>
    <x v="14"/>
  </r>
  <r>
    <n v="3392"/>
    <x v="159"/>
    <x v="2"/>
    <x v="160"/>
    <x v="0"/>
    <n v="10"/>
    <x v="1"/>
    <x v="1"/>
    <x v="1"/>
    <x v="0"/>
    <x v="0"/>
    <x v="6"/>
    <x v="7"/>
  </r>
  <r>
    <n v="3393"/>
    <x v="160"/>
    <x v="1"/>
    <x v="161"/>
    <x v="1"/>
    <n v="5"/>
    <x v="0"/>
    <x v="1"/>
    <x v="1"/>
    <x v="1"/>
    <x v="1"/>
    <x v="4"/>
    <x v="4"/>
  </r>
  <r>
    <n v="3394"/>
    <x v="161"/>
    <x v="0"/>
    <x v="162"/>
    <x v="0"/>
    <n v="15"/>
    <x v="2"/>
    <x v="0"/>
    <x v="0"/>
    <x v="0"/>
    <x v="0"/>
    <x v="10"/>
    <x v="12"/>
  </r>
  <r>
    <n v="3395"/>
    <x v="162"/>
    <x v="2"/>
    <x v="163"/>
    <x v="1"/>
    <n v="10"/>
    <x v="0"/>
    <x v="1"/>
    <x v="1"/>
    <x v="0"/>
    <x v="0"/>
    <x v="2"/>
    <x v="2"/>
  </r>
  <r>
    <n v="3396"/>
    <x v="163"/>
    <x v="1"/>
    <x v="164"/>
    <x v="0"/>
    <n v="5"/>
    <x v="1"/>
    <x v="1"/>
    <x v="1"/>
    <x v="1"/>
    <x v="1"/>
    <x v="1"/>
    <x v="1"/>
  </r>
  <r>
    <n v="3397"/>
    <x v="90"/>
    <x v="0"/>
    <x v="165"/>
    <x v="1"/>
    <n v="15"/>
    <x v="0"/>
    <x v="0"/>
    <x v="0"/>
    <x v="0"/>
    <x v="0"/>
    <x v="7"/>
    <x v="8"/>
  </r>
  <r>
    <n v="3398"/>
    <x v="164"/>
    <x v="2"/>
    <x v="166"/>
    <x v="0"/>
    <n v="10"/>
    <x v="2"/>
    <x v="1"/>
    <x v="1"/>
    <x v="0"/>
    <x v="0"/>
    <x v="6"/>
    <x v="7"/>
  </r>
  <r>
    <n v="3399"/>
    <x v="165"/>
    <x v="1"/>
    <x v="167"/>
    <x v="1"/>
    <n v="5"/>
    <x v="0"/>
    <x v="1"/>
    <x v="1"/>
    <x v="1"/>
    <x v="1"/>
    <x v="4"/>
    <x v="4"/>
  </r>
  <r>
    <n v="3400"/>
    <x v="166"/>
    <x v="0"/>
    <x v="168"/>
    <x v="0"/>
    <n v="15"/>
    <x v="1"/>
    <x v="0"/>
    <x v="0"/>
    <x v="0"/>
    <x v="0"/>
    <x v="0"/>
    <x v="0"/>
  </r>
  <r>
    <n v="3401"/>
    <x v="167"/>
    <x v="2"/>
    <x v="169"/>
    <x v="1"/>
    <n v="10"/>
    <x v="0"/>
    <x v="1"/>
    <x v="1"/>
    <x v="0"/>
    <x v="0"/>
    <x v="2"/>
    <x v="2"/>
  </r>
  <r>
    <n v="3402"/>
    <x v="168"/>
    <x v="1"/>
    <x v="170"/>
    <x v="0"/>
    <n v="5"/>
    <x v="2"/>
    <x v="1"/>
    <x v="1"/>
    <x v="1"/>
    <x v="1"/>
    <x v="1"/>
    <x v="1"/>
  </r>
  <r>
    <n v="3403"/>
    <x v="169"/>
    <x v="0"/>
    <x v="171"/>
    <x v="1"/>
    <n v="15"/>
    <x v="0"/>
    <x v="0"/>
    <x v="0"/>
    <x v="0"/>
    <x v="0"/>
    <x v="3"/>
    <x v="3"/>
  </r>
  <r>
    <n v="3404"/>
    <x v="170"/>
    <x v="2"/>
    <x v="172"/>
    <x v="0"/>
    <n v="10"/>
    <x v="1"/>
    <x v="1"/>
    <x v="1"/>
    <x v="0"/>
    <x v="0"/>
    <x v="6"/>
    <x v="7"/>
  </r>
  <r>
    <n v="3405"/>
    <x v="171"/>
    <x v="1"/>
    <x v="173"/>
    <x v="1"/>
    <n v="5"/>
    <x v="0"/>
    <x v="1"/>
    <x v="1"/>
    <x v="1"/>
    <x v="1"/>
    <x v="4"/>
    <x v="4"/>
  </r>
  <r>
    <n v="3406"/>
    <x v="172"/>
    <x v="1"/>
    <x v="174"/>
    <x v="0"/>
    <n v="5"/>
    <x v="0"/>
    <x v="1"/>
    <x v="1"/>
    <x v="1"/>
    <x v="1"/>
    <x v="1"/>
    <x v="1"/>
  </r>
  <r>
    <n v="3407"/>
    <x v="173"/>
    <x v="0"/>
    <x v="175"/>
    <x v="1"/>
    <n v="15"/>
    <x v="2"/>
    <x v="0"/>
    <x v="0"/>
    <x v="0"/>
    <x v="0"/>
    <x v="10"/>
    <x v="12"/>
  </r>
  <r>
    <n v="3408"/>
    <x v="174"/>
    <x v="2"/>
    <x v="176"/>
    <x v="0"/>
    <n v="10"/>
    <x v="1"/>
    <x v="1"/>
    <x v="1"/>
    <x v="0"/>
    <x v="0"/>
    <x v="2"/>
    <x v="2"/>
  </r>
  <r>
    <n v="3409"/>
    <x v="175"/>
    <x v="1"/>
    <x v="177"/>
    <x v="1"/>
    <n v="5"/>
    <x v="2"/>
    <x v="1"/>
    <x v="1"/>
    <x v="1"/>
    <x v="1"/>
    <x v="4"/>
    <x v="4"/>
  </r>
  <r>
    <n v="3410"/>
    <x v="176"/>
    <x v="0"/>
    <x v="178"/>
    <x v="0"/>
    <n v="15"/>
    <x v="0"/>
    <x v="0"/>
    <x v="0"/>
    <x v="0"/>
    <x v="0"/>
    <x v="6"/>
    <x v="14"/>
  </r>
  <r>
    <n v="3411"/>
    <x v="177"/>
    <x v="2"/>
    <x v="179"/>
    <x v="1"/>
    <n v="10"/>
    <x v="0"/>
    <x v="1"/>
    <x v="1"/>
    <x v="0"/>
    <x v="0"/>
    <x v="0"/>
    <x v="13"/>
  </r>
  <r>
    <n v="3412"/>
    <x v="178"/>
    <x v="1"/>
    <x v="180"/>
    <x v="0"/>
    <n v="5"/>
    <x v="1"/>
    <x v="1"/>
    <x v="1"/>
    <x v="1"/>
    <x v="1"/>
    <x v="1"/>
    <x v="1"/>
  </r>
  <r>
    <n v="3413"/>
    <x v="179"/>
    <x v="0"/>
    <x v="181"/>
    <x v="1"/>
    <n v="15"/>
    <x v="2"/>
    <x v="0"/>
    <x v="0"/>
    <x v="0"/>
    <x v="0"/>
    <x v="7"/>
    <x v="8"/>
  </r>
  <r>
    <n v="3414"/>
    <x v="180"/>
    <x v="2"/>
    <x v="182"/>
    <x v="0"/>
    <n v="10"/>
    <x v="2"/>
    <x v="1"/>
    <x v="1"/>
    <x v="0"/>
    <x v="0"/>
    <x v="9"/>
    <x v="10"/>
  </r>
  <r>
    <n v="3415"/>
    <x v="181"/>
    <x v="1"/>
    <x v="183"/>
    <x v="1"/>
    <n v="5"/>
    <x v="0"/>
    <x v="1"/>
    <x v="1"/>
    <x v="1"/>
    <x v="1"/>
    <x v="5"/>
    <x v="11"/>
  </r>
  <r>
    <n v="3416"/>
    <x v="182"/>
    <x v="0"/>
    <x v="184"/>
    <x v="0"/>
    <n v="15"/>
    <x v="1"/>
    <x v="0"/>
    <x v="0"/>
    <x v="0"/>
    <x v="0"/>
    <x v="0"/>
    <x v="0"/>
  </r>
  <r>
    <n v="3417"/>
    <x v="183"/>
    <x v="2"/>
    <x v="185"/>
    <x v="1"/>
    <n v="10"/>
    <x v="0"/>
    <x v="1"/>
    <x v="1"/>
    <x v="0"/>
    <x v="0"/>
    <x v="2"/>
    <x v="2"/>
  </r>
  <r>
    <n v="3418"/>
    <x v="184"/>
    <x v="1"/>
    <x v="186"/>
    <x v="0"/>
    <n v="5"/>
    <x v="2"/>
    <x v="1"/>
    <x v="1"/>
    <x v="1"/>
    <x v="1"/>
    <x v="1"/>
    <x v="1"/>
  </r>
  <r>
    <n v="3419"/>
    <x v="185"/>
    <x v="0"/>
    <x v="187"/>
    <x v="1"/>
    <n v="15"/>
    <x v="0"/>
    <x v="0"/>
    <x v="0"/>
    <x v="0"/>
    <x v="0"/>
    <x v="3"/>
    <x v="3"/>
  </r>
  <r>
    <n v="3420"/>
    <x v="186"/>
    <x v="2"/>
    <x v="188"/>
    <x v="0"/>
    <n v="10"/>
    <x v="1"/>
    <x v="1"/>
    <x v="1"/>
    <x v="0"/>
    <x v="0"/>
    <x v="6"/>
    <x v="7"/>
  </r>
  <r>
    <n v="3421"/>
    <x v="15"/>
    <x v="1"/>
    <x v="189"/>
    <x v="1"/>
    <n v="5"/>
    <x v="0"/>
    <x v="1"/>
    <x v="1"/>
    <x v="1"/>
    <x v="1"/>
    <x v="4"/>
    <x v="4"/>
  </r>
  <r>
    <n v="3422"/>
    <x v="187"/>
    <x v="0"/>
    <x v="190"/>
    <x v="0"/>
    <n v="15"/>
    <x v="2"/>
    <x v="0"/>
    <x v="0"/>
    <x v="0"/>
    <x v="0"/>
    <x v="10"/>
    <x v="12"/>
  </r>
  <r>
    <n v="3423"/>
    <x v="188"/>
    <x v="2"/>
    <x v="191"/>
    <x v="1"/>
    <n v="10"/>
    <x v="0"/>
    <x v="1"/>
    <x v="1"/>
    <x v="0"/>
    <x v="0"/>
    <x v="2"/>
    <x v="2"/>
  </r>
  <r>
    <n v="3424"/>
    <x v="14"/>
    <x v="1"/>
    <x v="192"/>
    <x v="0"/>
    <n v="5"/>
    <x v="1"/>
    <x v="1"/>
    <x v="1"/>
    <x v="1"/>
    <x v="1"/>
    <x v="1"/>
    <x v="1"/>
  </r>
  <r>
    <n v="3425"/>
    <x v="189"/>
    <x v="0"/>
    <x v="193"/>
    <x v="1"/>
    <n v="15"/>
    <x v="0"/>
    <x v="0"/>
    <x v="0"/>
    <x v="0"/>
    <x v="0"/>
    <x v="7"/>
    <x v="8"/>
  </r>
  <r>
    <n v="3426"/>
    <x v="167"/>
    <x v="2"/>
    <x v="194"/>
    <x v="0"/>
    <n v="10"/>
    <x v="2"/>
    <x v="1"/>
    <x v="1"/>
    <x v="0"/>
    <x v="0"/>
    <x v="6"/>
    <x v="7"/>
  </r>
  <r>
    <n v="3427"/>
    <x v="190"/>
    <x v="1"/>
    <x v="195"/>
    <x v="1"/>
    <n v="5"/>
    <x v="0"/>
    <x v="1"/>
    <x v="1"/>
    <x v="1"/>
    <x v="1"/>
    <x v="4"/>
    <x v="4"/>
  </r>
  <r>
    <n v="3428"/>
    <x v="191"/>
    <x v="0"/>
    <x v="196"/>
    <x v="0"/>
    <n v="15"/>
    <x v="1"/>
    <x v="0"/>
    <x v="0"/>
    <x v="0"/>
    <x v="0"/>
    <x v="3"/>
    <x v="3"/>
  </r>
  <r>
    <n v="3429"/>
    <x v="192"/>
    <x v="2"/>
    <x v="197"/>
    <x v="1"/>
    <n v="10"/>
    <x v="0"/>
    <x v="1"/>
    <x v="1"/>
    <x v="0"/>
    <x v="0"/>
    <x v="2"/>
    <x v="2"/>
  </r>
  <r>
    <n v="3430"/>
    <x v="193"/>
    <x v="1"/>
    <x v="198"/>
    <x v="0"/>
    <n v="5"/>
    <x v="2"/>
    <x v="1"/>
    <x v="1"/>
    <x v="1"/>
    <x v="1"/>
    <x v="1"/>
    <x v="1"/>
  </r>
  <r>
    <n v="3431"/>
    <x v="194"/>
    <x v="0"/>
    <x v="199"/>
    <x v="1"/>
    <n v="15"/>
    <x v="0"/>
    <x v="0"/>
    <x v="0"/>
    <x v="0"/>
    <x v="0"/>
    <x v="6"/>
    <x v="14"/>
  </r>
  <r>
    <n v="3432"/>
    <x v="195"/>
    <x v="2"/>
    <x v="200"/>
    <x v="0"/>
    <n v="10"/>
    <x v="1"/>
    <x v="1"/>
    <x v="1"/>
    <x v="0"/>
    <x v="0"/>
    <x v="6"/>
    <x v="7"/>
  </r>
  <r>
    <n v="3433"/>
    <x v="196"/>
    <x v="1"/>
    <x v="201"/>
    <x v="1"/>
    <n v="5"/>
    <x v="0"/>
    <x v="1"/>
    <x v="1"/>
    <x v="1"/>
    <x v="1"/>
    <x v="4"/>
    <x v="4"/>
  </r>
  <r>
    <n v="3434"/>
    <x v="197"/>
    <x v="0"/>
    <x v="202"/>
    <x v="0"/>
    <n v="15"/>
    <x v="2"/>
    <x v="0"/>
    <x v="0"/>
    <x v="0"/>
    <x v="0"/>
    <x v="10"/>
    <x v="12"/>
  </r>
  <r>
    <n v="3435"/>
    <x v="198"/>
    <x v="2"/>
    <x v="203"/>
    <x v="1"/>
    <n v="10"/>
    <x v="0"/>
    <x v="1"/>
    <x v="1"/>
    <x v="0"/>
    <x v="0"/>
    <x v="2"/>
    <x v="2"/>
  </r>
  <r>
    <n v="3436"/>
    <x v="199"/>
    <x v="1"/>
    <x v="204"/>
    <x v="0"/>
    <n v="5"/>
    <x v="0"/>
    <x v="1"/>
    <x v="1"/>
    <x v="1"/>
    <x v="1"/>
    <x v="1"/>
    <x v="1"/>
  </r>
  <r>
    <n v="3437"/>
    <x v="200"/>
    <x v="0"/>
    <x v="205"/>
    <x v="1"/>
    <n v="15"/>
    <x v="2"/>
    <x v="0"/>
    <x v="0"/>
    <x v="0"/>
    <x v="0"/>
    <x v="10"/>
    <x v="12"/>
  </r>
  <r>
    <n v="3438"/>
    <x v="201"/>
    <x v="2"/>
    <x v="206"/>
    <x v="0"/>
    <n v="10"/>
    <x v="1"/>
    <x v="1"/>
    <x v="1"/>
    <x v="0"/>
    <x v="0"/>
    <x v="2"/>
    <x v="2"/>
  </r>
  <r>
    <n v="3439"/>
    <x v="202"/>
    <x v="1"/>
    <x v="207"/>
    <x v="1"/>
    <n v="5"/>
    <x v="2"/>
    <x v="1"/>
    <x v="1"/>
    <x v="1"/>
    <x v="1"/>
    <x v="4"/>
    <x v="4"/>
  </r>
  <r>
    <n v="3440"/>
    <x v="203"/>
    <x v="0"/>
    <x v="208"/>
    <x v="0"/>
    <n v="15"/>
    <x v="0"/>
    <x v="0"/>
    <x v="0"/>
    <x v="0"/>
    <x v="0"/>
    <x v="6"/>
    <x v="14"/>
  </r>
  <r>
    <n v="3441"/>
    <x v="204"/>
    <x v="2"/>
    <x v="209"/>
    <x v="1"/>
    <n v="10"/>
    <x v="0"/>
    <x v="1"/>
    <x v="1"/>
    <x v="0"/>
    <x v="0"/>
    <x v="0"/>
    <x v="13"/>
  </r>
  <r>
    <n v="3442"/>
    <x v="205"/>
    <x v="1"/>
    <x v="210"/>
    <x v="0"/>
    <n v="5"/>
    <x v="1"/>
    <x v="1"/>
    <x v="1"/>
    <x v="1"/>
    <x v="1"/>
    <x v="1"/>
    <x v="1"/>
  </r>
  <r>
    <n v="3443"/>
    <x v="206"/>
    <x v="0"/>
    <x v="211"/>
    <x v="1"/>
    <n v="15"/>
    <x v="2"/>
    <x v="0"/>
    <x v="0"/>
    <x v="0"/>
    <x v="0"/>
    <x v="7"/>
    <x v="8"/>
  </r>
  <r>
    <n v="3444"/>
    <x v="207"/>
    <x v="2"/>
    <x v="212"/>
    <x v="0"/>
    <n v="10"/>
    <x v="2"/>
    <x v="1"/>
    <x v="1"/>
    <x v="0"/>
    <x v="0"/>
    <x v="9"/>
    <x v="10"/>
  </r>
  <r>
    <n v="3445"/>
    <x v="37"/>
    <x v="1"/>
    <x v="213"/>
    <x v="1"/>
    <n v="5"/>
    <x v="0"/>
    <x v="1"/>
    <x v="1"/>
    <x v="1"/>
    <x v="1"/>
    <x v="5"/>
    <x v="11"/>
  </r>
  <r>
    <n v="3446"/>
    <x v="208"/>
    <x v="0"/>
    <x v="214"/>
    <x v="0"/>
    <n v="15"/>
    <x v="1"/>
    <x v="0"/>
    <x v="0"/>
    <x v="0"/>
    <x v="0"/>
    <x v="0"/>
    <x v="0"/>
  </r>
  <r>
    <n v="3447"/>
    <x v="209"/>
    <x v="2"/>
    <x v="215"/>
    <x v="1"/>
    <n v="10"/>
    <x v="0"/>
    <x v="1"/>
    <x v="1"/>
    <x v="0"/>
    <x v="0"/>
    <x v="2"/>
    <x v="2"/>
  </r>
  <r>
    <n v="3448"/>
    <x v="210"/>
    <x v="1"/>
    <x v="216"/>
    <x v="0"/>
    <n v="5"/>
    <x v="2"/>
    <x v="1"/>
    <x v="1"/>
    <x v="1"/>
    <x v="1"/>
    <x v="1"/>
    <x v="1"/>
  </r>
  <r>
    <n v="3449"/>
    <x v="211"/>
    <x v="0"/>
    <x v="217"/>
    <x v="1"/>
    <n v="15"/>
    <x v="0"/>
    <x v="0"/>
    <x v="0"/>
    <x v="0"/>
    <x v="0"/>
    <x v="3"/>
    <x v="3"/>
  </r>
  <r>
    <n v="3450"/>
    <x v="212"/>
    <x v="2"/>
    <x v="218"/>
    <x v="0"/>
    <n v="10"/>
    <x v="1"/>
    <x v="1"/>
    <x v="1"/>
    <x v="0"/>
    <x v="0"/>
    <x v="6"/>
    <x v="7"/>
  </r>
  <r>
    <n v="3451"/>
    <x v="213"/>
    <x v="1"/>
    <x v="219"/>
    <x v="1"/>
    <n v="5"/>
    <x v="0"/>
    <x v="1"/>
    <x v="1"/>
    <x v="1"/>
    <x v="1"/>
    <x v="4"/>
    <x v="4"/>
  </r>
  <r>
    <n v="3452"/>
    <x v="191"/>
    <x v="0"/>
    <x v="220"/>
    <x v="0"/>
    <n v="15"/>
    <x v="2"/>
    <x v="0"/>
    <x v="0"/>
    <x v="0"/>
    <x v="0"/>
    <x v="10"/>
    <x v="12"/>
  </r>
  <r>
    <n v="3453"/>
    <x v="45"/>
    <x v="2"/>
    <x v="221"/>
    <x v="1"/>
    <n v="10"/>
    <x v="0"/>
    <x v="1"/>
    <x v="1"/>
    <x v="0"/>
    <x v="0"/>
    <x v="2"/>
    <x v="2"/>
  </r>
  <r>
    <n v="3454"/>
    <x v="214"/>
    <x v="1"/>
    <x v="222"/>
    <x v="0"/>
    <n v="5"/>
    <x v="1"/>
    <x v="1"/>
    <x v="1"/>
    <x v="1"/>
    <x v="1"/>
    <x v="1"/>
    <x v="1"/>
  </r>
  <r>
    <n v="3455"/>
    <x v="215"/>
    <x v="0"/>
    <x v="223"/>
    <x v="1"/>
    <n v="15"/>
    <x v="0"/>
    <x v="0"/>
    <x v="0"/>
    <x v="0"/>
    <x v="0"/>
    <x v="7"/>
    <x v="8"/>
  </r>
  <r>
    <n v="3456"/>
    <x v="216"/>
    <x v="2"/>
    <x v="224"/>
    <x v="0"/>
    <n v="10"/>
    <x v="2"/>
    <x v="1"/>
    <x v="1"/>
    <x v="0"/>
    <x v="0"/>
    <x v="6"/>
    <x v="7"/>
  </r>
  <r>
    <n v="3457"/>
    <x v="217"/>
    <x v="1"/>
    <x v="225"/>
    <x v="1"/>
    <n v="5"/>
    <x v="0"/>
    <x v="1"/>
    <x v="1"/>
    <x v="1"/>
    <x v="1"/>
    <x v="4"/>
    <x v="4"/>
  </r>
  <r>
    <n v="3458"/>
    <x v="218"/>
    <x v="0"/>
    <x v="226"/>
    <x v="0"/>
    <n v="15"/>
    <x v="1"/>
    <x v="0"/>
    <x v="0"/>
    <x v="0"/>
    <x v="0"/>
    <x v="3"/>
    <x v="3"/>
  </r>
  <r>
    <n v="3459"/>
    <x v="219"/>
    <x v="2"/>
    <x v="227"/>
    <x v="1"/>
    <n v="10"/>
    <x v="0"/>
    <x v="1"/>
    <x v="1"/>
    <x v="0"/>
    <x v="0"/>
    <x v="2"/>
    <x v="2"/>
  </r>
  <r>
    <n v="3460"/>
    <x v="127"/>
    <x v="1"/>
    <x v="228"/>
    <x v="0"/>
    <n v="5"/>
    <x v="2"/>
    <x v="1"/>
    <x v="1"/>
    <x v="1"/>
    <x v="1"/>
    <x v="1"/>
    <x v="1"/>
  </r>
  <r>
    <n v="3461"/>
    <x v="220"/>
    <x v="0"/>
    <x v="229"/>
    <x v="1"/>
    <n v="15"/>
    <x v="0"/>
    <x v="0"/>
    <x v="0"/>
    <x v="0"/>
    <x v="0"/>
    <x v="6"/>
    <x v="14"/>
  </r>
  <r>
    <n v="3462"/>
    <x v="221"/>
    <x v="2"/>
    <x v="230"/>
    <x v="0"/>
    <n v="10"/>
    <x v="1"/>
    <x v="1"/>
    <x v="1"/>
    <x v="0"/>
    <x v="0"/>
    <x v="6"/>
    <x v="7"/>
  </r>
  <r>
    <n v="3463"/>
    <x v="222"/>
    <x v="1"/>
    <x v="231"/>
    <x v="1"/>
    <n v="5"/>
    <x v="0"/>
    <x v="1"/>
    <x v="1"/>
    <x v="1"/>
    <x v="1"/>
    <x v="4"/>
    <x v="4"/>
  </r>
  <r>
    <n v="3464"/>
    <x v="223"/>
    <x v="0"/>
    <x v="232"/>
    <x v="0"/>
    <n v="15"/>
    <x v="2"/>
    <x v="0"/>
    <x v="0"/>
    <x v="0"/>
    <x v="0"/>
    <x v="10"/>
    <x v="12"/>
  </r>
  <r>
    <n v="3465"/>
    <x v="224"/>
    <x v="2"/>
    <x v="233"/>
    <x v="1"/>
    <n v="10"/>
    <x v="0"/>
    <x v="1"/>
    <x v="1"/>
    <x v="0"/>
    <x v="0"/>
    <x v="2"/>
    <x v="2"/>
  </r>
  <r>
    <n v="3466"/>
    <x v="225"/>
    <x v="1"/>
    <x v="234"/>
    <x v="0"/>
    <n v="5"/>
    <x v="1"/>
    <x v="1"/>
    <x v="1"/>
    <x v="1"/>
    <x v="1"/>
    <x v="1"/>
    <x v="1"/>
  </r>
  <r>
    <n v="3467"/>
    <x v="226"/>
    <x v="0"/>
    <x v="235"/>
    <x v="1"/>
    <n v="15"/>
    <x v="0"/>
    <x v="0"/>
    <x v="0"/>
    <x v="0"/>
    <x v="0"/>
    <x v="6"/>
    <x v="14"/>
  </r>
  <r>
    <n v="3468"/>
    <x v="227"/>
    <x v="2"/>
    <x v="236"/>
    <x v="0"/>
    <n v="10"/>
    <x v="2"/>
    <x v="1"/>
    <x v="1"/>
    <x v="0"/>
    <x v="0"/>
    <x v="9"/>
    <x v="10"/>
  </r>
  <r>
    <n v="3469"/>
    <x v="228"/>
    <x v="1"/>
    <x v="237"/>
    <x v="1"/>
    <n v="5"/>
    <x v="0"/>
    <x v="1"/>
    <x v="1"/>
    <x v="1"/>
    <x v="1"/>
    <x v="5"/>
    <x v="11"/>
  </r>
  <r>
    <n v="3470"/>
    <x v="229"/>
    <x v="0"/>
    <x v="238"/>
    <x v="0"/>
    <n v="15"/>
    <x v="1"/>
    <x v="0"/>
    <x v="0"/>
    <x v="0"/>
    <x v="0"/>
    <x v="0"/>
    <x v="0"/>
  </r>
  <r>
    <n v="3471"/>
    <x v="230"/>
    <x v="2"/>
    <x v="239"/>
    <x v="1"/>
    <n v="10"/>
    <x v="0"/>
    <x v="1"/>
    <x v="1"/>
    <x v="0"/>
    <x v="0"/>
    <x v="2"/>
    <x v="2"/>
  </r>
  <r>
    <n v="3472"/>
    <x v="231"/>
    <x v="1"/>
    <x v="240"/>
    <x v="0"/>
    <n v="5"/>
    <x v="2"/>
    <x v="1"/>
    <x v="1"/>
    <x v="1"/>
    <x v="1"/>
    <x v="1"/>
    <x v="1"/>
  </r>
  <r>
    <n v="3473"/>
    <x v="140"/>
    <x v="0"/>
    <x v="241"/>
    <x v="1"/>
    <n v="15"/>
    <x v="0"/>
    <x v="0"/>
    <x v="0"/>
    <x v="0"/>
    <x v="0"/>
    <x v="3"/>
    <x v="3"/>
  </r>
  <r>
    <n v="3474"/>
    <x v="232"/>
    <x v="2"/>
    <x v="242"/>
    <x v="0"/>
    <n v="10"/>
    <x v="1"/>
    <x v="1"/>
    <x v="1"/>
    <x v="0"/>
    <x v="0"/>
    <x v="6"/>
    <x v="7"/>
  </r>
  <r>
    <n v="3475"/>
    <x v="233"/>
    <x v="1"/>
    <x v="243"/>
    <x v="1"/>
    <n v="5"/>
    <x v="0"/>
    <x v="1"/>
    <x v="1"/>
    <x v="1"/>
    <x v="1"/>
    <x v="4"/>
    <x v="4"/>
  </r>
  <r>
    <n v="3476"/>
    <x v="234"/>
    <x v="0"/>
    <x v="244"/>
    <x v="0"/>
    <n v="15"/>
    <x v="2"/>
    <x v="0"/>
    <x v="0"/>
    <x v="0"/>
    <x v="0"/>
    <x v="10"/>
    <x v="12"/>
  </r>
  <r>
    <n v="3477"/>
    <x v="235"/>
    <x v="2"/>
    <x v="245"/>
    <x v="1"/>
    <n v="10"/>
    <x v="0"/>
    <x v="1"/>
    <x v="1"/>
    <x v="0"/>
    <x v="0"/>
    <x v="2"/>
    <x v="2"/>
  </r>
  <r>
    <n v="3478"/>
    <x v="236"/>
    <x v="1"/>
    <x v="246"/>
    <x v="0"/>
    <n v="5"/>
    <x v="1"/>
    <x v="1"/>
    <x v="1"/>
    <x v="1"/>
    <x v="1"/>
    <x v="1"/>
    <x v="1"/>
  </r>
  <r>
    <n v="3479"/>
    <x v="237"/>
    <x v="0"/>
    <x v="247"/>
    <x v="1"/>
    <n v="15"/>
    <x v="0"/>
    <x v="0"/>
    <x v="0"/>
    <x v="0"/>
    <x v="0"/>
    <x v="7"/>
    <x v="8"/>
  </r>
  <r>
    <n v="3480"/>
    <x v="238"/>
    <x v="2"/>
    <x v="248"/>
    <x v="0"/>
    <n v="10"/>
    <x v="2"/>
    <x v="1"/>
    <x v="1"/>
    <x v="0"/>
    <x v="0"/>
    <x v="6"/>
    <x v="7"/>
  </r>
  <r>
    <n v="3481"/>
    <x v="239"/>
    <x v="1"/>
    <x v="249"/>
    <x v="1"/>
    <n v="5"/>
    <x v="0"/>
    <x v="1"/>
    <x v="1"/>
    <x v="1"/>
    <x v="1"/>
    <x v="4"/>
    <x v="4"/>
  </r>
  <r>
    <n v="3482"/>
    <x v="240"/>
    <x v="0"/>
    <x v="250"/>
    <x v="0"/>
    <n v="15"/>
    <x v="1"/>
    <x v="0"/>
    <x v="0"/>
    <x v="0"/>
    <x v="0"/>
    <x v="3"/>
    <x v="3"/>
  </r>
  <r>
    <n v="3483"/>
    <x v="241"/>
    <x v="2"/>
    <x v="251"/>
    <x v="1"/>
    <n v="10"/>
    <x v="0"/>
    <x v="1"/>
    <x v="1"/>
    <x v="0"/>
    <x v="0"/>
    <x v="2"/>
    <x v="2"/>
  </r>
  <r>
    <n v="3484"/>
    <x v="242"/>
    <x v="1"/>
    <x v="252"/>
    <x v="0"/>
    <n v="5"/>
    <x v="2"/>
    <x v="1"/>
    <x v="1"/>
    <x v="1"/>
    <x v="1"/>
    <x v="1"/>
    <x v="1"/>
  </r>
  <r>
    <n v="3485"/>
    <x v="243"/>
    <x v="0"/>
    <x v="253"/>
    <x v="1"/>
    <n v="15"/>
    <x v="0"/>
    <x v="0"/>
    <x v="0"/>
    <x v="0"/>
    <x v="0"/>
    <x v="6"/>
    <x v="14"/>
  </r>
  <r>
    <n v="3486"/>
    <x v="244"/>
    <x v="1"/>
    <x v="254"/>
    <x v="0"/>
    <n v="5"/>
    <x v="0"/>
    <x v="1"/>
    <x v="1"/>
    <x v="1"/>
    <x v="1"/>
    <x v="1"/>
    <x v="1"/>
  </r>
  <r>
    <n v="3487"/>
    <x v="245"/>
    <x v="0"/>
    <x v="255"/>
    <x v="1"/>
    <n v="15"/>
    <x v="2"/>
    <x v="0"/>
    <x v="0"/>
    <x v="0"/>
    <x v="0"/>
    <x v="10"/>
    <x v="12"/>
  </r>
  <r>
    <n v="3488"/>
    <x v="246"/>
    <x v="2"/>
    <x v="256"/>
    <x v="0"/>
    <n v="10"/>
    <x v="1"/>
    <x v="1"/>
    <x v="1"/>
    <x v="0"/>
    <x v="0"/>
    <x v="2"/>
    <x v="2"/>
  </r>
  <r>
    <n v="3489"/>
    <x v="247"/>
    <x v="1"/>
    <x v="257"/>
    <x v="1"/>
    <n v="5"/>
    <x v="2"/>
    <x v="1"/>
    <x v="1"/>
    <x v="1"/>
    <x v="1"/>
    <x v="4"/>
    <x v="4"/>
  </r>
  <r>
    <n v="3490"/>
    <x v="248"/>
    <x v="0"/>
    <x v="258"/>
    <x v="0"/>
    <n v="15"/>
    <x v="0"/>
    <x v="0"/>
    <x v="0"/>
    <x v="0"/>
    <x v="0"/>
    <x v="6"/>
    <x v="14"/>
  </r>
  <r>
    <n v="3491"/>
    <x v="249"/>
    <x v="2"/>
    <x v="259"/>
    <x v="1"/>
    <n v="10"/>
    <x v="0"/>
    <x v="1"/>
    <x v="1"/>
    <x v="0"/>
    <x v="0"/>
    <x v="0"/>
    <x v="13"/>
  </r>
  <r>
    <n v="3492"/>
    <x v="250"/>
    <x v="1"/>
    <x v="260"/>
    <x v="0"/>
    <n v="5"/>
    <x v="1"/>
    <x v="1"/>
    <x v="1"/>
    <x v="1"/>
    <x v="1"/>
    <x v="1"/>
    <x v="1"/>
  </r>
  <r>
    <n v="3493"/>
    <x v="251"/>
    <x v="0"/>
    <x v="261"/>
    <x v="1"/>
    <n v="15"/>
    <x v="2"/>
    <x v="0"/>
    <x v="0"/>
    <x v="0"/>
    <x v="0"/>
    <x v="7"/>
    <x v="8"/>
  </r>
  <r>
    <n v="3494"/>
    <x v="252"/>
    <x v="2"/>
    <x v="262"/>
    <x v="0"/>
    <n v="10"/>
    <x v="2"/>
    <x v="1"/>
    <x v="1"/>
    <x v="0"/>
    <x v="0"/>
    <x v="9"/>
    <x v="10"/>
  </r>
  <r>
    <n v="3495"/>
    <x v="253"/>
    <x v="1"/>
    <x v="263"/>
    <x v="1"/>
    <n v="5"/>
    <x v="0"/>
    <x v="1"/>
    <x v="1"/>
    <x v="1"/>
    <x v="1"/>
    <x v="5"/>
    <x v="11"/>
  </r>
  <r>
    <n v="3496"/>
    <x v="254"/>
    <x v="0"/>
    <x v="264"/>
    <x v="0"/>
    <n v="15"/>
    <x v="1"/>
    <x v="0"/>
    <x v="0"/>
    <x v="0"/>
    <x v="0"/>
    <x v="0"/>
    <x v="0"/>
  </r>
  <r>
    <n v="3497"/>
    <x v="255"/>
    <x v="2"/>
    <x v="265"/>
    <x v="1"/>
    <n v="10"/>
    <x v="0"/>
    <x v="1"/>
    <x v="1"/>
    <x v="0"/>
    <x v="0"/>
    <x v="2"/>
    <x v="2"/>
  </r>
  <r>
    <n v="3498"/>
    <x v="256"/>
    <x v="1"/>
    <x v="266"/>
    <x v="0"/>
    <n v="5"/>
    <x v="2"/>
    <x v="1"/>
    <x v="1"/>
    <x v="1"/>
    <x v="1"/>
    <x v="1"/>
    <x v="1"/>
  </r>
  <r>
    <n v="3499"/>
    <x v="257"/>
    <x v="0"/>
    <x v="267"/>
    <x v="1"/>
    <n v="15"/>
    <x v="0"/>
    <x v="0"/>
    <x v="0"/>
    <x v="0"/>
    <x v="0"/>
    <x v="3"/>
    <x v="3"/>
  </r>
  <r>
    <n v="3500"/>
    <x v="258"/>
    <x v="2"/>
    <x v="268"/>
    <x v="0"/>
    <n v="10"/>
    <x v="1"/>
    <x v="1"/>
    <x v="1"/>
    <x v="0"/>
    <x v="0"/>
    <x v="6"/>
    <x v="7"/>
  </r>
  <r>
    <n v="3501"/>
    <x v="259"/>
    <x v="1"/>
    <x v="269"/>
    <x v="1"/>
    <n v="5"/>
    <x v="0"/>
    <x v="1"/>
    <x v="1"/>
    <x v="1"/>
    <x v="1"/>
    <x v="4"/>
    <x v="4"/>
  </r>
  <r>
    <n v="3502"/>
    <x v="260"/>
    <x v="0"/>
    <x v="270"/>
    <x v="0"/>
    <n v="15"/>
    <x v="2"/>
    <x v="0"/>
    <x v="0"/>
    <x v="0"/>
    <x v="0"/>
    <x v="10"/>
    <x v="12"/>
  </r>
  <r>
    <n v="3503"/>
    <x v="119"/>
    <x v="2"/>
    <x v="271"/>
    <x v="1"/>
    <n v="10"/>
    <x v="0"/>
    <x v="1"/>
    <x v="1"/>
    <x v="0"/>
    <x v="0"/>
    <x v="2"/>
    <x v="2"/>
  </r>
  <r>
    <n v="3504"/>
    <x v="261"/>
    <x v="1"/>
    <x v="272"/>
    <x v="0"/>
    <n v="5"/>
    <x v="1"/>
    <x v="1"/>
    <x v="1"/>
    <x v="1"/>
    <x v="1"/>
    <x v="1"/>
    <x v="1"/>
  </r>
  <r>
    <n v="3505"/>
    <x v="262"/>
    <x v="0"/>
    <x v="273"/>
    <x v="1"/>
    <n v="15"/>
    <x v="0"/>
    <x v="0"/>
    <x v="0"/>
    <x v="0"/>
    <x v="0"/>
    <x v="7"/>
    <x v="8"/>
  </r>
  <r>
    <n v="3506"/>
    <x v="263"/>
    <x v="2"/>
    <x v="274"/>
    <x v="0"/>
    <n v="10"/>
    <x v="2"/>
    <x v="1"/>
    <x v="1"/>
    <x v="0"/>
    <x v="0"/>
    <x v="6"/>
    <x v="7"/>
  </r>
  <r>
    <n v="3507"/>
    <x v="264"/>
    <x v="1"/>
    <x v="275"/>
    <x v="1"/>
    <n v="5"/>
    <x v="0"/>
    <x v="1"/>
    <x v="1"/>
    <x v="1"/>
    <x v="1"/>
    <x v="4"/>
    <x v="4"/>
  </r>
  <r>
    <n v="3508"/>
    <x v="265"/>
    <x v="0"/>
    <x v="276"/>
    <x v="0"/>
    <n v="15"/>
    <x v="1"/>
    <x v="0"/>
    <x v="0"/>
    <x v="0"/>
    <x v="0"/>
    <x v="3"/>
    <x v="3"/>
  </r>
  <r>
    <n v="3509"/>
    <x v="266"/>
    <x v="2"/>
    <x v="277"/>
    <x v="1"/>
    <n v="10"/>
    <x v="0"/>
    <x v="1"/>
    <x v="1"/>
    <x v="0"/>
    <x v="0"/>
    <x v="2"/>
    <x v="2"/>
  </r>
  <r>
    <n v="3510"/>
    <x v="267"/>
    <x v="1"/>
    <x v="278"/>
    <x v="0"/>
    <n v="5"/>
    <x v="2"/>
    <x v="1"/>
    <x v="1"/>
    <x v="1"/>
    <x v="1"/>
    <x v="1"/>
    <x v="1"/>
  </r>
  <r>
    <n v="3511"/>
    <x v="268"/>
    <x v="0"/>
    <x v="279"/>
    <x v="1"/>
    <n v="15"/>
    <x v="0"/>
    <x v="0"/>
    <x v="0"/>
    <x v="0"/>
    <x v="0"/>
    <x v="6"/>
    <x v="14"/>
  </r>
  <r>
    <n v="3512"/>
    <x v="269"/>
    <x v="2"/>
    <x v="280"/>
    <x v="0"/>
    <n v="10"/>
    <x v="1"/>
    <x v="1"/>
    <x v="1"/>
    <x v="0"/>
    <x v="0"/>
    <x v="6"/>
    <x v="7"/>
  </r>
  <r>
    <n v="3513"/>
    <x v="270"/>
    <x v="1"/>
    <x v="281"/>
    <x v="1"/>
    <n v="5"/>
    <x v="0"/>
    <x v="1"/>
    <x v="1"/>
    <x v="1"/>
    <x v="1"/>
    <x v="4"/>
    <x v="4"/>
  </r>
  <r>
    <n v="3514"/>
    <x v="271"/>
    <x v="0"/>
    <x v="282"/>
    <x v="0"/>
    <n v="15"/>
    <x v="2"/>
    <x v="0"/>
    <x v="0"/>
    <x v="0"/>
    <x v="0"/>
    <x v="10"/>
    <x v="12"/>
  </r>
  <r>
    <n v="3515"/>
    <x v="130"/>
    <x v="2"/>
    <x v="283"/>
    <x v="1"/>
    <n v="10"/>
    <x v="0"/>
    <x v="1"/>
    <x v="1"/>
    <x v="0"/>
    <x v="0"/>
    <x v="2"/>
    <x v="2"/>
  </r>
  <r>
    <n v="3516"/>
    <x v="131"/>
    <x v="1"/>
    <x v="284"/>
    <x v="0"/>
    <n v="5"/>
    <x v="1"/>
    <x v="1"/>
    <x v="1"/>
    <x v="1"/>
    <x v="1"/>
    <x v="1"/>
    <x v="1"/>
  </r>
  <r>
    <n v="3517"/>
    <x v="181"/>
    <x v="0"/>
    <x v="285"/>
    <x v="1"/>
    <n v="15"/>
    <x v="0"/>
    <x v="0"/>
    <x v="0"/>
    <x v="0"/>
    <x v="0"/>
    <x v="7"/>
    <x v="8"/>
  </r>
  <r>
    <n v="3518"/>
    <x v="272"/>
    <x v="2"/>
    <x v="286"/>
    <x v="0"/>
    <n v="10"/>
    <x v="2"/>
    <x v="1"/>
    <x v="1"/>
    <x v="0"/>
    <x v="0"/>
    <x v="9"/>
    <x v="10"/>
  </r>
  <r>
    <n v="3519"/>
    <x v="273"/>
    <x v="1"/>
    <x v="287"/>
    <x v="1"/>
    <n v="5"/>
    <x v="0"/>
    <x v="1"/>
    <x v="1"/>
    <x v="1"/>
    <x v="1"/>
    <x v="5"/>
    <x v="11"/>
  </r>
  <r>
    <n v="3520"/>
    <x v="274"/>
    <x v="0"/>
    <x v="288"/>
    <x v="0"/>
    <n v="15"/>
    <x v="1"/>
    <x v="0"/>
    <x v="0"/>
    <x v="0"/>
    <x v="0"/>
    <x v="0"/>
    <x v="0"/>
  </r>
  <r>
    <n v="3521"/>
    <x v="275"/>
    <x v="2"/>
    <x v="289"/>
    <x v="1"/>
    <n v="10"/>
    <x v="0"/>
    <x v="1"/>
    <x v="1"/>
    <x v="0"/>
    <x v="0"/>
    <x v="2"/>
    <x v="2"/>
  </r>
  <r>
    <n v="3522"/>
    <x v="276"/>
    <x v="1"/>
    <x v="290"/>
    <x v="0"/>
    <n v="5"/>
    <x v="2"/>
    <x v="1"/>
    <x v="1"/>
    <x v="1"/>
    <x v="1"/>
    <x v="1"/>
    <x v="1"/>
  </r>
  <r>
    <n v="3523"/>
    <x v="277"/>
    <x v="0"/>
    <x v="291"/>
    <x v="1"/>
    <n v="15"/>
    <x v="0"/>
    <x v="0"/>
    <x v="0"/>
    <x v="0"/>
    <x v="0"/>
    <x v="3"/>
    <x v="3"/>
  </r>
  <r>
    <n v="3524"/>
    <x v="278"/>
    <x v="2"/>
    <x v="292"/>
    <x v="0"/>
    <n v="10"/>
    <x v="1"/>
    <x v="1"/>
    <x v="1"/>
    <x v="0"/>
    <x v="0"/>
    <x v="6"/>
    <x v="7"/>
  </r>
  <r>
    <n v="3525"/>
    <x v="279"/>
    <x v="1"/>
    <x v="293"/>
    <x v="1"/>
    <n v="5"/>
    <x v="0"/>
    <x v="1"/>
    <x v="1"/>
    <x v="1"/>
    <x v="1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10D40-9587-41E3-8173-4510AD6C396A}" name="soma_coupon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40:C4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dataField="1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44"/>
  </dataFields>
  <formats count="1">
    <format dxfId="0">
      <pivotArea outline="0" collapsedLevelsAreSubtotals="1" fieldPosition="0"/>
    </format>
  </formats>
  <chartFormats count="2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soma_coupon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L296" sqref="L1:L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7.33203125" bestFit="1" customWidth="1"/>
    <col min="6" max="6" width="16.5546875" bestFit="1" customWidth="1"/>
    <col min="7" max="7" width="22" bestFit="1" customWidth="1"/>
    <col min="8" max="8" width="20.5546875" bestFit="1" customWidth="1"/>
    <col min="9" max="9" width="22.77734375" bestFit="1" customWidth="1"/>
    <col min="10" max="10" width="16.6640625" bestFit="1" customWidth="1"/>
    <col min="11" max="11" width="24.8867187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44"/>
  <sheetViews>
    <sheetView topLeftCell="A13" workbookViewId="0">
      <selection activeCell="C40" sqref="C40"/>
    </sheetView>
  </sheetViews>
  <sheetFormatPr defaultRowHeight="14.4" x14ac:dyDescent="0.3"/>
  <cols>
    <col min="2" max="2" width="17.88671875" bestFit="1" customWidth="1"/>
    <col min="3" max="3" width="21.5546875" bestFit="1" customWidth="1"/>
    <col min="4" max="4" width="18.777343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21" t="s">
        <v>317</v>
      </c>
      <c r="C3" s="21"/>
      <c r="D3" s="21"/>
      <c r="E3" s="21"/>
      <c r="F3" s="21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325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3847</v>
      </c>
    </row>
    <row r="13" spans="2:6" x14ac:dyDescent="0.3">
      <c r="B13" s="14" t="s">
        <v>19</v>
      </c>
      <c r="C13" s="13">
        <v>3786</v>
      </c>
    </row>
    <row r="14" spans="2:6" x14ac:dyDescent="0.3">
      <c r="B14" s="14" t="s">
        <v>310</v>
      </c>
      <c r="C14" s="13">
        <v>7633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325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15">
        <v>0</v>
      </c>
    </row>
    <row r="23" spans="2:5" x14ac:dyDescent="0.3">
      <c r="B23" s="14" t="s">
        <v>26</v>
      </c>
      <c r="C23" s="15">
        <v>0</v>
      </c>
    </row>
    <row r="24" spans="2:5" x14ac:dyDescent="0.3">
      <c r="B24" s="14" t="s">
        <v>18</v>
      </c>
      <c r="C24" s="15">
        <v>2940</v>
      </c>
    </row>
    <row r="25" spans="2:5" x14ac:dyDescent="0.3">
      <c r="B25" s="14" t="s">
        <v>310</v>
      </c>
      <c r="C25" s="15">
        <v>2940</v>
      </c>
      <c r="E25" s="17">
        <f>GETPIVOTDATA("EA Play Season Pass
Price",$B$21)</f>
        <v>2940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325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1920</v>
      </c>
    </row>
    <row r="35" spans="2:5" x14ac:dyDescent="0.3">
      <c r="B35" s="14" t="s">
        <v>18</v>
      </c>
      <c r="C35" s="13">
        <v>1960</v>
      </c>
    </row>
    <row r="36" spans="2:5" x14ac:dyDescent="0.3">
      <c r="B36" s="14" t="s">
        <v>310</v>
      </c>
      <c r="C36" s="13">
        <v>3880</v>
      </c>
      <c r="E36" s="17">
        <f>GETPIVOTDATA("Minecraft Season Pass Price",$B$32)</f>
        <v>3880</v>
      </c>
    </row>
    <row r="38" spans="2:5" x14ac:dyDescent="0.3">
      <c r="B38" s="12" t="s">
        <v>16</v>
      </c>
      <c r="C38" t="s">
        <v>325</v>
      </c>
    </row>
    <row r="40" spans="2:5" x14ac:dyDescent="0.3">
      <c r="B40" s="12" t="s">
        <v>309</v>
      </c>
      <c r="C40" t="s">
        <v>324</v>
      </c>
    </row>
    <row r="41" spans="2:5" x14ac:dyDescent="0.3">
      <c r="B41" s="14" t="s">
        <v>22</v>
      </c>
      <c r="C41" s="13">
        <v>61</v>
      </c>
    </row>
    <row r="42" spans="2:5" x14ac:dyDescent="0.3">
      <c r="B42" s="14" t="s">
        <v>26</v>
      </c>
      <c r="C42" s="13">
        <v>1079</v>
      </c>
    </row>
    <row r="43" spans="2:5" x14ac:dyDescent="0.3">
      <c r="B43" s="14" t="s">
        <v>18</v>
      </c>
      <c r="C43" s="13">
        <v>982</v>
      </c>
    </row>
    <row r="44" spans="2:5" x14ac:dyDescent="0.3">
      <c r="B44" s="14" t="s">
        <v>310</v>
      </c>
      <c r="C44" s="13">
        <v>2122</v>
      </c>
      <c r="E44" s="13">
        <f>GETPIVOTDATA("Coupon Value",$B$40)</f>
        <v>2122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80" zoomScaleNormal="80" workbookViewId="0">
      <selection activeCell="M43" sqref="M43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  <col min="14" max="14" width="12.44140625" bestFit="1" customWidth="1"/>
  </cols>
  <sheetData>
    <row r="2" spans="1:19" ht="27.75" customHeight="1" thickBot="1" x14ac:dyDescent="0.6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4" s="7" customFormat="1" x14ac:dyDescent="0.3">
      <c r="A33" s="4"/>
    </row>
    <row r="34" spans="1:14" s="7" customFormat="1" x14ac:dyDescent="0.3">
      <c r="A34" s="4"/>
    </row>
    <row r="35" spans="1:14" s="7" customFormat="1" x14ac:dyDescent="0.3">
      <c r="A35" s="4"/>
    </row>
    <row r="36" spans="1:14" s="7" customFormat="1" x14ac:dyDescent="0.3">
      <c r="A36" s="4"/>
    </row>
    <row r="37" spans="1:14" s="7" customFormat="1" x14ac:dyDescent="0.3">
      <c r="A37" s="4"/>
    </row>
    <row r="38" spans="1:14" s="7" customFormat="1" x14ac:dyDescent="0.3">
      <c r="A38" s="4"/>
      <c r="N38" s="20"/>
    </row>
    <row r="39" spans="1:14" s="7" customFormat="1" x14ac:dyDescent="0.3">
      <c r="A39" s="4"/>
    </row>
    <row r="40" spans="1:14" s="7" customFormat="1" x14ac:dyDescent="0.3">
      <c r="A40" s="4"/>
    </row>
    <row r="41" spans="1:14" s="7" customFormat="1" x14ac:dyDescent="0.3">
      <c r="A41" s="4"/>
    </row>
    <row r="42" spans="1:14" s="7" customFormat="1" x14ac:dyDescent="0.3">
      <c r="A42" s="4"/>
    </row>
    <row r="43" spans="1:14" s="7" customFormat="1" x14ac:dyDescent="0.3">
      <c r="A43" s="4"/>
    </row>
    <row r="44" spans="1:14" s="7" customFormat="1" x14ac:dyDescent="0.3">
      <c r="A44" s="4"/>
    </row>
    <row r="45" spans="1:14" s="7" customFormat="1" x14ac:dyDescent="0.3">
      <c r="A45" s="4"/>
    </row>
    <row r="46" spans="1:14" s="7" customFormat="1" x14ac:dyDescent="0.3">
      <c r="A46" s="4"/>
    </row>
    <row r="47" spans="1:14" s="7" customFormat="1" x14ac:dyDescent="0.3">
      <c r="A47" s="4"/>
    </row>
    <row r="48" spans="1:14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Beto_CDA</cp:lastModifiedBy>
  <dcterms:created xsi:type="dcterms:W3CDTF">2024-12-19T13:13:10Z</dcterms:created>
  <dcterms:modified xsi:type="dcterms:W3CDTF">2025-06-11T18:04:17Z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