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7f561b07d7bec/Documentos/"/>
    </mc:Choice>
  </mc:AlternateContent>
  <xr:revisionPtr revIDLastSave="3" documentId="8_{EDE6D7D8-F13E-4A73-BC32-1E88BAB679C1}" xr6:coauthVersionLast="47" xr6:coauthVersionMax="47" xr10:uidLastSave="{47567C49-403D-4468-BDC3-E9FBD624335A}"/>
  <bookViews>
    <workbookView xWindow="-120" yWindow="-120" windowWidth="29040" windowHeight="15990" tabRatio="23" activeTab="1" xr2:uid="{2F126BDA-3B5F-4C71-9EE0-C101C60D1CDF}"/>
  </bookViews>
  <sheets>
    <sheet name="TITULAR" sheetId="1" r:id="rId1"/>
    <sheet name="INFORMES" sheetId="7" r:id="rId2"/>
    <sheet name="bancos" sheetId="10" state="hidden" r:id="rId3"/>
    <sheet name="NOTA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7" l="1"/>
  <c r="A37" i="7" a="1"/>
  <c r="A3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<sst xmlns="http://schemas.openxmlformats.org/spreadsheetml/2006/main" count="104" uniqueCount="91">
  <si>
    <t>NOME</t>
  </si>
  <si>
    <t>CPF</t>
  </si>
  <si>
    <t>NASCIMENTO</t>
  </si>
  <si>
    <t>TITULO DE ELEITOR</t>
  </si>
  <si>
    <t>CONJUGE</t>
  </si>
  <si>
    <t>RUA ABREVIADA</t>
  </si>
  <si>
    <t xml:space="preserve">RUA </t>
  </si>
  <si>
    <t>CEP</t>
  </si>
  <si>
    <t>TELEFONE</t>
  </si>
  <si>
    <t>CELULAR</t>
  </si>
  <si>
    <t>E-MAIL</t>
  </si>
  <si>
    <t>HOUVE ALTERACAO DA ENTREGA ANTERIOR</t>
  </si>
  <si>
    <t>DEPENDENTE</t>
  </si>
  <si>
    <t>RESIDENTE DO EXTERIOR</t>
  </si>
  <si>
    <t>1. DADOS DO TITULAR</t>
  </si>
  <si>
    <t>preencha abaixo os dados da pessoa fisica</t>
  </si>
  <si>
    <t>NAO</t>
  </si>
  <si>
    <t>SIM</t>
  </si>
  <si>
    <t>LUIS FILIPE MARTINS</t>
  </si>
  <si>
    <t>35973-992</t>
  </si>
  <si>
    <t>SAMELA</t>
  </si>
  <si>
    <t>RUA COLINA, SION - 776</t>
  </si>
  <si>
    <t>RUA COLINA, S - 776</t>
  </si>
  <si>
    <t>luisfilipemartins010@gmail.com</t>
  </si>
  <si>
    <t>2. INFORMES RENDIMENTOS BANCARIOS</t>
  </si>
  <si>
    <t>preencha com seus dados atuais de cada banco</t>
  </si>
  <si>
    <t>BANCO</t>
  </si>
  <si>
    <t>VALOR ATUAL</t>
  </si>
  <si>
    <t>ANEXO 📎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</si>
  <si>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</si>
  <si>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</si>
  <si>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</si>
  <si>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</si>
  <si>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</si>
  <si>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</si>
  <si>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</si>
  <si>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</si>
  <si>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</si>
  <si>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</si>
  <si>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</si>
  <si>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</si>
  <si>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</si>
  <si>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</si>
  <si>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</si>
  <si>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</si>
  <si>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</si>
  <si>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</si>
  <si>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</si>
  <si>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</si>
  <si>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</si>
  <si>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</si>
  <si>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</si>
  <si>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</si>
  <si>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</si>
  <si>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</si>
  <si>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</si>
  <si>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</si>
  <si>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</si>
  <si>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</si>
  <si>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</si>
  <si>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</si>
  <si>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</si>
  <si>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</si>
  <si>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</si>
  <si>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</si>
  <si>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</si>
  <si>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</si>
  <si>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</si>
  <si>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</si>
  <si>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</si>
  <si>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</si>
  <si>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</si>
  <si>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</si>
  <si>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</si>
  <si>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</si>
  <si>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</si>
  <si>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</si>
  <si>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</si>
  <si>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</si>
  <si>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</si>
  <si>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itauextrato_2025.PDF</t>
  </si>
  <si>
    <t>BANCO PRINCIPAL</t>
  </si>
  <si>
    <t>BANCO SECUNDARIO</t>
  </si>
  <si>
    <t>TOTAL</t>
  </si>
  <si>
    <t>2. EXTRATO DE NOTAS DE HOLERITE</t>
  </si>
  <si>
    <t>todos os valores de entrada, mes a mes de receita</t>
  </si>
  <si>
    <t>DATA</t>
  </si>
  <si>
    <t>CATEGORIA</t>
  </si>
  <si>
    <t>VALOR</t>
  </si>
  <si>
    <t>ENTRADAS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</si>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</sst>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&quot;-&quot;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72" formatCode="mmmm\-yy"/>
  </numFmts>
  <fonts count="16">
    <font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rgb="FFE3B6E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</font>
    <font>
      <b/>
      <sz val="15"/>
      <color theme="3"/>
      <name val="Baskerville Old Face"/>
      <family val="1"/>
    </font>
    <font>
      <b/>
      <i/>
      <sz val="8"/>
      <color theme="3"/>
      <name val="Aptos "/>
    </font>
    <font>
      <b/>
      <sz val="11"/>
      <color theme="7" tint="-0.249977111117893"/>
      <name val="Calibri"/>
      <family val="2"/>
      <scheme val="minor"/>
    </font>
    <font>
      <sz val="10"/>
      <color theme="1"/>
      <name val="Segoe UI Light"/>
      <family val="2"/>
    </font>
    <font>
      <b/>
      <sz val="10"/>
      <color theme="0"/>
      <name val="Segoe UI Light"/>
      <family val="2"/>
    </font>
    <font>
      <b/>
      <sz val="9"/>
      <color theme="1"/>
      <name val="Segoe UI "/>
    </font>
    <font>
      <sz val="11"/>
      <color theme="1"/>
      <name val="Segoe UI 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n">
        <color theme="0" tint="-0.14996795556505021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0" tint="-0.14996795556505021"/>
      </bottom>
      <diagonal/>
    </border>
    <border>
      <left style="medium">
        <color theme="2" tint="-0.249977111117893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2" tint="-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2" tint="-0.249977111117893"/>
      </left>
      <right/>
      <top style="thin">
        <color theme="0" tint="-0.14996795556505021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0" tint="-0.14996795556505021"/>
      </top>
      <bottom style="medium">
        <color theme="2" tint="-0.249977111117893"/>
      </bottom>
      <diagonal/>
    </border>
    <border>
      <left/>
      <right/>
      <top/>
      <bottom style="thick">
        <color rgb="FF7030A0"/>
      </bottom>
      <diagonal/>
    </border>
    <border>
      <left/>
      <right/>
      <top style="thick">
        <color rgb="FF7030A0"/>
      </top>
      <bottom/>
      <diagonal/>
    </border>
    <border>
      <left/>
      <right/>
      <top style="thin">
        <color theme="2" tint="-9.9978637043366805E-2"/>
      </top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2" xfId="0" applyFont="1" applyBorder="1"/>
    <xf numFmtId="0" fontId="8" fillId="0" borderId="4" xfId="0" applyFont="1" applyBorder="1"/>
    <xf numFmtId="0" fontId="8" fillId="0" borderId="6" xfId="0" applyFont="1" applyBorder="1"/>
    <xf numFmtId="0" fontId="9" fillId="0" borderId="8" xfId="2" applyFont="1" applyBorder="1"/>
    <xf numFmtId="0" fontId="3" fillId="0" borderId="8" xfId="2" applyBorder="1"/>
    <xf numFmtId="0" fontId="11" fillId="4" borderId="5" xfId="0" applyFont="1" applyFill="1" applyBorder="1" applyAlignment="1">
      <alignment horizontal="left"/>
    </xf>
    <xf numFmtId="14" fontId="11" fillId="4" borderId="5" xfId="0" applyNumberFormat="1" applyFont="1" applyFill="1" applyBorder="1" applyAlignment="1">
      <alignment horizontal="left"/>
    </xf>
    <xf numFmtId="0" fontId="7" fillId="4" borderId="5" xfId="4" applyFill="1" applyBorder="1" applyAlignment="1">
      <alignment horizontal="left"/>
    </xf>
    <xf numFmtId="0" fontId="11" fillId="4" borderId="7" xfId="0" applyFont="1" applyFill="1" applyBorder="1" applyAlignment="1">
      <alignment horizontal="left"/>
    </xf>
    <xf numFmtId="49" fontId="11" fillId="4" borderId="3" xfId="0" applyNumberFormat="1" applyFont="1" applyFill="1" applyBorder="1" applyAlignment="1">
      <alignment horizontal="left"/>
    </xf>
    <xf numFmtId="164" fontId="11" fillId="4" borderId="5" xfId="0" applyNumberFormat="1" applyFont="1" applyFill="1" applyBorder="1" applyAlignment="1">
      <alignment horizontal="left"/>
    </xf>
    <xf numFmtId="165" fontId="11" fillId="4" borderId="5" xfId="0" applyNumberFormat="1" applyFont="1" applyFill="1" applyBorder="1" applyAlignment="1">
      <alignment horizontal="left"/>
    </xf>
    <xf numFmtId="166" fontId="11" fillId="4" borderId="5" xfId="0" applyNumberFormat="1" applyFont="1" applyFill="1" applyBorder="1" applyAlignment="1">
      <alignment horizontal="left"/>
    </xf>
    <xf numFmtId="167" fontId="11" fillId="4" borderId="5" xfId="0" applyNumberFormat="1" applyFont="1" applyFill="1" applyBorder="1" applyAlignment="1">
      <alignment horizontal="left"/>
    </xf>
    <xf numFmtId="0" fontId="3" fillId="5" borderId="0" xfId="2" applyFill="1" applyBorder="1" applyAlignment="1">
      <alignment horizontal="center" vertical="center"/>
    </xf>
    <xf numFmtId="0" fontId="10" fillId="5" borderId="9" xfId="2" applyFont="1" applyFill="1" applyBorder="1" applyAlignment="1"/>
    <xf numFmtId="0" fontId="5" fillId="2" borderId="0" xfId="0" applyFont="1" applyFill="1"/>
    <xf numFmtId="0" fontId="0" fillId="0" borderId="0" xfId="0"/>
    <xf numFmtId="0" fontId="8" fillId="0" borderId="10" xfId="0" applyFont="1" applyBorder="1" applyAlignment="1">
      <alignment horizontal="right"/>
    </xf>
    <xf numFmtId="0" fontId="8" fillId="0" borderId="10" xfId="0" applyFont="1" applyBorder="1"/>
    <xf numFmtId="49" fontId="11" fillId="4" borderId="10" xfId="0" applyNumberFormat="1" applyFont="1" applyFill="1" applyBorder="1" applyAlignment="1">
      <alignment horizontal="left"/>
    </xf>
    <xf numFmtId="168" fontId="11" fillId="4" borderId="10" xfId="1" applyNumberFormat="1" applyFont="1" applyFill="1" applyBorder="1" applyAlignment="1">
      <alignment horizontal="left"/>
    </xf>
    <xf numFmtId="0" fontId="12" fillId="0" borderId="0" xfId="0" applyFont="1"/>
    <xf numFmtId="0" fontId="10" fillId="5" borderId="9" xfId="2" applyFont="1" applyFill="1" applyBorder="1" applyAlignment="1">
      <alignment horizontal="left"/>
    </xf>
    <xf numFmtId="168" fontId="4" fillId="3" borderId="0" xfId="3" applyNumberForma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72" fontId="15" fillId="0" borderId="0" xfId="0" applyNumberFormat="1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168" fontId="15" fillId="0" borderId="0" xfId="1" applyNumberFormat="1" applyFont="1" applyAlignment="1" applyProtection="1">
      <alignment horizontal="center" vertical="center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color theme="1"/>
        <name val="Segoe UI 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Segoe UI "/>
        <scheme val="none"/>
      </font>
      <numFmt numFmtId="168" formatCode="&quot;R$&quot;\ #,##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 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1"/>
        <name val="Segoe UI 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 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31957"/>
      <color rgb="FFE3B6E8"/>
      <color rgb="FFEF9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luismartins0202/" TargetMode="External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ITULAR!A1"/><Relationship Id="rId3" Type="http://schemas.openxmlformats.org/officeDocument/2006/relationships/hyperlink" Target="#NOTAS!C1"/><Relationship Id="rId7" Type="http://schemas.openxmlformats.org/officeDocument/2006/relationships/hyperlink" Target="#NOTA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luismartins0202/" TargetMode="External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luismartins0202/" TargetMode="External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1995DF6-3A71-4B40-AC48-87D8F400FD7C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7428219-2864-4DE1-AF3D-B68C76445FB2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23AEFF28-752C-4FB1-B441-A5E5CC0F6CA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246BA0DE-BFEB-49AE-ACAA-759C0904D00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278A8892-DA99-4656-876C-7864F4E3D43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4A31635E-D1B7-4172-ADEF-FDDAC7763F5D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9C5E9E81-D0A5-4EA2-A534-6A63371CE4A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2BB73818-2CEC-4F31-98E2-2E50B88A0ED9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844DD805-F36C-49C0-9437-DE2FA317E80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1CA21461-EC70-4FE4-90C5-DF6526075B08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BE8CC039-4931-4ED2-8BD7-E45AE71D03F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CA3F25D4-5FF0-44CE-85AD-7A50FED290FC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7CF06AA8-176D-44F3-A28C-5E0AEA651AE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A600800-97CA-4125-ACD4-E72F10570A7D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625413B2-9E33-45E2-9F7E-31F6BF578F9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13CBDBE6-6C5E-42FF-A9EF-3F8C4990565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B6E309E9-4156-40A6-B1E5-4FA0D8F5458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53389E5F-AB3E-48FB-B231-7E5BFDA18614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71EE5DA2-E2A6-4DB9-A35F-6D9EF85E04F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9078A98-6216-46AC-80A7-293D58F76821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699EB7A3-8EC6-44DE-B237-E94DFF0CE97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1A16A89E-EAAE-4F43-BCC7-428D0233869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26383B0-2A76-4AC9-9E45-540C842DA34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CBF41E4E-BC8C-44A1-87E4-C94C46FCC18C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E3863533-6139-4869-8D04-23F8CB96A44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3E2630B6-3B11-4BBC-B566-1961417FCD03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779EC260-9EF5-44A4-AB37-B21E81D4E5E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6A526774-BB66-4A39-BE74-AF3F0BB65637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8767FD19-6427-44FB-B134-1D7C7AD7C72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2BB5DF63-3ED7-4776-9C15-D389A76E948D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BE2CD2FB-BE92-4489-B229-9FBADA98D54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E129DD21-672B-42CD-B410-2F4466C450A1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FE2B83C3-A993-4C03-AEA5-FF62280633E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6BE0DC1F-072C-4003-AC13-08B0045C5E08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1876425</xdr:colOff>
      <xdr:row>32</xdr:row>
      <xdr:rowOff>142875</xdr:rowOff>
    </xdr:from>
    <xdr:ext cx="304800" cy="3048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B8A0F767-A7F3-450F-86F3-2667B8290668}"/>
            </a:ext>
          </a:extLst>
        </xdr:cNvPr>
        <xdr:cNvSpPr>
          <a:spLocks noChangeAspect="1" noChangeArrowheads="1"/>
        </xdr:cNvSpPr>
      </xdr:nvSpPr>
      <xdr:spPr bwMode="auto">
        <a:xfrm>
          <a:off x="1876425" y="60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5592D06B-FF15-4967-9700-C4EE94F841D6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0</xdr:col>
      <xdr:colOff>790574</xdr:colOff>
      <xdr:row>4</xdr:row>
      <xdr:rowOff>28573</xdr:rowOff>
    </xdr:from>
    <xdr:to>
      <xdr:col>0</xdr:col>
      <xdr:colOff>1914525</xdr:colOff>
      <xdr:row>9</xdr:row>
      <xdr:rowOff>114299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7790361-9A7A-4B78-969A-A64FDA3BB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4" y="800098"/>
          <a:ext cx="1123951" cy="1123951"/>
        </a:xfrm>
        <a:prstGeom prst="rect">
          <a:avLst/>
        </a:prstGeom>
      </xdr:spPr>
    </xdr:pic>
    <xdr:clientData/>
  </xdr:twoCellAnchor>
  <xdr:twoCellAnchor editAs="absolute">
    <xdr:from>
      <xdr:col>0</xdr:col>
      <xdr:colOff>104775</xdr:colOff>
      <xdr:row>13</xdr:row>
      <xdr:rowOff>95250</xdr:rowOff>
    </xdr:from>
    <xdr:to>
      <xdr:col>0</xdr:col>
      <xdr:colOff>2667000</xdr:colOff>
      <xdr:row>16</xdr:row>
      <xdr:rowOff>76200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63B594-E1D9-43FC-A79A-3D66CC4854D3}"/>
            </a:ext>
          </a:extLst>
        </xdr:cNvPr>
        <xdr:cNvSpPr/>
      </xdr:nvSpPr>
      <xdr:spPr>
        <a:xfrm>
          <a:off x="104775" y="2743200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21</xdr:row>
      <xdr:rowOff>114300</xdr:rowOff>
    </xdr:from>
    <xdr:to>
      <xdr:col>0</xdr:col>
      <xdr:colOff>2667000</xdr:colOff>
      <xdr:row>24</xdr:row>
      <xdr:rowOff>152400</xdr:rowOff>
    </xdr:to>
    <xdr:sp macro="" textlink="">
      <xdr:nvSpPr>
        <xdr:cNvPr id="42" name="Retângulo: Cantos Arredondados 4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41D0D2-C13C-463A-95BE-DCDDBFE5C05C}"/>
            </a:ext>
          </a:extLst>
        </xdr:cNvPr>
        <xdr:cNvSpPr/>
      </xdr:nvSpPr>
      <xdr:spPr>
        <a:xfrm>
          <a:off x="104775" y="4410075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104775</xdr:colOff>
      <xdr:row>17</xdr:row>
      <xdr:rowOff>90487</xdr:rowOff>
    </xdr:from>
    <xdr:to>
      <xdr:col>0</xdr:col>
      <xdr:colOff>2667000</xdr:colOff>
      <xdr:row>20</xdr:row>
      <xdr:rowOff>80962</xdr:rowOff>
    </xdr:to>
    <xdr:sp macro="" textlink="">
      <xdr:nvSpPr>
        <xdr:cNvPr id="43" name="Retângulo: Cantos Arredondados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EC975F-5B9F-4A23-96C9-FFF57E9A2E26}"/>
            </a:ext>
          </a:extLst>
        </xdr:cNvPr>
        <xdr:cNvSpPr/>
      </xdr:nvSpPr>
      <xdr:spPr>
        <a:xfrm>
          <a:off x="104775" y="3576637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247650</xdr:colOff>
      <xdr:row>0</xdr:row>
      <xdr:rowOff>133350</xdr:rowOff>
    </xdr:from>
    <xdr:to>
      <xdr:col>0</xdr:col>
      <xdr:colOff>2524125</xdr:colOff>
      <xdr:row>4</xdr:row>
      <xdr:rowOff>180975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B1B8982-3C86-4BB9-862E-B9D5E7C4C0BA}"/>
            </a:ext>
          </a:extLst>
        </xdr:cNvPr>
        <xdr:cNvSpPr/>
      </xdr:nvSpPr>
      <xdr:spPr>
        <a:xfrm>
          <a:off x="247650" y="133350"/>
          <a:ext cx="2276475" cy="619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54000">
                    <a:srgbClr val="531957"/>
                  </a:gs>
                  <a:gs pos="74000">
                    <a:schemeClr val="accent1">
                      <a:lumMod val="45000"/>
                      <a:lumOff val="55000"/>
                      <a:alpha val="99000"/>
                    </a:schemeClr>
                  </a:gs>
                  <a:gs pos="99000">
                    <a:schemeClr val="bg1"/>
                  </a:gs>
                </a:gsLst>
                <a:path path="circle">
                  <a:fillToRect l="100000" t="100000"/>
                </a:path>
              </a:gradFill>
              <a:latin typeface="Arial Black" panose="020B0A04020102020204" pitchFamily="34" charset="0"/>
            </a:rPr>
            <a:t>GENIAL</a:t>
          </a:r>
          <a:r>
            <a:rPr lang="pt-BR" sz="2000">
              <a:latin typeface="Arial Black" panose="020B0A04020102020204" pitchFamily="34" charset="0"/>
            </a:rPr>
            <a:t> </a:t>
          </a:r>
          <a:r>
            <a:rPr lang="pt-BR" sz="2000">
              <a:gradFill flip="none" rotWithShape="1">
                <a:gsLst>
                  <a:gs pos="1104">
                    <a:srgbClr val="531957"/>
                  </a:gs>
                  <a:gs pos="61000">
                    <a:srgbClr val="00B0F0"/>
                  </a:gs>
                  <a:gs pos="92000">
                    <a:schemeClr val="tx1"/>
                  </a:gs>
                </a:gsLst>
                <a:path path="circle">
                  <a:fillToRect l="100000" t="100000"/>
                </a:path>
                <a:tileRect r="-100000" b="-100000"/>
              </a:gradFill>
              <a:effectLst>
                <a:outerShdw blurRad="25400"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Arial Black" panose="020B0A04020102020204" pitchFamily="34" charset="0"/>
            </a:rPr>
            <a:t>APP</a:t>
          </a:r>
        </a:p>
      </xdr:txBody>
    </xdr:sp>
    <xdr:clientData/>
  </xdr:two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E0602917-2AA3-4983-BCB3-B3B6DCC6084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0" name="AutoShape 3">
          <a:extLst>
            <a:ext uri="{FF2B5EF4-FFF2-40B4-BE49-F238E27FC236}">
              <a16:creationId xmlns:a16="http://schemas.microsoft.com/office/drawing/2014/main" id="{76AA7AAC-E77C-418C-8A04-0F4C91CF67F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4B6CD736-C621-46E2-8477-3E6473885149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9E94E9C8-F99A-4F90-ABB3-B713FDE27DAC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827DE2C-5C7F-474D-A7E5-33027061E9A6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C6E862EA-D0C3-4A2D-93D3-8204AB6894FC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62846452-595C-442B-9C7F-E508ED786BDC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4E5CD25-CA4B-4C43-83DA-EDAC4B318F9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64779417-1F12-48D8-A5D6-C23CA25F5DE5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9969711F-7198-402C-9EE0-58B647016C3F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CAE0EB07-B5E0-4A7B-B231-73209F939DE8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F09E7177-72B4-4078-9C50-81CFDB58426F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10FFF004-1033-4321-A6EA-9834ED0E5FF6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736A9AEE-FCFB-427C-894A-7618F26C7492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5EC73F42-A40F-4F3B-B374-598390085635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77F3A89D-3F21-49E2-9333-4FB16A79B8B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79850330-C3A0-4A22-87EA-5330E065960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361FEED2-E9D8-47C8-A5D8-C10EA934A4A2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C5BFBDA5-FFD6-4F20-8A64-6988C468656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EF16BB5C-A671-42E1-956D-9205C34FE843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D1A88960-6608-4D65-987B-EB0B37F141F7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AC567B10-5E99-4231-B621-E6CA16A9B5DE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55C708B7-3166-4D53-BAA4-6D79A2EE5358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AF253035-75D3-43DA-A422-F006D040996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0489BD09-BEB0-49A6-BEF4-924FE9E5EB94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9B4B66C1-8F9A-4B72-9C32-AA1DC97D6457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0E7BE8E3-4309-45C7-B9A7-89828FE18964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B3D9759A-F033-48C2-BD30-F94C8E988F1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3A670365-739D-4539-8035-604A6017F7E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4FC996C5-B512-4B96-8BF2-070C279FAC5D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4D16EE7D-DB18-4F6A-B000-9A06CBBA36D3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0" name="AutoShape 2">
          <a:extLst>
            <a:ext uri="{FF2B5EF4-FFF2-40B4-BE49-F238E27FC236}">
              <a16:creationId xmlns:a16="http://schemas.microsoft.com/office/drawing/2014/main" id="{501EF039-43CC-4D01-827D-F89A8EBFB6F5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D653524D-84FD-4792-A384-B0AD2DBCF8E9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0A6B218E-FA86-45B3-9BB0-7ED348CFA7E6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1D715F91-821E-4114-9D30-B4E659BCAC6D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0</xdr:col>
      <xdr:colOff>238125</xdr:colOff>
      <xdr:row>27</xdr:row>
      <xdr:rowOff>95250</xdr:rowOff>
    </xdr:from>
    <xdr:to>
      <xdr:col>0</xdr:col>
      <xdr:colOff>2562225</xdr:colOff>
      <xdr:row>27</xdr:row>
      <xdr:rowOff>104775</xdr:rowOff>
    </xdr:to>
    <xdr:cxnSp macro="">
      <xdr:nvCxnSpPr>
        <xdr:cNvPr id="86" name="Conector reto 85">
          <a:extLst>
            <a:ext uri="{FF2B5EF4-FFF2-40B4-BE49-F238E27FC236}">
              <a16:creationId xmlns:a16="http://schemas.microsoft.com/office/drawing/2014/main" id="{7D7AD6FF-AC14-4F45-A756-403E5C902137}"/>
            </a:ext>
          </a:extLst>
        </xdr:cNvPr>
        <xdr:cNvCxnSpPr/>
      </xdr:nvCxnSpPr>
      <xdr:spPr>
        <a:xfrm flipV="1">
          <a:off x="238125" y="5534025"/>
          <a:ext cx="2324100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1127125</xdr:colOff>
      <xdr:row>30</xdr:row>
      <xdr:rowOff>34925</xdr:rowOff>
    </xdr:from>
    <xdr:to>
      <xdr:col>0</xdr:col>
      <xdr:colOff>1612900</xdr:colOff>
      <xdr:row>32</xdr:row>
      <xdr:rowOff>139700</xdr:rowOff>
    </xdr:to>
    <xdr:pic>
      <xdr:nvPicPr>
        <xdr:cNvPr id="92" name="icon_link" descr="linkedin 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8B8F83-FEB3-4D1B-8CD6-5934D168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125" y="6045200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66676</xdr:colOff>
      <xdr:row>20</xdr:row>
      <xdr:rowOff>85725</xdr:rowOff>
    </xdr:from>
    <xdr:to>
      <xdr:col>4</xdr:col>
      <xdr:colOff>38101</xdr:colOff>
      <xdr:row>22</xdr:row>
      <xdr:rowOff>123825</xdr:rowOff>
    </xdr:to>
    <xdr:sp macro="" textlink="">
      <xdr:nvSpPr>
        <xdr:cNvPr id="46" name="Retângulo 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73758D3-0E34-4103-9652-41C2070A39C5}"/>
            </a:ext>
          </a:extLst>
        </xdr:cNvPr>
        <xdr:cNvSpPr/>
      </xdr:nvSpPr>
      <xdr:spPr>
        <a:xfrm>
          <a:off x="6353176" y="4219575"/>
          <a:ext cx="2571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PROXIMO -&gt;</a:t>
          </a:r>
        </a:p>
      </xdr:txBody>
    </xdr:sp>
    <xdr:clientData/>
  </xdr:twoCellAnchor>
  <xdr:twoCellAnchor editAs="absolute">
    <xdr:from>
      <xdr:col>0</xdr:col>
      <xdr:colOff>371475</xdr:colOff>
      <xdr:row>28</xdr:row>
      <xdr:rowOff>0</xdr:rowOff>
    </xdr:from>
    <xdr:to>
      <xdr:col>0</xdr:col>
      <xdr:colOff>2533651</xdr:colOff>
      <xdr:row>29</xdr:row>
      <xdr:rowOff>95249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A2CFF395-2F0F-46A8-8D6D-DB5A0B5898D4}"/>
            </a:ext>
          </a:extLst>
        </xdr:cNvPr>
        <xdr:cNvSpPr/>
      </xdr:nvSpPr>
      <xdr:spPr>
        <a:xfrm>
          <a:off x="371475" y="5629275"/>
          <a:ext cx="2162176" cy="2857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DEVELOPED</a:t>
          </a:r>
          <a:r>
            <a:rPr lang="pt-BR" sz="70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BY MARTINS </a:t>
          </a:r>
          <a:r>
            <a:rPr lang="en-US" sz="700" baseline="0"/>
            <a:t>💜</a:t>
          </a:r>
          <a:endParaRPr lang="pt-BR" sz="7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95250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1CE46563-2320-4421-8A02-3BA607F2A8E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FC77929E-40EE-4BC5-8BC3-C672A816E5C7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5E5B3498-C89A-4993-977E-2C1503601A1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A0C20E1-D54E-4A02-9E96-598AB841A7E7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7FBAEE3D-F283-403C-A5EE-35CF9C13D983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CFB71836-F729-4675-9006-0D9794D3AA42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D72BBDF3-407F-4FCC-A482-29DB190E6282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F212E2E6-09F7-4A67-8FD4-CF0FE93CAEC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5F079C41-263C-4C6B-95CD-B41DDAA6F29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F8241CB7-1E46-4352-B717-B0127EBE17A1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5260C895-8AC3-4E09-AC26-D5C5227379AA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E7703CF5-3580-491A-930B-3ACB83F680D4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AE697F5-5474-4D61-A1F6-1EA52272C1E3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D905096-117F-42BB-AF56-926B5E29A7F2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4AF153F3-4DEC-4A3D-96FE-A3DE1EC7C4A4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FAE3ADF5-C671-4B95-8C98-8C91CD32F4E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5B045295-768D-415C-8459-6C9420EA68D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3908FB2F-8A17-4E2C-A7FF-50000798A40D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41D6BD07-953E-41E6-B355-E8B9A30A2B07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B90F37F3-4119-46DE-8044-F7C7CEBB443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3728DEF3-3EB0-460B-97EC-F28331FCDF7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189A0C28-7E54-4601-B0F9-7BC5BCD09F9D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D82134BB-2E9C-427F-BBDD-66474F222714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3A7CEEF2-4D90-45E0-B404-7FC8D09CF61A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FC24E3DA-659E-498A-A8CF-A4045EF67A41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3E790402-90BE-4180-B713-686B102191F1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D6FD3117-8D07-4A9D-9F86-6349B3B278C5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F26BA7DF-D444-474C-B957-378375E54665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1C93CCB1-1F83-4E2D-A176-C88646CC8324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2811B4BC-A713-4D6C-A8A4-B4C90A23830B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29EF554B-D1CE-411A-A300-A5D1A902960A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486A5915-3BF8-4827-9A86-F4407733DF8D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D13EAB4D-4129-4D38-BB8E-BCD9EEBB87D4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357CE21-D4ED-43C3-9DA8-E4AB90866E89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AC859DF8-6A20-425C-86D1-4BC8B35338D1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0</xdr:col>
      <xdr:colOff>800099</xdr:colOff>
      <xdr:row>3</xdr:row>
      <xdr:rowOff>200023</xdr:rowOff>
    </xdr:from>
    <xdr:to>
      <xdr:col>0</xdr:col>
      <xdr:colOff>1924050</xdr:colOff>
      <xdr:row>9</xdr:row>
      <xdr:rowOff>171449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6A5CFAC6-8173-45EC-8861-6F0986FD4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099" y="771523"/>
          <a:ext cx="1123951" cy="1123951"/>
        </a:xfrm>
        <a:prstGeom prst="rect">
          <a:avLst/>
        </a:prstGeom>
      </xdr:spPr>
    </xdr:pic>
    <xdr:clientData/>
  </xdr:twoCellAnchor>
  <xdr:twoCellAnchor editAs="absolute">
    <xdr:from>
      <xdr:col>0</xdr:col>
      <xdr:colOff>104775</xdr:colOff>
      <xdr:row>14</xdr:row>
      <xdr:rowOff>9525</xdr:rowOff>
    </xdr:from>
    <xdr:to>
      <xdr:col>0</xdr:col>
      <xdr:colOff>2667000</xdr:colOff>
      <xdr:row>17</xdr:row>
      <xdr:rowOff>28575</xdr:rowOff>
    </xdr:to>
    <xdr:sp macro="" textlink="">
      <xdr:nvSpPr>
        <xdr:cNvPr id="39" name="Retângulo: Cantos Arredondados 3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71701D-EB5E-4DA2-826C-0C87DA7D4CC0}"/>
            </a:ext>
          </a:extLst>
        </xdr:cNvPr>
        <xdr:cNvSpPr/>
      </xdr:nvSpPr>
      <xdr:spPr>
        <a:xfrm>
          <a:off x="104775" y="2743200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22</xdr:row>
      <xdr:rowOff>57150</xdr:rowOff>
    </xdr:from>
    <xdr:to>
      <xdr:col>0</xdr:col>
      <xdr:colOff>2667000</xdr:colOff>
      <xdr:row>25</xdr:row>
      <xdr:rowOff>95250</xdr:rowOff>
    </xdr:to>
    <xdr:sp macro="" textlink="">
      <xdr:nvSpPr>
        <xdr:cNvPr id="40" name="Retângulo: Cantos Arredondados 3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D673BC-DB80-4493-A8EF-F534B858A762}"/>
            </a:ext>
          </a:extLst>
        </xdr:cNvPr>
        <xdr:cNvSpPr/>
      </xdr:nvSpPr>
      <xdr:spPr>
        <a:xfrm>
          <a:off x="104775" y="4410075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104775</xdr:colOff>
      <xdr:row>18</xdr:row>
      <xdr:rowOff>61912</xdr:rowOff>
    </xdr:from>
    <xdr:to>
      <xdr:col>0</xdr:col>
      <xdr:colOff>2667000</xdr:colOff>
      <xdr:row>21</xdr:row>
      <xdr:rowOff>42862</xdr:rowOff>
    </xdr:to>
    <xdr:sp macro="" textlink="">
      <xdr:nvSpPr>
        <xdr:cNvPr id="41" name="Retângulo: Cantos Arredondados 4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27794E-764A-4167-A8A8-4BF0E9695487}"/>
            </a:ext>
          </a:extLst>
        </xdr:cNvPr>
        <xdr:cNvSpPr/>
      </xdr:nvSpPr>
      <xdr:spPr>
        <a:xfrm>
          <a:off x="104775" y="3576637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247650</xdr:colOff>
      <xdr:row>0</xdr:row>
      <xdr:rowOff>133350</xdr:rowOff>
    </xdr:from>
    <xdr:to>
      <xdr:col>0</xdr:col>
      <xdr:colOff>2524125</xdr:colOff>
      <xdr:row>3</xdr:row>
      <xdr:rowOff>180975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BF934625-1376-4173-BB4B-418539C697D4}"/>
            </a:ext>
          </a:extLst>
        </xdr:cNvPr>
        <xdr:cNvSpPr/>
      </xdr:nvSpPr>
      <xdr:spPr>
        <a:xfrm>
          <a:off x="247650" y="133350"/>
          <a:ext cx="2276475" cy="619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54000">
                    <a:srgbClr val="531957"/>
                  </a:gs>
                  <a:gs pos="74000">
                    <a:schemeClr val="accent1">
                      <a:lumMod val="45000"/>
                      <a:lumOff val="55000"/>
                      <a:alpha val="99000"/>
                    </a:schemeClr>
                  </a:gs>
                  <a:gs pos="99000">
                    <a:schemeClr val="bg1"/>
                  </a:gs>
                </a:gsLst>
                <a:path path="circle">
                  <a:fillToRect l="100000" t="100000"/>
                </a:path>
              </a:gradFill>
              <a:latin typeface="Arial Black" panose="020B0A04020102020204" pitchFamily="34" charset="0"/>
            </a:rPr>
            <a:t>GENIAL</a:t>
          </a:r>
          <a:r>
            <a:rPr lang="pt-BR" sz="2000">
              <a:latin typeface="Arial Black" panose="020B0A04020102020204" pitchFamily="34" charset="0"/>
            </a:rPr>
            <a:t> </a:t>
          </a:r>
          <a:r>
            <a:rPr lang="pt-BR" sz="2000">
              <a:gradFill flip="none" rotWithShape="1">
                <a:gsLst>
                  <a:gs pos="1104">
                    <a:srgbClr val="531957"/>
                  </a:gs>
                  <a:gs pos="61000">
                    <a:srgbClr val="00B0F0"/>
                  </a:gs>
                  <a:gs pos="92000">
                    <a:schemeClr val="tx1"/>
                  </a:gs>
                </a:gsLst>
                <a:path path="circle">
                  <a:fillToRect l="100000" t="100000"/>
                </a:path>
                <a:tileRect r="-100000" b="-100000"/>
              </a:gradFill>
              <a:effectLst>
                <a:outerShdw blurRad="25400"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190500</xdr:colOff>
      <xdr:row>27</xdr:row>
      <xdr:rowOff>180975</xdr:rowOff>
    </xdr:from>
    <xdr:to>
      <xdr:col>0</xdr:col>
      <xdr:colOff>2514600</xdr:colOff>
      <xdr:row>27</xdr:row>
      <xdr:rowOff>190500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1E4AA8DB-83B3-47AD-9301-21E0DBCE7C9F}"/>
            </a:ext>
          </a:extLst>
        </xdr:cNvPr>
        <xdr:cNvCxnSpPr/>
      </xdr:nvCxnSpPr>
      <xdr:spPr>
        <a:xfrm flipV="1">
          <a:off x="190500" y="5505450"/>
          <a:ext cx="2324100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22B46593-73D3-42B3-AE9D-63885C1294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47" name="AutoShape 3">
          <a:extLst>
            <a:ext uri="{FF2B5EF4-FFF2-40B4-BE49-F238E27FC236}">
              <a16:creationId xmlns:a16="http://schemas.microsoft.com/office/drawing/2014/main" id="{E8CC7ED3-8546-4143-B693-360BECB0A914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8D080488-BEFD-46CF-AC05-8C9DDBB4957C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43B8F926-DB0D-4F83-9174-44A6FEF9755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C3E6D62-AC6A-4BB3-8D4F-B17C428E43AD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9F54F3BF-8FBB-4116-B107-97719346A36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19EB05A7-7571-4821-82D6-7A55C19DB7B0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3D99B5D1-6481-4B16-8326-E690EE079AD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7E0C0C21-A160-48A5-A560-2063153BD17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26DBD7D3-D990-44DF-BD11-5484DF616A19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1C99C3-110B-4AE4-96D4-F9EAC69666D7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D238DFCF-60B4-4D47-A6AA-AF3F397ED198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0DC22D66-A656-4EF9-839E-5978A743DD41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F855A6D3-A736-4A76-BB60-A7AA3C93A45A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98980FE3-71DD-4687-A4CB-E33AFC5E95CF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EE88EC64-DA5A-4F59-AA2A-4BFF5FB5EF3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914A864A-06CD-4B87-907D-86D955D7F8D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59D47A76-B0A6-414D-8E05-112CAA77985B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A802603B-2835-406D-BDD6-D66F75F387C1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1B829CA2-3E63-4680-B792-904171F721E3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98740D12-51FC-4091-BFD9-6E74F3254D7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75328F9D-1789-405B-9F93-5F47FD72D78A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ED794A6A-52A1-4E7A-A84E-E8E9EC634C17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09B6CC8B-C5AE-4933-97B2-530DD6FB40CB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FBE87143-62C1-4E39-9D0E-76A0FC70E979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919DFAB2-3AD5-4D5E-AD1B-05DDE74FE996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32668AE6-1D04-45B1-9A36-A9284F9886E3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16CB8022-83E3-4105-A470-F06644DCE47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3A767ED6-3C55-43FD-B13D-76C6558C033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5FC22085-CCCE-4767-A5D3-42254AF8FC8B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5FE6AD57-9B5A-479A-A6EE-9DC5C6F7AB15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9D785281-DAD7-43FB-BA27-19F26ED84E65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7A5EC546-FE5C-4507-B014-9D78CCBBC2E3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CE8C60AA-C0DF-4D2C-ACE8-CEB3100FE1C1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42EDD1B5-21D7-4F22-907C-D404CA3E241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0</xdr:col>
      <xdr:colOff>1089025</xdr:colOff>
      <xdr:row>30</xdr:row>
      <xdr:rowOff>82550</xdr:rowOff>
    </xdr:from>
    <xdr:to>
      <xdr:col>0</xdr:col>
      <xdr:colOff>1574800</xdr:colOff>
      <xdr:row>32</xdr:row>
      <xdr:rowOff>187325</xdr:rowOff>
    </xdr:to>
    <xdr:pic>
      <xdr:nvPicPr>
        <xdr:cNvPr id="86" name="icon_link" descr="linkedin 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B9CA73-6FCC-4AFC-B37E-9832103B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025" y="6035675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2571750</xdr:colOff>
      <xdr:row>33</xdr:row>
      <xdr:rowOff>38100</xdr:rowOff>
    </xdr:to>
    <xdr:sp macro="" textlink="">
      <xdr:nvSpPr>
        <xdr:cNvPr id="128" name="Retângulo 1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388F28-79BF-4193-9915-53D0F7547445}"/>
            </a:ext>
          </a:extLst>
        </xdr:cNvPr>
        <xdr:cNvSpPr/>
      </xdr:nvSpPr>
      <xdr:spPr>
        <a:xfrm>
          <a:off x="6286500" y="6143625"/>
          <a:ext cx="2571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PROXIMO -&gt;</a:t>
          </a:r>
        </a:p>
      </xdr:txBody>
    </xdr:sp>
    <xdr:clientData/>
  </xdr:twoCellAnchor>
  <xdr:twoCellAnchor>
    <xdr:from>
      <xdr:col>2</xdr:col>
      <xdr:colOff>28575</xdr:colOff>
      <xdr:row>31</xdr:row>
      <xdr:rowOff>0</xdr:rowOff>
    </xdr:from>
    <xdr:to>
      <xdr:col>2</xdr:col>
      <xdr:colOff>2600325</xdr:colOff>
      <xdr:row>33</xdr:row>
      <xdr:rowOff>38100</xdr:rowOff>
    </xdr:to>
    <xdr:sp macro="" textlink="">
      <xdr:nvSpPr>
        <xdr:cNvPr id="133" name="Retângulo 1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F1D55FE-3DDF-42D6-80BC-39AE3CA1754D}"/>
            </a:ext>
          </a:extLst>
        </xdr:cNvPr>
        <xdr:cNvSpPr/>
      </xdr:nvSpPr>
      <xdr:spPr>
        <a:xfrm>
          <a:off x="3419475" y="6143625"/>
          <a:ext cx="2571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  <xdr:twoCellAnchor editAs="absolute">
    <xdr:from>
      <xdr:col>0</xdr:col>
      <xdr:colOff>276225</xdr:colOff>
      <xdr:row>28</xdr:row>
      <xdr:rowOff>38100</xdr:rowOff>
    </xdr:from>
    <xdr:to>
      <xdr:col>0</xdr:col>
      <xdr:colOff>2438401</xdr:colOff>
      <xdr:row>29</xdr:row>
      <xdr:rowOff>114299</xdr:rowOff>
    </xdr:to>
    <xdr:sp macro="" textlink="">
      <xdr:nvSpPr>
        <xdr:cNvPr id="134" name="Retângulo: Cantos Arredondados 133">
          <a:extLst>
            <a:ext uri="{FF2B5EF4-FFF2-40B4-BE49-F238E27FC236}">
              <a16:creationId xmlns:a16="http://schemas.microsoft.com/office/drawing/2014/main" id="{5A1A632B-4517-4311-98E0-52FDAB6409FD}"/>
            </a:ext>
          </a:extLst>
        </xdr:cNvPr>
        <xdr:cNvSpPr/>
      </xdr:nvSpPr>
      <xdr:spPr>
        <a:xfrm>
          <a:off x="276225" y="5572125"/>
          <a:ext cx="2162176" cy="2857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DEVELOPED</a:t>
          </a:r>
          <a:r>
            <a:rPr lang="pt-BR" sz="70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BY MARTINS </a:t>
          </a:r>
          <a:r>
            <a:rPr lang="en-US" sz="700" baseline="0"/>
            <a:t>💜</a:t>
          </a:r>
          <a:endParaRPr lang="pt-BR" sz="7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81FB2988-9522-42D5-B298-AD36563D9B2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31C0E4F4-248F-430C-82C6-3E00E47081A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B5024CD9-4144-41C6-BB51-D4AF614BBADE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3EE45261-EDBE-4997-B6E2-752BFF107389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5C537011-6AD8-46F7-BAF3-BFC594A095EE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9A9CA5C0-4D0D-40EA-B3BC-58627D77F62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D2C0DE6-31B7-4E8C-9A3C-82FEF56202E6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14C6C3E-8A32-4CC4-95AD-4CA8501A889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40D7AE9E-56C6-4AEE-A3A5-F1FEA15BAB23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91326692-02A3-4585-A855-84EC1EDBB6E4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C6873AC7-D90E-4D71-B1CF-C7D94D4B08F7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367DF6D2-D245-42B9-8B7C-8C66FAE13A53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99995B83-AA66-400C-BAA0-9BA7567AFDD5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D9B4C3B0-22A7-4065-8FE5-88DAEB107C02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F28B2115-C043-4C00-8736-C8FD5D6A9DB4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E9DF5580-C7B7-40F3-B916-CF04E9CB8A4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AA1D5A55-D97B-4ECB-BB19-87B4D4F06A4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35F78721-F750-417A-8D2C-3209204E964F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E68D6087-DB18-4A85-A6F5-801D8FC0C4CA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28629A59-C618-426B-8A87-FD1B3CB1844E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9DD12ABB-C258-455A-8067-D1639F5152B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9A5726F-1DB6-4621-A7FE-CDD11D6CC949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9CF0E6B3-92AA-4E9A-A167-A218D93DC274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D3CE3ECF-7FEE-4F1B-B57C-E330507E7D92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3C332BA6-FFAF-4679-89EC-349932C91EFB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1C4345CE-3F5F-4792-A58F-3B41615922E6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B474EC6E-4C51-433A-BCB2-52F949E7C671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6D427217-F09D-4C0C-8A91-A3498945703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875E49B4-7E4D-4CE4-A010-08DF55F9941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7655D418-FCCB-4AD7-AF72-C846AA71F639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5426886E-7F08-4C5F-8471-87476E7A5C03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AB2A952D-5BA2-48EE-B85D-ED0A15D7F9B2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A8E2124E-98B3-4B10-8EE7-7F344AD74F94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D41DCEC2-3EF2-4D03-906A-C4F2826DC175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49353529-5807-4089-833C-9EDF1A35FA6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0</xdr:col>
      <xdr:colOff>819149</xdr:colOff>
      <xdr:row>4</xdr:row>
      <xdr:rowOff>28573</xdr:rowOff>
    </xdr:from>
    <xdr:to>
      <xdr:col>0</xdr:col>
      <xdr:colOff>1943100</xdr:colOff>
      <xdr:row>10</xdr:row>
      <xdr:rowOff>9524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C399845-0C2B-4D5E-9A9B-3A0CA5CDC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49" y="800098"/>
          <a:ext cx="1123951" cy="1123951"/>
        </a:xfrm>
        <a:prstGeom prst="rect">
          <a:avLst/>
        </a:prstGeom>
      </xdr:spPr>
    </xdr:pic>
    <xdr:clientData/>
  </xdr:twoCellAnchor>
  <xdr:twoCellAnchor editAs="absolute">
    <xdr:from>
      <xdr:col>0</xdr:col>
      <xdr:colOff>104775</xdr:colOff>
      <xdr:row>14</xdr:row>
      <xdr:rowOff>66675</xdr:rowOff>
    </xdr:from>
    <xdr:to>
      <xdr:col>0</xdr:col>
      <xdr:colOff>2667000</xdr:colOff>
      <xdr:row>17</xdr:row>
      <xdr:rowOff>104775</xdr:rowOff>
    </xdr:to>
    <xdr:sp macro="" textlink="">
      <xdr:nvSpPr>
        <xdr:cNvPr id="39" name="Retângulo: Cantos Arredondados 3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17D085-A153-490D-9D6F-A41E7F2BEFED}"/>
            </a:ext>
          </a:extLst>
        </xdr:cNvPr>
        <xdr:cNvSpPr/>
      </xdr:nvSpPr>
      <xdr:spPr>
        <a:xfrm>
          <a:off x="104775" y="2743200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23</xdr:row>
      <xdr:rowOff>19050</xdr:rowOff>
    </xdr:from>
    <xdr:to>
      <xdr:col>0</xdr:col>
      <xdr:colOff>2667000</xdr:colOff>
      <xdr:row>26</xdr:row>
      <xdr:rowOff>57150</xdr:rowOff>
    </xdr:to>
    <xdr:sp macro="" textlink="">
      <xdr:nvSpPr>
        <xdr:cNvPr id="40" name="Retângulo: Cantos Arredondados 3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F88043-ACBD-4849-884F-897A4805EC8E}"/>
            </a:ext>
          </a:extLst>
        </xdr:cNvPr>
        <xdr:cNvSpPr/>
      </xdr:nvSpPr>
      <xdr:spPr>
        <a:xfrm>
          <a:off x="104775" y="4410075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104775</xdr:colOff>
      <xdr:row>18</xdr:row>
      <xdr:rowOff>138112</xdr:rowOff>
    </xdr:from>
    <xdr:to>
      <xdr:col>0</xdr:col>
      <xdr:colOff>2667000</xdr:colOff>
      <xdr:row>21</xdr:row>
      <xdr:rowOff>176212</xdr:rowOff>
    </xdr:to>
    <xdr:sp macro="" textlink="">
      <xdr:nvSpPr>
        <xdr:cNvPr id="41" name="Retângulo: Cantos Arredondados 4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4736D6-503D-4F70-9E02-667548F107AC}"/>
            </a:ext>
          </a:extLst>
        </xdr:cNvPr>
        <xdr:cNvSpPr/>
      </xdr:nvSpPr>
      <xdr:spPr>
        <a:xfrm>
          <a:off x="104775" y="3576637"/>
          <a:ext cx="2562225" cy="609600"/>
        </a:xfrm>
        <a:prstGeom prst="roundRect">
          <a:avLst>
            <a:gd name="adj" fmla="val 50000"/>
          </a:avLst>
        </a:prstGeom>
        <a:gradFill>
          <a:gsLst>
            <a:gs pos="0">
              <a:schemeClr val="bg1"/>
            </a:gs>
            <a:gs pos="100000">
              <a:srgbClr val="531957"/>
            </a:gs>
            <a:gs pos="5000">
              <a:srgbClr val="002060"/>
            </a:gs>
          </a:gsLst>
          <a:lin ang="5400000" scaled="1"/>
        </a:gradFill>
        <a:ln>
          <a:noFill/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2000" b="1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247650</xdr:colOff>
      <xdr:row>0</xdr:row>
      <xdr:rowOff>133350</xdr:rowOff>
    </xdr:from>
    <xdr:to>
      <xdr:col>0</xdr:col>
      <xdr:colOff>2524125</xdr:colOff>
      <xdr:row>3</xdr:row>
      <xdr:rowOff>180975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0216D91C-5EEB-4EE2-AAB1-AC63F3F8D888}"/>
            </a:ext>
          </a:extLst>
        </xdr:cNvPr>
        <xdr:cNvSpPr/>
      </xdr:nvSpPr>
      <xdr:spPr>
        <a:xfrm>
          <a:off x="247650" y="133350"/>
          <a:ext cx="2276475" cy="619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54000">
                    <a:srgbClr val="531957"/>
                  </a:gs>
                  <a:gs pos="74000">
                    <a:schemeClr val="accent1">
                      <a:lumMod val="45000"/>
                      <a:lumOff val="55000"/>
                      <a:alpha val="99000"/>
                    </a:schemeClr>
                  </a:gs>
                  <a:gs pos="99000">
                    <a:schemeClr val="bg1"/>
                  </a:gs>
                </a:gsLst>
                <a:path path="circle">
                  <a:fillToRect l="100000" t="100000"/>
                </a:path>
              </a:gradFill>
              <a:latin typeface="Arial Black" panose="020B0A04020102020204" pitchFamily="34" charset="0"/>
            </a:rPr>
            <a:t>GENIAL</a:t>
          </a:r>
          <a:r>
            <a:rPr lang="pt-BR" sz="2000">
              <a:latin typeface="Arial Black" panose="020B0A04020102020204" pitchFamily="34" charset="0"/>
            </a:rPr>
            <a:t> </a:t>
          </a:r>
          <a:r>
            <a:rPr lang="pt-BR" sz="2000">
              <a:gradFill flip="none" rotWithShape="1">
                <a:gsLst>
                  <a:gs pos="1104">
                    <a:srgbClr val="531957"/>
                  </a:gs>
                  <a:gs pos="61000">
                    <a:srgbClr val="00B0F0"/>
                  </a:gs>
                  <a:gs pos="92000">
                    <a:schemeClr val="tx1"/>
                  </a:gs>
                </a:gsLst>
                <a:path path="circle">
                  <a:fillToRect l="100000" t="100000"/>
                </a:path>
                <a:tileRect r="-100000" b="-100000"/>
              </a:gradFill>
              <a:effectLst>
                <a:outerShdw blurRad="25400"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Arial Black" panose="020B0A04020102020204" pitchFamily="34" charset="0"/>
            </a:rPr>
            <a:t>APP</a:t>
          </a:r>
        </a:p>
      </xdr:txBody>
    </xdr:sp>
    <xdr:clientData/>
  </xdr:two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98838D9-4C7B-40D6-B6AF-9836C2CBFBF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47" name="AutoShape 3">
          <a:extLst>
            <a:ext uri="{FF2B5EF4-FFF2-40B4-BE49-F238E27FC236}">
              <a16:creationId xmlns:a16="http://schemas.microsoft.com/office/drawing/2014/main" id="{06B2DC30-3795-4D3D-8E25-84306F3F06F2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9C7D7C26-D5F7-4A0B-B70C-446D25626362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5F437449-4EBC-4D99-B8CD-52612D7152E7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BABFE8B6-2D60-4B86-B71F-6E685281BC37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1704AF91-BBB5-46BC-AFBB-A950CDAD6909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9449530-6A00-425E-B773-B79D76B0EE1E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85445718-641F-48AB-9017-B8826538F73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75515582-0F4E-4044-965C-8B48D2241CC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7FF42C8-162E-466F-A423-8B28777D91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03B9719-CBBE-4B8A-A7F7-68BA691DD549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3C8A3164-13FD-4715-82C7-70AFEC8826BE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DA21DBAA-1EC9-466A-A13F-2E4EAC2C2D94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72ECA390-AC95-4747-A142-4772F6927A74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CA9B1EE0-11E8-4D58-BD46-BEE31CBE6A5E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695CF505-5A29-4D00-9CFB-426C0DA3195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23C58B71-B4D6-405B-8345-ECBF6F5803D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E5D1EA95-EF73-4109-A3BA-224008E1FC8B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87EFE809-38F9-4719-B868-CFB62B8DD90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3D4F05FC-3276-4DB9-9480-22C6B895C672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34A5FCD7-28DC-47D4-8ACE-C44C4EA35DBE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0B22E38F-13B5-482E-9C98-471660FEAF5F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83405AB5-7E74-4EEA-B0D9-B49FA9238208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D89797C5-DC10-4DCB-A08A-C2430D3344E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ED56F8E2-5FD7-48F5-B900-808CA628C2B8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63C3A463-0D78-432A-B9D4-0EBAFEE8130E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0BE3D213-B8E3-40A7-AABB-F1C5E5BF04A1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2E5EBD82-B243-46A6-AF76-01B7710FB281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5F3772CF-8E62-48EA-901F-EFB2CFE0962D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201D8C5A-1F47-4350-B16C-A2472C03DB9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8B921778-E09E-4AC0-A869-3EB6F0575A03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B1557B9C-DEBC-42FA-B7DA-6C62430DB97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33CD1A61-6FDB-4D5D-BC4C-29FB8C256FDD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077D3ABB-C41C-4CE4-9335-344B8EFC97AE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AC40A37B-F97C-48AF-A18B-BC7BA926C744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0</xdr:col>
      <xdr:colOff>285750</xdr:colOff>
      <xdr:row>28</xdr:row>
      <xdr:rowOff>161925</xdr:rowOff>
    </xdr:from>
    <xdr:to>
      <xdr:col>0</xdr:col>
      <xdr:colOff>2609850</xdr:colOff>
      <xdr:row>28</xdr:row>
      <xdr:rowOff>171450</xdr:rowOff>
    </xdr:to>
    <xdr:cxnSp macro="">
      <xdr:nvCxnSpPr>
        <xdr:cNvPr id="82" name="Conector reto 81">
          <a:extLst>
            <a:ext uri="{FF2B5EF4-FFF2-40B4-BE49-F238E27FC236}">
              <a16:creationId xmlns:a16="http://schemas.microsoft.com/office/drawing/2014/main" id="{8EA20CB3-F950-450A-9303-79DEA697B96E}"/>
            </a:ext>
          </a:extLst>
        </xdr:cNvPr>
        <xdr:cNvCxnSpPr/>
      </xdr:nvCxnSpPr>
      <xdr:spPr>
        <a:xfrm flipV="1">
          <a:off x="285750" y="5505450"/>
          <a:ext cx="2324100" cy="95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1079500</xdr:colOff>
      <xdr:row>30</xdr:row>
      <xdr:rowOff>177800</xdr:rowOff>
    </xdr:from>
    <xdr:to>
      <xdr:col>0</xdr:col>
      <xdr:colOff>1565275</xdr:colOff>
      <xdr:row>33</xdr:row>
      <xdr:rowOff>92075</xdr:rowOff>
    </xdr:to>
    <xdr:pic>
      <xdr:nvPicPr>
        <xdr:cNvPr id="89" name="icon_link" descr="linkedin 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E6C905-315E-4424-A83C-4D1256D76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892800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295275</xdr:colOff>
      <xdr:row>29</xdr:row>
      <xdr:rowOff>0</xdr:rowOff>
    </xdr:from>
    <xdr:to>
      <xdr:col>0</xdr:col>
      <xdr:colOff>2457451</xdr:colOff>
      <xdr:row>30</xdr:row>
      <xdr:rowOff>95249</xdr:rowOff>
    </xdr:to>
    <xdr:sp macro="" textlink="">
      <xdr:nvSpPr>
        <xdr:cNvPr id="90" name="Retângulo: Cantos Arredondados 89">
          <a:extLst>
            <a:ext uri="{FF2B5EF4-FFF2-40B4-BE49-F238E27FC236}">
              <a16:creationId xmlns:a16="http://schemas.microsoft.com/office/drawing/2014/main" id="{1C5C83F9-AA28-4ABE-A983-C24B48063164}"/>
            </a:ext>
          </a:extLst>
        </xdr:cNvPr>
        <xdr:cNvSpPr/>
      </xdr:nvSpPr>
      <xdr:spPr>
        <a:xfrm>
          <a:off x="295275" y="5534025"/>
          <a:ext cx="2162176" cy="2857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DEVELOPED</a:t>
          </a:r>
          <a:r>
            <a:rPr lang="pt-BR" sz="70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BY MARTINS </a:t>
          </a:r>
          <a:r>
            <a:rPr lang="en-US" sz="700" baseline="0"/>
            <a:t>💜</a:t>
          </a:r>
          <a:endParaRPr lang="pt-BR" sz="700"/>
        </a:p>
      </xdr:txBody>
    </xdr:sp>
    <xdr:clientData/>
  </xdr:twoCellAnchor>
  <xdr:twoCellAnchor>
    <xdr:from>
      <xdr:col>6</xdr:col>
      <xdr:colOff>76201</xdr:colOff>
      <xdr:row>2</xdr:row>
      <xdr:rowOff>142875</xdr:rowOff>
    </xdr:from>
    <xdr:to>
      <xdr:col>9</xdr:col>
      <xdr:colOff>95251</xdr:colOff>
      <xdr:row>4</xdr:row>
      <xdr:rowOff>171450</xdr:rowOff>
    </xdr:to>
    <xdr:sp macro="" textlink="">
      <xdr:nvSpPr>
        <xdr:cNvPr id="83" name="Retângulo 8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1C3D30-D094-4526-A992-4AF4C525B8A0}"/>
            </a:ext>
          </a:extLst>
        </xdr:cNvPr>
        <xdr:cNvSpPr/>
      </xdr:nvSpPr>
      <xdr:spPr>
        <a:xfrm>
          <a:off x="10306051" y="523875"/>
          <a:ext cx="18478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BEFE9-6AD4-4119-BE2B-1824F7B24CF9}" name="Tabela1" displayName="Tabela1" ref="C8:E24" totalsRowShown="0" headerRowDxfId="4" dataDxfId="0">
  <autoFilter ref="C8:E24" xr:uid="{E8DBEFE9-6AD4-4119-BE2B-1824F7B24CF9}"/>
  <tableColumns count="3">
    <tableColumn id="1" xr3:uid="{D6C3C760-78EB-4A3D-BE3E-7834B7A4CDBE}" name="DATA" dataDxfId="3"/>
    <tableColumn id="2" xr3:uid="{8D64FC7B-21DE-4AA2-A7F7-492935F240E0}" name="CATEGORIA" dataDxfId="2"/>
    <tableColumn id="3" xr3:uid="{1682BF76-9ABD-41E8-AC54-5E34489E1200}" name="VALOR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filipemartins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07E8-C27B-4C6F-956C-A09F1D742BDF}">
  <sheetPr codeName="Planilha2"/>
  <dimension ref="A2:E37"/>
  <sheetViews>
    <sheetView showGridLines="0" workbookViewId="0"/>
  </sheetViews>
  <sheetFormatPr defaultRowHeight="15"/>
  <cols>
    <col min="1" max="1" width="41.7109375" style="2" customWidth="1"/>
    <col min="3" max="3" width="43.42578125" customWidth="1"/>
    <col min="4" max="4" width="39" customWidth="1"/>
  </cols>
  <sheetData>
    <row r="2" spans="1:5" ht="15" customHeight="1">
      <c r="A2" s="4"/>
    </row>
    <row r="3" spans="1:5" ht="15" customHeight="1" thickBot="1">
      <c r="A3" s="1"/>
      <c r="C3" s="8" t="s">
        <v>14</v>
      </c>
      <c r="D3" s="9"/>
      <c r="E3" s="9"/>
    </row>
    <row r="4" spans="1:5" ht="15.75" customHeight="1" thickTop="1">
      <c r="A4" s="1"/>
      <c r="C4" s="28" t="s">
        <v>15</v>
      </c>
      <c r="D4" s="28"/>
      <c r="E4" s="19"/>
    </row>
    <row r="5" spans="1:5" ht="15.75" thickBot="1"/>
    <row r="6" spans="1:5" ht="16.5">
      <c r="C6" s="5" t="s">
        <v>0</v>
      </c>
      <c r="D6" s="14" t="s">
        <v>18</v>
      </c>
    </row>
    <row r="7" spans="1:5" ht="16.5">
      <c r="C7" s="6" t="s">
        <v>1</v>
      </c>
      <c r="D7" s="15">
        <v>12342142342</v>
      </c>
    </row>
    <row r="8" spans="1:5" ht="16.5">
      <c r="C8" s="6" t="s">
        <v>2</v>
      </c>
      <c r="D8" s="11">
        <v>38072</v>
      </c>
    </row>
    <row r="9" spans="1:5" ht="16.5">
      <c r="C9" s="6" t="s">
        <v>3</v>
      </c>
      <c r="D9" s="10">
        <v>2423423423</v>
      </c>
    </row>
    <row r="10" spans="1:5" ht="16.5">
      <c r="C10" s="6" t="s">
        <v>4</v>
      </c>
      <c r="D10" s="10" t="s">
        <v>20</v>
      </c>
    </row>
    <row r="11" spans="1:5" ht="16.5">
      <c r="C11" s="6" t="s">
        <v>6</v>
      </c>
      <c r="D11" s="10" t="s">
        <v>21</v>
      </c>
    </row>
    <row r="12" spans="1:5" ht="16.5">
      <c r="C12" s="6" t="s">
        <v>5</v>
      </c>
      <c r="D12" s="10" t="s">
        <v>22</v>
      </c>
    </row>
    <row r="13" spans="1:5" ht="16.5">
      <c r="C13" s="6" t="s">
        <v>7</v>
      </c>
      <c r="D13" s="16" t="s">
        <v>19</v>
      </c>
    </row>
    <row r="14" spans="1:5" ht="16.5">
      <c r="C14" s="6" t="s">
        <v>8</v>
      </c>
      <c r="D14" s="17">
        <v>3138516692</v>
      </c>
    </row>
    <row r="15" spans="1:5" ht="16.5">
      <c r="C15" s="6" t="s">
        <v>9</v>
      </c>
      <c r="D15" s="18">
        <v>31971189356</v>
      </c>
    </row>
    <row r="16" spans="1:5" ht="16.5">
      <c r="C16" s="6" t="s">
        <v>10</v>
      </c>
      <c r="D16" s="12" t="s">
        <v>23</v>
      </c>
    </row>
    <row r="17" spans="1:4" ht="16.5">
      <c r="C17" s="6" t="s">
        <v>11</v>
      </c>
      <c r="D17" s="10" t="s">
        <v>17</v>
      </c>
    </row>
    <row r="18" spans="1:4" ht="16.5">
      <c r="C18" s="6" t="s">
        <v>12</v>
      </c>
      <c r="D18" s="10" t="s">
        <v>17</v>
      </c>
    </row>
    <row r="19" spans="1:4" ht="17.25" thickBot="1">
      <c r="C19" s="7" t="s">
        <v>13</v>
      </c>
      <c r="D19" s="13" t="s">
        <v>16</v>
      </c>
    </row>
    <row r="30" spans="1:4">
      <c r="A30" s="3"/>
    </row>
    <row r="31" spans="1:4">
      <c r="A31" s="3"/>
    </row>
    <row r="32" spans="1: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</sheetData>
  <mergeCells count="1">
    <mergeCell ref="C4:D4"/>
  </mergeCells>
  <dataValidations count="1">
    <dataValidation type="list" allowBlank="1" showInputMessage="1" showErrorMessage="1" sqref="D17:D19" xr:uid="{16DD32E2-A749-4D2D-BD00-E46A7CFB26EF}">
      <formula1>"SIM,NAO"</formula1>
    </dataValidation>
  </dataValidations>
  <hyperlinks>
    <hyperlink ref="D16" r:id="rId1" xr:uid="{C9684D72-1C5F-4806-AE23-6576E19BDAF7}"/>
  </hyperlinks>
  <pageMargins left="0.511811024" right="0.511811024" top="0.78740157499999996" bottom="0.78740157499999996" header="0.31496062000000002" footer="0.31496062000000002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7492-7EB1-46B8-B656-7C321D1215D1}">
  <sheetPr codeName="Planilha1"/>
  <dimension ref="A2:E37"/>
  <sheetViews>
    <sheetView showGridLines="0" tabSelected="1" workbookViewId="0">
      <selection activeCell="F22" sqref="F22"/>
    </sheetView>
  </sheetViews>
  <sheetFormatPr defaultRowHeight="15"/>
  <cols>
    <col min="1" max="1" width="41.7109375" style="2" customWidth="1"/>
    <col min="3" max="3" width="43.42578125" customWidth="1"/>
    <col min="4" max="4" width="39" customWidth="1"/>
  </cols>
  <sheetData>
    <row r="2" spans="1:5" ht="15" customHeight="1">
      <c r="A2" s="4"/>
    </row>
    <row r="3" spans="1:5" ht="15" customHeight="1" thickBot="1">
      <c r="A3" s="1"/>
      <c r="C3" s="8" t="s">
        <v>24</v>
      </c>
      <c r="D3" s="9"/>
      <c r="E3" s="9"/>
    </row>
    <row r="4" spans="1:5" ht="15.75" thickTop="1">
      <c r="C4" s="28" t="s">
        <v>25</v>
      </c>
      <c r="D4" s="28"/>
      <c r="E4" s="20"/>
    </row>
    <row r="8" spans="1:5">
      <c r="C8" s="27" t="s">
        <v>83</v>
      </c>
    </row>
    <row r="9" spans="1:5">
      <c r="C9" s="29">
        <f>SUM(D13,D20,D28)</f>
        <v>573345</v>
      </c>
      <c r="D9" s="29"/>
    </row>
    <row r="11" spans="1:5">
      <c r="C11" s="27" t="s">
        <v>81</v>
      </c>
    </row>
    <row r="12" spans="1:5" ht="16.5">
      <c r="C12" s="23" t="s">
        <v>26</v>
      </c>
      <c r="D12" s="25" t="s">
        <v>34</v>
      </c>
    </row>
    <row r="13" spans="1:5" ht="16.5">
      <c r="C13" s="23" t="s">
        <v>27</v>
      </c>
      <c r="D13" s="26">
        <v>433123</v>
      </c>
    </row>
    <row r="14" spans="1:5" ht="16.5">
      <c r="C14" s="23" t="s">
        <v>28</v>
      </c>
      <c r="D14" s="25" t="s">
        <v>80</v>
      </c>
    </row>
    <row r="15" spans="1:5" ht="16.5">
      <c r="C15" s="24"/>
      <c r="D15" s="24"/>
    </row>
    <row r="18" spans="1:4">
      <c r="C18" s="27" t="s">
        <v>82</v>
      </c>
      <c r="D18" s="22"/>
    </row>
    <row r="19" spans="1:4" ht="16.5">
      <c r="C19" s="23" t="s">
        <v>26</v>
      </c>
      <c r="D19" s="25" t="s">
        <v>39</v>
      </c>
    </row>
    <row r="20" spans="1:4" ht="16.5">
      <c r="C20" s="23" t="s">
        <v>27</v>
      </c>
      <c r="D20" s="26">
        <v>120222</v>
      </c>
    </row>
    <row r="21" spans="1:4" ht="16.5">
      <c r="C21" s="23" t="s">
        <v>28</v>
      </c>
      <c r="D21" s="25" t="s">
        <v>80</v>
      </c>
    </row>
    <row r="22" spans="1:4" ht="16.5">
      <c r="C22" s="24"/>
      <c r="D22" s="24"/>
    </row>
    <row r="23" spans="1:4">
      <c r="C23" s="22"/>
      <c r="D23" s="22"/>
    </row>
    <row r="24" spans="1:4">
      <c r="D24" s="22"/>
    </row>
    <row r="26" spans="1:4">
      <c r="C26" s="27" t="s">
        <v>82</v>
      </c>
      <c r="D26" s="22"/>
    </row>
    <row r="27" spans="1:4" ht="16.5">
      <c r="C27" s="23" t="s">
        <v>26</v>
      </c>
      <c r="D27" s="25" t="s">
        <v>40</v>
      </c>
    </row>
    <row r="28" spans="1:4" ht="16.5">
      <c r="C28" s="23" t="s">
        <v>27</v>
      </c>
      <c r="D28" s="26">
        <v>20000</v>
      </c>
    </row>
    <row r="29" spans="1:4" ht="16.5">
      <c r="A29" s="3">
        <v>38.29</v>
      </c>
      <c r="C29" s="23" t="s">
        <v>28</v>
      </c>
      <c r="D29" s="25" t="s">
        <v>80</v>
      </c>
    </row>
    <row r="30" spans="1:4" ht="16.5">
      <c r="A30" s="3"/>
      <c r="C30" s="24"/>
      <c r="D30" s="24"/>
    </row>
    <row r="31" spans="1:4">
      <c r="A31" s="3"/>
    </row>
    <row r="32" spans="1: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2" t="e" cm="1">
        <f t="array" ref="A37">lo</f>
        <v>#NAME?</v>
      </c>
    </row>
  </sheetData>
  <mergeCells count="2">
    <mergeCell ref="C4:D4"/>
    <mergeCell ref="C9:D9"/>
  </mergeCells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Banco digitado nao encontrado" promptTitle="Entrada" prompt="Informe o banco vinculado ao seu CPF" xr:uid="{BD352629-1F51-48DF-8E64-661B27FAB1B9}">
          <x14:formula1>
            <xm:f>bancos!$A$2:$A$51</xm:f>
          </x14:formula1>
          <xm:sqref>D12 D19 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BB67-2572-40D4-884A-45AAC9F05451}">
  <dimension ref="A1:A51"/>
  <sheetViews>
    <sheetView showGridLines="0" topLeftCell="A16" workbookViewId="0">
      <selection activeCell="C8" sqref="C8:C9"/>
    </sheetView>
  </sheetViews>
  <sheetFormatPr defaultRowHeight="15"/>
  <cols>
    <col min="1" max="1" width="38.5703125" bestFit="1" customWidth="1"/>
  </cols>
  <sheetData>
    <row r="1" spans="1:1">
      <c r="A1" s="21" t="s">
        <v>29</v>
      </c>
    </row>
    <row r="2" spans="1:1">
      <c r="A2" s="22" t="s">
        <v>30</v>
      </c>
    </row>
    <row r="3" spans="1:1">
      <c r="A3" s="22" t="s">
        <v>31</v>
      </c>
    </row>
    <row r="4" spans="1:1">
      <c r="A4" s="22" t="s">
        <v>32</v>
      </c>
    </row>
    <row r="5" spans="1:1">
      <c r="A5" s="22" t="s">
        <v>33</v>
      </c>
    </row>
    <row r="6" spans="1:1">
      <c r="A6" s="22" t="s">
        <v>34</v>
      </c>
    </row>
    <row r="7" spans="1:1">
      <c r="A7" s="22" t="s">
        <v>35</v>
      </c>
    </row>
    <row r="8" spans="1:1">
      <c r="A8" s="22" t="s">
        <v>36</v>
      </c>
    </row>
    <row r="9" spans="1:1">
      <c r="A9" s="22" t="s">
        <v>37</v>
      </c>
    </row>
    <row r="10" spans="1:1">
      <c r="A10" s="22" t="s">
        <v>38</v>
      </c>
    </row>
    <row r="11" spans="1:1">
      <c r="A11" s="22" t="s">
        <v>39</v>
      </c>
    </row>
    <row r="12" spans="1:1">
      <c r="A12" s="22" t="s">
        <v>40</v>
      </c>
    </row>
    <row r="13" spans="1:1">
      <c r="A13" s="22" t="s">
        <v>41</v>
      </c>
    </row>
    <row r="14" spans="1:1">
      <c r="A14" s="22" t="s">
        <v>42</v>
      </c>
    </row>
    <row r="15" spans="1:1">
      <c r="A15" s="22" t="s">
        <v>43</v>
      </c>
    </row>
    <row r="16" spans="1:1">
      <c r="A16" s="22" t="s">
        <v>44</v>
      </c>
    </row>
    <row r="17" spans="1:1">
      <c r="A17" s="22" t="s">
        <v>45</v>
      </c>
    </row>
    <row r="18" spans="1:1">
      <c r="A18" s="22" t="s">
        <v>46</v>
      </c>
    </row>
    <row r="19" spans="1:1">
      <c r="A19" s="22" t="s">
        <v>47</v>
      </c>
    </row>
    <row r="20" spans="1:1">
      <c r="A20" s="22" t="s">
        <v>48</v>
      </c>
    </row>
    <row r="21" spans="1:1">
      <c r="A21" s="22" t="s">
        <v>49</v>
      </c>
    </row>
    <row r="22" spans="1:1">
      <c r="A22" s="22" t="s">
        <v>50</v>
      </c>
    </row>
    <row r="23" spans="1:1">
      <c r="A23" s="22" t="s">
        <v>51</v>
      </c>
    </row>
    <row r="24" spans="1:1">
      <c r="A24" s="22" t="s">
        <v>52</v>
      </c>
    </row>
    <row r="25" spans="1:1">
      <c r="A25" s="22" t="s">
        <v>53</v>
      </c>
    </row>
    <row r="26" spans="1:1">
      <c r="A26" s="22" t="s">
        <v>54</v>
      </c>
    </row>
    <row r="27" spans="1:1">
      <c r="A27" s="22" t="s">
        <v>55</v>
      </c>
    </row>
    <row r="28" spans="1:1">
      <c r="A28" s="22" t="s">
        <v>56</v>
      </c>
    </row>
    <row r="29" spans="1:1">
      <c r="A29" s="22" t="s">
        <v>57</v>
      </c>
    </row>
    <row r="30" spans="1:1">
      <c r="A30" s="22" t="s">
        <v>58</v>
      </c>
    </row>
    <row r="31" spans="1:1">
      <c r="A31" s="22" t="s">
        <v>59</v>
      </c>
    </row>
    <row r="32" spans="1:1">
      <c r="A32" s="22" t="s">
        <v>60</v>
      </c>
    </row>
    <row r="33" spans="1:1">
      <c r="A33" s="22" t="s">
        <v>61</v>
      </c>
    </row>
    <row r="34" spans="1:1">
      <c r="A34" s="22" t="s">
        <v>62</v>
      </c>
    </row>
    <row r="35" spans="1:1">
      <c r="A35" s="22" t="s">
        <v>63</v>
      </c>
    </row>
    <row r="36" spans="1:1">
      <c r="A36" s="22" t="s">
        <v>64</v>
      </c>
    </row>
    <row r="37" spans="1:1">
      <c r="A37" s="22" t="s">
        <v>65</v>
      </c>
    </row>
    <row r="38" spans="1:1">
      <c r="A38" s="22" t="s">
        <v>66</v>
      </c>
    </row>
    <row r="39" spans="1:1">
      <c r="A39" s="22" t="s">
        <v>67</v>
      </c>
    </row>
    <row r="40" spans="1:1">
      <c r="A40" s="22" t="s">
        <v>68</v>
      </c>
    </row>
    <row r="41" spans="1:1">
      <c r="A41" s="22" t="s">
        <v>69</v>
      </c>
    </row>
    <row r="42" spans="1:1">
      <c r="A42" s="22" t="s">
        <v>70</v>
      </c>
    </row>
    <row r="43" spans="1:1">
      <c r="A43" s="22" t="s">
        <v>71</v>
      </c>
    </row>
    <row r="44" spans="1:1">
      <c r="A44" s="22" t="s">
        <v>72</v>
      </c>
    </row>
    <row r="45" spans="1:1">
      <c r="A45" s="22" t="s">
        <v>73</v>
      </c>
    </row>
    <row r="46" spans="1:1">
      <c r="A46" s="22" t="s">
        <v>74</v>
      </c>
    </row>
    <row r="47" spans="1:1">
      <c r="A47" s="22" t="s">
        <v>75</v>
      </c>
    </row>
    <row r="48" spans="1:1">
      <c r="A48" s="22" t="s">
        <v>76</v>
      </c>
    </row>
    <row r="49" spans="1:1">
      <c r="A49" s="22" t="s">
        <v>77</v>
      </c>
    </row>
    <row r="50" spans="1:1">
      <c r="A50" s="22" t="s">
        <v>78</v>
      </c>
    </row>
    <row r="51" spans="1:1">
      <c r="A51" s="22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DC0-A9AF-46B7-97B8-D4C1435BB6F7}">
  <sheetPr codeName="Planilha3"/>
  <dimension ref="A2:E36"/>
  <sheetViews>
    <sheetView showGridLines="0" zoomScaleNormal="100" workbookViewId="0">
      <selection activeCell="E17" sqref="E17"/>
    </sheetView>
  </sheetViews>
  <sheetFormatPr defaultRowHeight="15"/>
  <cols>
    <col min="1" max="1" width="41.7109375" style="2" customWidth="1"/>
    <col min="3" max="5" width="31.140625" customWidth="1"/>
  </cols>
  <sheetData>
    <row r="2" spans="1:5" ht="15" customHeight="1">
      <c r="A2" s="4"/>
    </row>
    <row r="3" spans="1:5" ht="15" customHeight="1" thickBot="1">
      <c r="A3" s="1"/>
      <c r="C3" s="8" t="s">
        <v>84</v>
      </c>
      <c r="D3" s="9"/>
      <c r="E3" s="9"/>
    </row>
    <row r="4" spans="1:5" ht="15.75" thickTop="1">
      <c r="C4" s="28" t="s">
        <v>85</v>
      </c>
      <c r="D4" s="28"/>
      <c r="E4" s="20"/>
    </row>
    <row r="7" spans="1:5">
      <c r="C7" s="30" t="s">
        <v>89</v>
      </c>
      <c r="D7" s="30"/>
      <c r="E7" s="30"/>
    </row>
    <row r="8" spans="1:5">
      <c r="C8" s="31" t="s">
        <v>86</v>
      </c>
      <c r="D8" s="31" t="s">
        <v>87</v>
      </c>
      <c r="E8" s="31" t="s">
        <v>88</v>
      </c>
    </row>
    <row r="9" spans="1:5">
      <c r="C9" s="32">
        <v>45849</v>
      </c>
      <c r="D9" s="33" t="s">
        <v>90</v>
      </c>
      <c r="E9" s="34">
        <v>3000</v>
      </c>
    </row>
    <row r="10" spans="1:5">
      <c r="C10" s="32"/>
      <c r="D10" s="33"/>
      <c r="E10" s="34"/>
    </row>
    <row r="11" spans="1:5">
      <c r="C11" s="32"/>
      <c r="D11" s="33"/>
      <c r="E11" s="34"/>
    </row>
    <row r="12" spans="1:5">
      <c r="C12" s="32"/>
      <c r="D12" s="33"/>
      <c r="E12" s="34"/>
    </row>
    <row r="13" spans="1:5">
      <c r="C13" s="32"/>
      <c r="D13" s="33"/>
      <c r="E13" s="34"/>
    </row>
    <row r="14" spans="1:5">
      <c r="C14" s="32"/>
      <c r="D14" s="33"/>
      <c r="E14" s="34"/>
    </row>
    <row r="15" spans="1:5">
      <c r="C15" s="32"/>
      <c r="D15" s="33"/>
      <c r="E15" s="34"/>
    </row>
    <row r="16" spans="1:5">
      <c r="C16" s="32"/>
      <c r="D16" s="33"/>
      <c r="E16" s="34"/>
    </row>
    <row r="17" spans="1:5">
      <c r="C17" s="32"/>
      <c r="D17" s="33"/>
      <c r="E17" s="34"/>
    </row>
    <row r="18" spans="1:5">
      <c r="C18" s="32"/>
      <c r="D18" s="33"/>
      <c r="E18" s="34"/>
    </row>
    <row r="19" spans="1:5">
      <c r="C19" s="32"/>
      <c r="D19" s="33"/>
      <c r="E19" s="34"/>
    </row>
    <row r="20" spans="1:5">
      <c r="C20" s="32"/>
      <c r="D20" s="33"/>
      <c r="E20" s="34"/>
    </row>
    <row r="21" spans="1:5">
      <c r="C21" s="32"/>
      <c r="D21" s="33"/>
      <c r="E21" s="34"/>
    </row>
    <row r="22" spans="1:5">
      <c r="C22" s="32"/>
      <c r="D22" s="33"/>
      <c r="E22" s="34"/>
    </row>
    <row r="23" spans="1:5">
      <c r="C23" s="32"/>
      <c r="D23" s="33"/>
      <c r="E23" s="34"/>
    </row>
    <row r="24" spans="1:5">
      <c r="C24" s="32"/>
      <c r="D24" s="33"/>
      <c r="E24" s="34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</sheetData>
  <sheetProtection selectLockedCells="1"/>
  <mergeCells count="2">
    <mergeCell ref="C4:D4"/>
    <mergeCell ref="C7:E7"/>
  </mergeCells>
  <dataValidations count="1">
    <dataValidation type="list" allowBlank="1" showInputMessage="1" showErrorMessage="1" sqref="D9:D24" xr:uid="{C1C99323-5D4B-471A-BDED-999C6A0B243D}">
      <formula1>"HOLERITE,  CNPJ,  FREELANCER"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bancos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Martins</dc:creator>
  <cp:lastModifiedBy>Luís Martins</cp:lastModifiedBy>
  <dcterms:created xsi:type="dcterms:W3CDTF">2025-07-11T00:59:19Z</dcterms:created>
  <dcterms:modified xsi:type="dcterms:W3CDTF">2025-07-12T02:51:04Z</dcterms:modified>
</cp:coreProperties>
</file>