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isg\Documents\Python Projects\Git_Ubii Company\Creador Excel Carga_masiva\"/>
    </mc:Choice>
  </mc:AlternateContent>
  <xr:revisionPtr revIDLastSave="0" documentId="13_ncr:1_{1945B7C7-A2AE-402C-91C4-0C46EAA6D0B9}" xr6:coauthVersionLast="45" xr6:coauthVersionMax="45" xr10:uidLastSave="{00000000-0000-0000-0000-000000000000}"/>
  <bookViews>
    <workbookView xWindow="-120" yWindow="480" windowWidth="29040" windowHeight="15840" tabRatio="312" xr2:uid="{00000000-000D-0000-FFFF-FFFF00000000}"/>
  </bookViews>
  <sheets>
    <sheet name="UBII INFO" sheetId="1" r:id="rId1"/>
    <sheet name="LISTS" sheetId="2" state="veryHidden" r:id="rId2"/>
    <sheet name="CONDITIONALS" sheetId="3" state="veryHidden" r:id="rId3"/>
  </sheets>
  <definedNames>
    <definedName name="NEGATIVE">CONDITIONALS!$A$2</definedName>
    <definedName name="RAMOS">T_RAMOS[RAMOS]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1" l="1"/>
  <c r="Q3" i="1"/>
  <c r="R3" i="1"/>
</calcChain>
</file>

<file path=xl/sharedStrings.xml><?xml version="1.0" encoding="utf-8"?>
<sst xmlns="http://schemas.openxmlformats.org/spreadsheetml/2006/main" count="32" uniqueCount="32">
  <si>
    <t>RIF</t>
  </si>
  <si>
    <t>RAMO</t>
  </si>
  <si>
    <t>CATEGORIA</t>
  </si>
  <si>
    <t>MARCA</t>
  </si>
  <si>
    <t>MODELO</t>
  </si>
  <si>
    <t>NOMBRE</t>
  </si>
  <si>
    <t>CODIGO DE PRODUCTO</t>
  </si>
  <si>
    <t>IVA APLICABLE</t>
  </si>
  <si>
    <t>DURACION (MESES)</t>
  </si>
  <si>
    <t>UNIDAD DE DESPACHO</t>
  </si>
  <si>
    <t>ANCHO PALETA (METROS)</t>
  </si>
  <si>
    <t>LARGO PALETA (METROS)</t>
  </si>
  <si>
    <t>ALTO PALETA (METROS)</t>
  </si>
  <si>
    <t>REQUIERE CADENA DE FRIO</t>
  </si>
  <si>
    <t>PRESENTACION DE PRODUCTO</t>
  </si>
  <si>
    <t>PRESENTACION POR CAMADA</t>
  </si>
  <si>
    <t>CAMADAS POR PALETA</t>
  </si>
  <si>
    <t>NIVELES POR PALETAS</t>
  </si>
  <si>
    <t>PRODUCTO APILABLE?</t>
  </si>
  <si>
    <t>NIVELES APILABLES</t>
  </si>
  <si>
    <t>PIEZAS POR EMPAQUES</t>
  </si>
  <si>
    <t>PESO DE EMPAQUE (KG)</t>
  </si>
  <si>
    <t>ALTO DE EMPAQUE (CM)</t>
  </si>
  <si>
    <t>ANCHO DEL EMPAQUE (CM)</t>
  </si>
  <si>
    <t>LARGO DEL EMPAQUE (CM)</t>
  </si>
  <si>
    <t>VOLUMEN</t>
  </si>
  <si>
    <t>DESCRIPCION DEL PRODUCTO</t>
  </si>
  <si>
    <t>REQUIERE SICA</t>
  </si>
  <si>
    <t>RAMOS</t>
  </si>
  <si>
    <t>NO</t>
  </si>
  <si>
    <t>PRESENTACION POR PALETAS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</si>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</sst>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4" fillId="0" borderId="0"/>
    <xf numFmtId="0" fontId="5" fillId="0" borderId="0"/>
    <xf numFmtId="0" fontId="1" fillId="0" borderId="0"/>
  </cellStyleXfs>
  <cellXfs count="22">
    <xf numFmtId="0" fontId="0" fillId="0" borderId="0" xfId="0"/>
    <xf numFmtId="0" fontId="6" fillId="0" borderId="0" xfId="0" applyFont="1"/>
    <xf numFmtId="0" fontId="0" fillId="0" borderId="0" xfId="0" quotePrefix="1"/>
    <xf numFmtId="0" fontId="2" fillId="5" borderId="7" xfId="0" applyFont="1" applyFill="1" applyBorder="1" applyProtection="1"/>
    <xf numFmtId="0" fontId="7" fillId="0" borderId="0" xfId="0" applyFont="1"/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7" xfId="0" applyFont="1" applyBorder="1" applyProtection="1"/>
    <xf numFmtId="1" fontId="2" fillId="0" borderId="7" xfId="0" applyNumberFormat="1" applyFont="1" applyBorder="1" applyProtection="1"/>
    <xf numFmtId="164" fontId="2" fillId="0" borderId="7" xfId="1" applyFont="1" applyBorder="1" applyProtection="1"/>
    <xf numFmtId="2" fontId="2" fillId="0" borderId="7" xfId="0" applyNumberFormat="1" applyFont="1" applyBorder="1" applyProtection="1"/>
    <xf numFmtId="2" fontId="2" fillId="0" borderId="5" xfId="0" applyNumberFormat="1" applyFont="1" applyBorder="1" applyProtection="1"/>
    <xf numFmtId="2" fontId="2" fillId="5" borderId="7" xfId="0" applyNumberFormat="1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0" fillId="0" borderId="0" xfId="0" applyProtection="1"/>
    <xf numFmtId="164" fontId="0" fillId="0" borderId="0" xfId="1" applyFont="1" applyProtection="1"/>
    <xf numFmtId="0" fontId="3" fillId="4" borderId="2" xfId="0" applyFont="1" applyFill="1" applyBorder="1" applyAlignment="1" applyProtection="1">
      <alignment horizontal="center"/>
    </xf>
    <xf numFmtId="0" fontId="3" fillId="4" borderId="4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164" fontId="3" fillId="2" borderId="4" xfId="1" applyFont="1" applyFill="1" applyBorder="1" applyAlignment="1" applyProtection="1">
      <alignment horizontal="center"/>
    </xf>
    <xf numFmtId="0" fontId="3" fillId="3" borderId="4" xfId="0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Normal 3" xfId="3" xr:uid="{00000000-0005-0000-0000-000003000000}"/>
  </cellStyles>
  <dxfs count="41">
    <dxf>
      <font>
        <b/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numFmt numFmtId="2" formatCode="0.00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numFmt numFmtId="1" formatCode="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fill>
        <patternFill>
          <fgColor indexed="64"/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6"/>
        <color theme="1"/>
        <name val="Calibri"/>
        <scheme val="minor"/>
      </font>
      <alignment horizontal="center" vertical="bottom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 outline="0">
        <left/>
        <right/>
        <top/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20"/>
        <color theme="0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/>
      <border>
        <left style="thin">
          <color indexed="64"/>
        </left>
        <right style="thin">
          <color indexed="64"/>
        </right>
        <top/>
        <bottom/>
      </border>
      <protection locked="1" hidden="0"/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2:AB3" totalsRowShown="0" headerRowDxfId="33" dataDxfId="31" headerRowBorderDxfId="32" tableBorderDxfId="30" totalsRowBorderDxfId="29">
  <autoFilter ref="A2:AB3" xr:uid="{00000000-0009-0000-0100-000001000000}"/>
  <tableColumns count="28">
    <tableColumn id="1" xr3:uid="{00000000-0010-0000-0000-000001000000}" name="RAMO" dataDxfId="28"/>
    <tableColumn id="2" xr3:uid="{00000000-0010-0000-0000-000002000000}" name="CATEGORIA" dataDxfId="27"/>
    <tableColumn id="3" xr3:uid="{00000000-0010-0000-0000-000003000000}" name="MARCA" dataDxfId="26"/>
    <tableColumn id="4" xr3:uid="{00000000-0010-0000-0000-000004000000}" name="MODELO" dataDxfId="25"/>
    <tableColumn id="5" xr3:uid="{00000000-0010-0000-0000-000005000000}" name="NOMBRE" dataDxfId="24"/>
    <tableColumn id="6" xr3:uid="{00000000-0010-0000-0000-000006000000}" name="CODIGO DE PRODUCTO" dataDxfId="23"/>
    <tableColumn id="7" xr3:uid="{00000000-0010-0000-0000-000007000000}" name="IVA APLICABLE" dataDxfId="22"/>
    <tableColumn id="8" xr3:uid="{00000000-0010-0000-0000-000008000000}" name="DURACION (MESES)" dataDxfId="21"/>
    <tableColumn id="9" xr3:uid="{00000000-0010-0000-0000-000009000000}" name="UNIDAD DE DESPACHO" dataDxfId="20"/>
    <tableColumn id="10" xr3:uid="{00000000-0010-0000-0000-00000A000000}" name="ANCHO PALETA (METROS)" dataDxfId="19"/>
    <tableColumn id="11" xr3:uid="{00000000-0010-0000-0000-00000B000000}" name="LARGO PALETA (METROS)" dataDxfId="18"/>
    <tableColumn id="12" xr3:uid="{00000000-0010-0000-0000-00000C000000}" name="ALTO PALETA (METROS)" dataDxfId="17"/>
    <tableColumn id="13" xr3:uid="{00000000-0010-0000-0000-00000D000000}" name="REQUIERE CADENA DE FRIO" dataDxfId="16"/>
    <tableColumn id="14" xr3:uid="{00000000-0010-0000-0000-00000E000000}" name="PRESENTACION DE PRODUCTO" dataDxfId="15"/>
    <tableColumn id="15" xr3:uid="{00000000-0010-0000-0000-00000F000000}" name="PRESENTACION POR CAMADA" dataDxfId="14"/>
    <tableColumn id="16" xr3:uid="{00000000-0010-0000-0000-000010000000}" name="CAMADAS POR PALETA" dataDxfId="13"/>
    <tableColumn id="17" xr3:uid="{00000000-0010-0000-0000-000011000000}" name="PRESENTACION POR PALETAS" dataDxfId="12">
      <calculatedColumnFormula>Tabla4[[#This Row],[PRESENTACION POR CAMADA]]*Tabla4[[#This Row],[CAMADAS POR PALETA]]</calculatedColumnFormula>
    </tableColumn>
    <tableColumn id="18" xr3:uid="{00000000-0010-0000-0000-000012000000}" name="NIVELES POR PALETAS" dataDxfId="11">
      <calculatedColumnFormula>Tabla4[[#This Row],[CAMADAS POR PALETA]]</calculatedColumnFormula>
    </tableColumn>
    <tableColumn id="19" xr3:uid="{00000000-0010-0000-0000-000013000000}" name="PRODUCTO APILABLE?" dataDxfId="10"/>
    <tableColumn id="20" xr3:uid="{00000000-0010-0000-0000-000014000000}" name="NIVELES APILABLES" dataDxfId="9"/>
    <tableColumn id="21" xr3:uid="{00000000-0010-0000-0000-000015000000}" name="PIEZAS POR EMPAQUES" dataDxfId="8"/>
    <tableColumn id="22" xr3:uid="{00000000-0010-0000-0000-000016000000}" name="PESO DE EMPAQUE (KG)" dataDxfId="7"/>
    <tableColumn id="23" xr3:uid="{00000000-0010-0000-0000-000017000000}" name="ALTO DE EMPAQUE (CM)" dataDxfId="6"/>
    <tableColumn id="24" xr3:uid="{00000000-0010-0000-0000-000018000000}" name="ANCHO DEL EMPAQUE (CM)" dataDxfId="5"/>
    <tableColumn id="25" xr3:uid="{00000000-0010-0000-0000-000019000000}" name="LARGO DEL EMPAQUE (CM)" dataDxfId="4"/>
    <tableColumn id="26" xr3:uid="{00000000-0010-0000-0000-00001A000000}" name="VOLUMEN" dataDxfId="3">
      <calculatedColumnFormula>Tabla4[[#This Row],[ALTO DE EMPAQUE (CM)]]*Tabla4[[#This Row],[ANCHO DEL EMPAQUE (CM)]]*Tabla4[[#This Row],[LARGO DEL EMPAQUE (CM)]]</calculatedColumnFormula>
    </tableColumn>
    <tableColumn id="27" xr3:uid="{00000000-0010-0000-0000-00001B000000}" name="DESCRIPCION DEL PRODUCTO" dataDxfId="2"/>
    <tableColumn id="28" xr3:uid="{00000000-0010-0000-0000-00001C000000}" name="REQUIERE SICA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RAMOS" displayName="T_RAMOS" ref="A1:A2" insertRow="1" headerRowDxfId="0">
  <autoFilter ref="A1:A2" xr:uid="{00000000-0009-0000-0100-000002000000}"/>
  <tableColumns count="1">
    <tableColumn id="1" xr3:uid="{00000000-0010-0000-0100-000001000000}" name="RAMOS" totalsRowFunction="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3"/>
  <sheetViews>
    <sheetView tabSelected="1" zoomScale="55" zoomScaleNormal="55" workbookViewId="0">
      <pane xSplit="5" topLeftCell="F1" activePane="topRight" state="frozen"/>
      <selection pane="topRight" activeCell="B1" sqref="B1"/>
    </sheetView>
  </sheetViews>
  <sheetFormatPr defaultColWidth="11.25" defaultRowHeight="15.75" x14ac:dyDescent="0.25"/>
  <cols>
    <col min="1" max="1" width="17.625" style="14" bestFit="1" customWidth="1"/>
    <col min="2" max="2" width="24.875" style="14" bestFit="1" customWidth="1"/>
    <col min="3" max="3" width="26.75" style="14" customWidth="1"/>
    <col min="4" max="4" width="21" style="14" bestFit="1" customWidth="1"/>
    <col min="5" max="5" width="106.5" style="14" customWidth="1"/>
    <col min="6" max="6" width="35" style="14" customWidth="1"/>
    <col min="7" max="7" width="29.5" style="14" bestFit="1" customWidth="1"/>
    <col min="8" max="8" width="33.125" style="14" customWidth="1"/>
    <col min="9" max="9" width="34.5" style="14" customWidth="1"/>
    <col min="10" max="10" width="40.5" style="15" customWidth="1"/>
    <col min="11" max="11" width="39.5" style="15" customWidth="1"/>
    <col min="12" max="12" width="37.25" style="15" customWidth="1"/>
    <col min="13" max="13" width="40.625" style="14" customWidth="1"/>
    <col min="14" max="14" width="59.75" style="14" customWidth="1"/>
    <col min="15" max="15" width="51.5" style="14" bestFit="1" customWidth="1"/>
    <col min="16" max="16" width="35" style="14" customWidth="1"/>
    <col min="17" max="17" width="33" style="14" customWidth="1"/>
    <col min="18" max="18" width="33.625" style="14" customWidth="1"/>
    <col min="19" max="19" width="33.875" style="14" customWidth="1"/>
    <col min="20" max="20" width="29.5" style="14" customWidth="1"/>
    <col min="21" max="21" width="35.5" style="14" customWidth="1"/>
    <col min="22" max="22" width="36.125" style="14" customWidth="1"/>
    <col min="23" max="23" width="40.375" style="14" customWidth="1"/>
    <col min="24" max="24" width="41.375" style="14" customWidth="1"/>
    <col min="25" max="25" width="40.5" style="14" customWidth="1"/>
    <col min="26" max="26" width="23.125" style="14" bestFit="1" customWidth="1"/>
    <col min="27" max="27" width="43.875" style="14" customWidth="1"/>
    <col min="28" max="28" width="23.625" style="14" customWidth="1"/>
    <col min="29" max="16384" width="11.25" style="14"/>
  </cols>
  <sheetData>
    <row r="1" spans="1:28" ht="26.25" customHeight="1" x14ac:dyDescent="0.4">
      <c r="A1" s="13" t="s">
        <v>0</v>
      </c>
      <c r="B1" s="13"/>
    </row>
    <row r="2" spans="1:28" s="13" customFormat="1" ht="26.25" customHeight="1" x14ac:dyDescent="0.4">
      <c r="A2" s="16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8" t="s">
        <v>9</v>
      </c>
      <c r="J2" s="19" t="s">
        <v>10</v>
      </c>
      <c r="K2" s="19" t="s">
        <v>11</v>
      </c>
      <c r="L2" s="19" t="s">
        <v>12</v>
      </c>
      <c r="M2" s="18" t="s">
        <v>13</v>
      </c>
      <c r="N2" s="18" t="s">
        <v>14</v>
      </c>
      <c r="O2" s="20" t="s">
        <v>15</v>
      </c>
      <c r="P2" s="18" t="s">
        <v>16</v>
      </c>
      <c r="Q2" s="18" t="s">
        <v>30</v>
      </c>
      <c r="R2" s="18" t="s">
        <v>17</v>
      </c>
      <c r="S2" s="18" t="s">
        <v>18</v>
      </c>
      <c r="T2" s="18" t="s">
        <v>19</v>
      </c>
      <c r="U2" s="18" t="s">
        <v>20</v>
      </c>
      <c r="V2" s="18" t="s">
        <v>21</v>
      </c>
      <c r="W2" s="18" t="s">
        <v>22</v>
      </c>
      <c r="X2" s="18" t="s">
        <v>23</v>
      </c>
      <c r="Y2" s="18" t="s">
        <v>24</v>
      </c>
      <c r="Z2" s="18" t="s">
        <v>25</v>
      </c>
      <c r="AA2" s="18" t="s">
        <v>26</v>
      </c>
      <c r="AB2" s="21" t="s">
        <v>27</v>
      </c>
    </row>
    <row r="3" spans="1:28" ht="21" customHeight="1" x14ac:dyDescent="0.35">
      <c r="A3" s="5"/>
      <c r="B3" s="6"/>
      <c r="C3" s="7"/>
      <c r="D3" s="7"/>
      <c r="E3" s="7"/>
      <c r="F3" s="8"/>
      <c r="G3" s="7"/>
      <c r="H3" s="7"/>
      <c r="I3" s="7"/>
      <c r="J3" s="9"/>
      <c r="K3" s="9"/>
      <c r="L3" s="9"/>
      <c r="M3" s="7"/>
      <c r="N3" s="7"/>
      <c r="O3" s="7"/>
      <c r="P3" s="7"/>
      <c r="Q3" s="3">
        <f>Tabla4[[#This Row],[PRESENTACION POR CAMADA]]*Tabla4[[#This Row],[CAMADAS POR PALETA]]</f>
        <v>0</v>
      </c>
      <c r="R3" s="3">
        <f>Tabla4[[#This Row],[CAMADAS POR PALETA]]</f>
        <v>0</v>
      </c>
      <c r="S3" s="7"/>
      <c r="T3" s="7"/>
      <c r="U3" s="7"/>
      <c r="V3" s="7"/>
      <c r="W3" s="7"/>
      <c r="X3" s="7"/>
      <c r="Y3" s="7"/>
      <c r="Z3" s="12">
        <f>Tabla4[[#This Row],[ALTO DE EMPAQUE (CM)]]*Tabla4[[#This Row],[ANCHO DEL EMPAQUE (CM)]]*Tabla4[[#This Row],[LARGO DEL EMPAQUE (CM)]]</f>
        <v>0</v>
      </c>
      <c r="AA3" s="10"/>
      <c r="AB3" s="11"/>
    </row>
  </sheetData>
  <sheetProtection formatCells="0" formatColumns="0" formatRows="0" insertColumns="0" insertRows="0" insertHyperlinks="0" deleteColumns="0" deleteRows="0" sort="0" autoFilter="0" pivotTables="0"/>
  <conditionalFormatting sqref="T3">
    <cfRule type="expression" dxfId="40" priority="7">
      <formula>S3="NO"</formula>
    </cfRule>
  </conditionalFormatting>
  <conditionalFormatting sqref="W3">
    <cfRule type="expression" dxfId="39" priority="6">
      <formula>M3="SI"</formula>
    </cfRule>
  </conditionalFormatting>
  <conditionalFormatting sqref="X3">
    <cfRule type="expression" dxfId="38" priority="5">
      <formula>M3="SI"</formula>
    </cfRule>
  </conditionalFormatting>
  <conditionalFormatting sqref="Y3">
    <cfRule type="expression" dxfId="37" priority="4">
      <formula>M3="SI"</formula>
    </cfRule>
  </conditionalFormatting>
  <conditionalFormatting sqref="O3">
    <cfRule type="expression" dxfId="36" priority="3">
      <formula>I3="CESTAS"</formula>
    </cfRule>
  </conditionalFormatting>
  <conditionalFormatting sqref="P3">
    <cfRule type="expression" dxfId="35" priority="2">
      <formula>I3="CESTAS"</formula>
    </cfRule>
  </conditionalFormatting>
  <conditionalFormatting sqref="S3">
    <cfRule type="expression" dxfId="34" priority="1">
      <formula>I3="CESTAS"</formula>
    </cfRule>
  </conditionalFormatting>
  <dataValidations count="24">
    <dataValidation type="list" showInputMessage="1" showErrorMessage="1" errorTitle="ESE RAMO NO EXISTE" error="." sqref="A3" xr:uid="{00000000-0002-0000-0000-000000000000}">
      <formula1>RAMOS</formula1>
    </dataValidation>
    <dataValidation type="list" showInputMessage="1" showErrorMessage="1" errorTitle="ESA CATEGORIA NO EXISTE" error="." sqref="B3" xr:uid="{7E8BFE7A-7010-458D-A524-7B6FC17BE325}">
      <formula1>INDIRECT(SUBSTITUTE(A3, " ", "_"))</formula1>
    </dataValidation>
    <dataValidation type="list" showInputMessage="1" showErrorMessage="1" errorTitle="ESA MARCA NO EXISTE" error="." sqref="C3" xr:uid="{367D5373-A69C-458B-BE77-6DE73902C5B5}">
      <formula1>MARCAS</formula1>
    </dataValidation>
    <dataValidation type="list" allowBlank="1" showInputMessage="1" showErrorMessage="1" errorTitle="ESE MODELO NO EXISTE " error="." sqref="D3" xr:uid="{3E35D959-E439-4E51-BFFD-80417244097A}">
      <formula1>INDIRECT(SUBSTITUTE(C3, " ", "_"))</formula1>
    </dataValidation>
    <dataValidation type="list" showInputMessage="1" showErrorMessage="1" errorTitle="ESE PORCENTAJE DE IVA NO EXISTE" error="." sqref="G3" xr:uid="{2826D1DD-37EB-469C-A439-9AE25F3DB273}">
      <formula1>IVAS</formula1>
    </dataValidation>
    <dataValidation type="list" showInputMessage="1" showErrorMessage="1" errorTitle="ESA UNIDAD NO EXISTE" error="." sqref="I3" xr:uid="{17C775BD-6333-40BF-8821-2CDE82226A80}">
      <formula1>UNIDAD_DESPACHO</formula1>
    </dataValidation>
    <dataValidation type="list" showInputMessage="1" showErrorMessage="1" errorTitle="UNIDAD DE PRESENTACION NO VALIDA" error="." sqref="N3" xr:uid="{738DABD9-4267-4276-9F3B-F5B093192904}">
      <formula1>UNIDAD_PRESENTACION</formula1>
    </dataValidation>
    <dataValidation type="list" showInputMessage="1" showErrorMessage="1" errorTitle="SOLO VALIDO SI/NO" error="." sqref="AB3 M3" xr:uid="{EBEC55D9-9EDA-43B7-AC24-4808ABFF8F05}">
      <formula1>SI_NO</formula1>
    </dataValidation>
    <dataValidation type="custom" allowBlank="1" showInputMessage="1" showErrorMessage="1" errorTitle="VALOR NO REQUERIDO" error="." sqref="T3" xr:uid="{9E20E259-E68B-4BEC-9264-F4DCDB3576EA}">
      <formula1>S3&lt;&gt;"NO"</formula1>
    </dataValidation>
    <dataValidation type="custom" allowBlank="1" showInputMessage="1" showErrorMessage="1" errorTitle="VALOR NO REQUERIDO" error="." sqref="W3" xr:uid="{DDBC183B-498F-40CC-A873-67EEFEE61D69}">
      <formula1>M3="NO"</formula1>
    </dataValidation>
    <dataValidation type="custom" allowBlank="1" showInputMessage="1" showErrorMessage="1" errorTitle="VALOR NO REQUERIDO" error="." sqref="X3" xr:uid="{E05673C0-81CC-4183-B8AE-F8141849D93B}">
      <formula1>M3="NO"</formula1>
    </dataValidation>
    <dataValidation type="custom" allowBlank="1" showInputMessage="1" showErrorMessage="1" errorTitle="VALOR NO REQUERIDO" error="." sqref="Y3" xr:uid="{FFD68648-C177-4B73-92C4-216164BA8678}">
      <formula1>M3="NO"</formula1>
    </dataValidation>
    <dataValidation type="custom" allowBlank="1" showInputMessage="1" showErrorMessage="1" errorTitle="VALOR NO REQUERIDO" error="." sqref="O3" xr:uid="{E045A114-86B8-442C-91DB-DE6F049B37E9}">
      <formula1>I3="PALETAS"</formula1>
    </dataValidation>
    <dataValidation type="custom" allowBlank="1" showInputMessage="1" showErrorMessage="1" errorTitle="VALOR NO REQUERIDO" error="." sqref="P3" xr:uid="{0A0BCDB3-DAAF-4609-BF22-B227E023EF42}">
      <formula1>I3="PALETAS"</formula1>
    </dataValidation>
    <dataValidation type="list" showInputMessage="1" showErrorMessage="1" errorTitle="SOLO VALIDO SI/NO" error="SI LA UNIDAD DE DESPACHO SON CESTAS COLOCAR NO" sqref="S3" xr:uid="{4F19E43A-F0B0-49BD-B7AC-6A281189359A}">
      <formula1>IF(I3="CESTAS", NEGATIVE, SI_NO)</formula1>
    </dataValidation>
    <dataValidation type="decimal" operator="greaterThan" allowBlank="1" showInputMessage="1" showErrorMessage="1" errorTitle="EL VALOR DEBE SER UN NUMERO" error="." sqref="V3" xr:uid="{35A3D75E-0D92-4904-90EC-852E5DBD3991}">
      <formula1>0</formula1>
    </dataValidation>
    <dataValidation type="whole" operator="greaterThan" showInputMessage="1" showErrorMessage="1" errorTitle="DEBES COLOCAR UN NUMERO ENTERO" error="." sqref="H3" xr:uid="{566689FC-B32D-4C92-8CFE-B4EDBAC36895}">
      <formula1>0</formula1>
    </dataValidation>
    <dataValidation type="whole" operator="greaterThan" showInputMessage="1" showErrorMessage="1" errorTitle="DEBE SER UN NUMERO ENTERO" error="." sqref="U3" xr:uid="{87CB0E09-2850-4A9B-B1B5-9F3A939E9321}">
      <formula1>0</formula1>
    </dataValidation>
    <dataValidation type="decimal" operator="greaterThan" showInputMessage="1" showErrorMessage="1" errorTitle="EL VALOR DEBE SER UN NUMERO" error="." sqref="J3 K3 L3" xr:uid="{10572ECE-6A14-4D68-9833-2B8D698A35B7}">
      <formula1>0</formula1>
    </dataValidation>
    <dataValidation type="list" showInputMessage="1" showErrorMessage="1" errorTitle="RIF NO VALIDO" error="." sqref="B1" xr:uid="{B5DAA511-A6F3-40F8-A0F7-AB3D651D6BDC}">
      <formula1>RIF</formula1>
    </dataValidation>
    <dataValidation type="custom" showDropDown="1" showInputMessage="1" showErrorMessage="1" errorTitle="ESE CODIGO DE PRODUCTO YA EXISTE" error="." sqref="F3" xr:uid="{F8B6E95B-AD05-44F9-ACD5-53109D1BF1FE}">
      <formula1>AND(COUNTIF(CODIGOS_PRODUCTOS, F3)=0, COUNTIF($F:$F, F3)=1)</formula1>
    </dataValidation>
    <dataValidation type="custom" showErrorMessage="1" errorTitle="VALOR CALCULADO AUTOMATICAMENTE" error="." promptTitle="VALOR CALCULADO AUTOMATICAMENTE" sqref="Q3" xr:uid="{22E98585-FE8A-4957-B9A1-2604634703E3}">
      <formula1>Q3="=[@[PRESENTACION POR CAMADA]]*[@[CAMADAS POR PALETA]]"</formula1>
    </dataValidation>
    <dataValidation type="custom" showInputMessage="1" showErrorMessage="1" errorTitle="NO SE PUEDE EDITAR" error="." sqref="A2:XFD2 C1:XFD1 A1" xr:uid="{ED5E8DDA-D221-48D8-A906-801CCD471D0C}">
      <formula1>FALSE</formula1>
    </dataValidation>
    <dataValidation type="custom" showInputMessage="1" showErrorMessage="1" errorTitle="VALOR CALCULADO AUTOMATICAMENTE" error="." sqref="R3 Z3" xr:uid="{05ADED8F-92FC-4F9E-AE09-228BD58D3AA2}">
      <formula1>FALSE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5"/>
  <sheetViews>
    <sheetView workbookViewId="0">
      <selection activeCell="D7" sqref="D7"/>
    </sheetView>
  </sheetViews>
  <sheetFormatPr defaultColWidth="15.625" defaultRowHeight="15.75" x14ac:dyDescent="0.25"/>
  <cols>
    <col min="2" max="2" width="25.125" customWidth="1"/>
    <col min="3" max="3" width="25" customWidth="1"/>
    <col min="4" max="4" width="15.625" customWidth="1"/>
    <col min="5" max="5" width="21" customWidth="1"/>
    <col min="7" max="7" width="15.625" customWidth="1"/>
  </cols>
  <sheetData>
    <row r="1" spans="1:6" s="1" customFormat="1" x14ac:dyDescent="0.25">
      <c r="A1" s="1" t="s">
        <v>28</v>
      </c>
    </row>
    <row r="3" spans="1:6" x14ac:dyDescent="0.25">
      <c r="F3" s="2"/>
    </row>
    <row r="8" spans="1:6" x14ac:dyDescent="0.25">
      <c r="B8" s="4"/>
    </row>
    <row r="15" spans="1:6" x14ac:dyDescent="0.25">
      <c r="C15" s="4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F1DAA-CC21-4BF7-BAE0-0D14732AF2D6}">
  <sheetPr codeName="Sheet3"/>
  <dimension ref="A1:A2"/>
  <sheetViews>
    <sheetView workbookViewId="0">
      <selection activeCell="E31" sqref="E31"/>
    </sheetView>
  </sheetViews>
  <sheetFormatPr defaultRowHeight="15.75" x14ac:dyDescent="0.25"/>
  <sheetData>
    <row r="1" spans="1:1" x14ac:dyDescent="0.25">
      <c r="A1" t="s">
        <v>31</v>
      </c>
    </row>
    <row r="2" spans="1:1" x14ac:dyDescent="0.25">
      <c r="A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UBII INFO</vt:lpstr>
      <vt:lpstr>NEGATIVE</vt:lpstr>
      <vt:lpstr>RAMOS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Luis Guareschi Soto</cp:lastModifiedBy>
  <dcterms:created xsi:type="dcterms:W3CDTF">2020-01-24T13:23:12Z</dcterms:created>
  <dcterms:modified xsi:type="dcterms:W3CDTF">2020-07-31T15:18:34Z</dcterms:modified>
</cp:coreProperties>
</file>