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User\Documents\Cursos de ML\nicolas renotte\Machine Learning for Industry\Banking-Insurance\Churn\"/>
    </mc:Choice>
  </mc:AlternateContent>
  <xr:revisionPtr revIDLastSave="0" documentId="13_ncr:1_{26DBE200-B54C-40A8-92EF-27D9854D5CA1}" xr6:coauthVersionLast="46" xr6:coauthVersionMax="46" xr10:uidLastSave="{00000000-0000-0000-0000-000000000000}"/>
  <bookViews>
    <workbookView xWindow="-120" yWindow="-120" windowWidth="20730" windowHeight="11160" firstSheet="1" activeTab="1" xr2:uid="{E8CC6C92-EC60-4042-A4D8-0D9FEE4FA34C}"/>
  </bookViews>
  <sheets>
    <sheet name="Sheet1" sheetId="1" state="hidden" r:id="rId1"/>
    <sheet name="Reporte" sheetId="2" r:id="rId2"/>
  </sheets>
  <definedNames>
    <definedName name="Slicer_label">#N/A</definedName>
  </definedNames>
  <calcPr calcId="18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urn_76d08d61-f927-4731-a592-80bbbede21cc" name="churn" connection="Query - churn"/>
        </x15:modelTables>
      </x15:dataModel>
    </ext>
  </extLst>
</workbook>
</file>

<file path=xl/calcChain.xml><?xml version="1.0" encoding="utf-8"?>
<calcChain xmlns="http://schemas.openxmlformats.org/spreadsheetml/2006/main">
  <c r="M9" i="2" l="1"/>
  <c r="N15" i="2"/>
  <c r="N2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69C948-C91B-4CDF-BD04-000CA56F4445}" name="Query - churn" description="Connection to the 'churn' query in the workbook." type="100" refreshedVersion="7" minRefreshableVersion="5">
    <extLst>
      <ext xmlns:x15="http://schemas.microsoft.com/office/spreadsheetml/2010/11/main" uri="{DE250136-89BD-433C-8126-D09CA5730AF9}">
        <x15:connection id="05bf627a-6542-4714-a735-1ca6cf5ce520"/>
      </ext>
    </extLst>
  </connection>
  <connection id="2" xr16:uid="{0C894ADA-3B2C-4E9D-ACC9-29BBDF9D4BD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<sst xmlns="http://schemas.openxmlformats.org/spreadsheetml/2006/main" count="34" uniqueCount="20">
  <si>
    <t>regristros</t>
  </si>
  <si>
    <t>clientes</t>
  </si>
  <si>
    <t>abandonos</t>
  </si>
  <si>
    <t>Row Labels</t>
  </si>
  <si>
    <t>no</t>
  </si>
  <si>
    <t>si</t>
  </si>
  <si>
    <t>Grand Total</t>
  </si>
  <si>
    <t>tarjetas</t>
  </si>
  <si>
    <t>productos</t>
  </si>
  <si>
    <t>abandono</t>
  </si>
  <si>
    <t>Cliente</t>
  </si>
  <si>
    <t>Registros</t>
  </si>
  <si>
    <t>Female</t>
  </si>
  <si>
    <t>Male</t>
  </si>
  <si>
    <t>France</t>
  </si>
  <si>
    <t>Germany</t>
  </si>
  <si>
    <t>Spain</t>
  </si>
  <si>
    <t>Clientes</t>
  </si>
  <si>
    <t>Abandono</t>
  </si>
  <si>
    <r>
      <t xml:space="preserve">Churn for </t>
    </r>
    <r>
      <rPr>
        <sz val="20"/>
        <color rgb="FF002060"/>
        <rFont val="Berlin Sans FB Demi"/>
        <family val="2"/>
      </rPr>
      <t>Bank 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</si>
</sst>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sz val="22"/>
      <color theme="1"/>
      <name val="Bauhaus 93"/>
      <family val="5"/>
    </font>
    <font>
      <sz val="11"/>
      <color theme="1"/>
      <name val="Arial Black"/>
      <family val="2"/>
    </font>
    <font>
      <sz val="20"/>
      <color theme="1"/>
      <name val="Berlin Sans FB Demi"/>
      <family val="2"/>
    </font>
    <font>
      <sz val="20"/>
      <color rgb="FF002060"/>
      <name val="Berlin Sans FB Demi"/>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3" fontId="0" fillId="0" borderId="0" xfId="0" applyNumberFormat="1"/>
    <xf numFmtId="0" fontId="0" fillId="0" borderId="0" xfId="0" pivotButton="1"/>
    <xf numFmtId="0" fontId="0" fillId="0" borderId="0" xfId="0" applyAlignment="1">
      <alignment horizontal="left"/>
    </xf>
    <xf numFmtId="0" fontId="4" fillId="0" borderId="0" xfId="0" applyFont="1" applyAlignment="1"/>
    <xf numFmtId="0" fontId="4" fillId="0" borderId="0" xfId="0" applyFont="1" applyAlignment="1">
      <alignment horizontal="center"/>
    </xf>
    <xf numFmtId="164" fontId="2" fillId="0" borderId="0" xfId="1" applyNumberFormat="1" applyFont="1" applyAlignment="1">
      <alignment horizontal="center"/>
    </xf>
    <xf numFmtId="0" fontId="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[dashboard_churn excel.xlsx]Sheet1!PivotTable4</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55752212389379E-2"/>
          <c:y val="0.16041666666666668"/>
          <c:w val="0.78626641581306767"/>
          <c:h val="0.72360345581802277"/>
        </c:manualLayout>
      </c:layout>
      <c:barChart>
        <c:barDir val="col"/>
        <c:grouping val="clustered"/>
        <c:varyColors val="0"/>
        <c:ser>
          <c:idx val="0"/>
          <c:order val="0"/>
          <c:tx>
            <c:strRef>
              <c:f>Sheet1!$G$10</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Sheet1!$F$11:$F$13</c:f>
              <c:strCache>
                <c:ptCount val="2"/>
                <c:pt idx="0">
                  <c:v>Female</c:v>
                </c:pt>
                <c:pt idx="1">
                  <c:v>Male</c:v>
                </c:pt>
              </c:strCache>
            </c:strRef>
          </c:cat>
          <c:val>
            <c:numRef>
              <c:f>Sheet1!$G$11:$G$13</c:f>
              <c:numCache>
                <c:formatCode>#,##0</c:formatCode>
                <c:ptCount val="2"/>
                <c:pt idx="0">
                  <c:v>4543</c:v>
                </c:pt>
                <c:pt idx="1">
                  <c:v>5457</c:v>
                </c:pt>
              </c:numCache>
            </c:numRef>
          </c:val>
          <c:extLst>
            <c:ext xmlns:c16="http://schemas.microsoft.com/office/drawing/2014/chart" uri="{C3380CC4-5D6E-409C-BE32-E72D297353CC}">
              <c16:uniqueId val="{00000000-47C9-46E9-A871-092153ABB29A}"/>
            </c:ext>
          </c:extLst>
        </c:ser>
        <c:dLbls>
          <c:dLblPos val="inEnd"/>
          <c:showLegendKey val="0"/>
          <c:showVal val="1"/>
          <c:showCatName val="0"/>
          <c:showSerName val="0"/>
          <c:showPercent val="0"/>
          <c:showBubbleSize val="0"/>
        </c:dLbls>
        <c:gapWidth val="219"/>
        <c:overlap val="-27"/>
        <c:axId val="1224844544"/>
        <c:axId val="1224845528"/>
      </c:barChart>
      <c:catAx>
        <c:axId val="122484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24845528"/>
        <c:crosses val="autoZero"/>
        <c:auto val="1"/>
        <c:lblAlgn val="ctr"/>
        <c:lblOffset val="100"/>
        <c:noMultiLvlLbl val="0"/>
      </c:catAx>
      <c:valAx>
        <c:axId val="1224845528"/>
        <c:scaling>
          <c:orientation val="minMax"/>
        </c:scaling>
        <c:delete val="1"/>
        <c:axPos val="l"/>
        <c:numFmt formatCode="#,##0" sourceLinked="1"/>
        <c:majorTickMark val="none"/>
        <c:minorTickMark val="none"/>
        <c:tickLblPos val="nextTo"/>
        <c:crossAx val="122484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[dashboard_churn excel.xlsx]Sheet1!PivotTable3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Cantidad</a:t>
            </a:r>
            <a:r>
              <a:rPr lang="en-US" baseline="0"/>
              <a:t> de Registros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Sheet1!$F$3:$F$5</c:f>
              <c:strCache>
                <c:ptCount val="2"/>
                <c:pt idx="0">
                  <c:v>abandono</c:v>
                </c:pt>
                <c:pt idx="1">
                  <c:v>Cliente</c:v>
                </c:pt>
              </c:strCache>
            </c:strRef>
          </c:cat>
          <c:val>
            <c:numRef>
              <c:f>Sheet1!$G$3:$G$5</c:f>
              <c:numCache>
                <c:formatCode>#,##0</c:formatCode>
                <c:ptCount val="2"/>
                <c:pt idx="0">
                  <c:v>2037</c:v>
                </c:pt>
                <c:pt idx="1">
                  <c:v>7963</c:v>
                </c:pt>
              </c:numCache>
            </c:numRef>
          </c:val>
          <c:extLst>
            <c:ext xmlns:c16="http://schemas.microsoft.com/office/drawing/2014/chart" uri="{C3380CC4-5D6E-409C-BE32-E72D297353CC}">
              <c16:uniqueId val="{00000000-7E4B-4659-9360-05DB1E958596}"/>
            </c:ext>
          </c:extLst>
        </c:ser>
        <c:dLbls>
          <c:dLblPos val="outEnd"/>
          <c:showLegendKey val="0"/>
          <c:showVal val="1"/>
          <c:showCatName val="0"/>
          <c:showSerName val="0"/>
          <c:showPercent val="0"/>
          <c:showBubbleSize val="0"/>
        </c:dLbls>
        <c:gapWidth val="219"/>
        <c:overlap val="-27"/>
        <c:axId val="1082840776"/>
        <c:axId val="1082839464"/>
      </c:barChart>
      <c:catAx>
        <c:axId val="108284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39464"/>
        <c:crosses val="autoZero"/>
        <c:auto val="1"/>
        <c:lblAlgn val="ctr"/>
        <c:lblOffset val="100"/>
        <c:noMultiLvlLbl val="0"/>
      </c:catAx>
      <c:valAx>
        <c:axId val="1082839464"/>
        <c:scaling>
          <c:orientation val="minMax"/>
        </c:scaling>
        <c:delete val="1"/>
        <c:axPos val="l"/>
        <c:numFmt formatCode="#,##0" sourceLinked="1"/>
        <c:majorTickMark val="none"/>
        <c:minorTickMark val="none"/>
        <c:tickLblPos val="nextTo"/>
        <c:crossAx val="1082840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[dashboard_churn excel.xlsx]Sheet1!PivotTable5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Registro</a:t>
            </a:r>
            <a:r>
              <a:rPr lang="en-US" baseline="0"/>
              <a:t> por País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Sheet1!$F$18:$F$21</c:f>
              <c:strCache>
                <c:ptCount val="3"/>
                <c:pt idx="0">
                  <c:v>France</c:v>
                </c:pt>
                <c:pt idx="1">
                  <c:v>Germany</c:v>
                </c:pt>
                <c:pt idx="2">
                  <c:v>Spain</c:v>
                </c:pt>
              </c:strCache>
            </c:strRef>
          </c:cat>
          <c:val>
            <c:numRef>
              <c:f>Sheet1!$G$18:$G$21</c:f>
              <c:numCache>
                <c:formatCode>#,##0</c:formatCode>
                <c:ptCount val="3"/>
                <c:pt idx="0">
                  <c:v>5014</c:v>
                </c:pt>
                <c:pt idx="1">
                  <c:v>2509</c:v>
                </c:pt>
                <c:pt idx="2">
                  <c:v>2477</c:v>
                </c:pt>
              </c:numCache>
            </c:numRef>
          </c:val>
          <c:extLst>
            <c:ext xmlns:c16="http://schemas.microsoft.com/office/drawing/2014/chart" uri="{C3380CC4-5D6E-409C-BE32-E72D297353CC}">
              <c16:uniqueId val="{00000000-94EE-43DC-B74D-95F6ED40EB1C}"/>
            </c:ext>
          </c:extLst>
        </c:ser>
        <c:dLbls>
          <c:dLblPos val="outEnd"/>
          <c:showLegendKey val="0"/>
          <c:showVal val="1"/>
          <c:showCatName val="0"/>
          <c:showSerName val="0"/>
          <c:showPercent val="0"/>
          <c:showBubbleSize val="0"/>
        </c:dLbls>
        <c:gapWidth val="219"/>
        <c:overlap val="-27"/>
        <c:axId val="1224853400"/>
        <c:axId val="1224855368"/>
      </c:barChart>
      <c:catAx>
        <c:axId val="122485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55368"/>
        <c:crosses val="autoZero"/>
        <c:auto val="1"/>
        <c:lblAlgn val="ctr"/>
        <c:lblOffset val="100"/>
        <c:noMultiLvlLbl val="0"/>
      </c:catAx>
      <c:valAx>
        <c:axId val="1224855368"/>
        <c:scaling>
          <c:orientation val="minMax"/>
        </c:scaling>
        <c:delete val="1"/>
        <c:axPos val="l"/>
        <c:numFmt formatCode="#,##0" sourceLinked="1"/>
        <c:majorTickMark val="none"/>
        <c:minorTickMark val="none"/>
        <c:tickLblPos val="nextTo"/>
        <c:crossAx val="122485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57151</xdr:colOff>
      <xdr:row>4</xdr:row>
      <xdr:rowOff>123825</xdr:rowOff>
    </xdr:from>
    <xdr:to>
      <xdr:col>11</xdr:col>
      <xdr:colOff>933450</xdr:colOff>
      <xdr:row>14</xdr:row>
      <xdr:rowOff>228601</xdr:rowOff>
    </xdr:to>
    <xdr:graphicFrame macro="">
      <xdr:nvGraphicFramePr>
        <xdr:cNvPr id="2" name="Chart 1">
          <a:extLst>
            <a:ext uri="{FF2B5EF4-FFF2-40B4-BE49-F238E27FC236}">
              <a16:creationId xmlns:a16="http://schemas.microsoft.com/office/drawing/2014/main" id="{F75162B2-BEAE-4C36-8423-6395C5CC3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95250</xdr:rowOff>
    </xdr:from>
    <xdr:to>
      <xdr:col>5</xdr:col>
      <xdr:colOff>476250</xdr:colOff>
      <xdr:row>14</xdr:row>
      <xdr:rowOff>104775</xdr:rowOff>
    </xdr:to>
    <xdr:graphicFrame macro="">
      <xdr:nvGraphicFramePr>
        <xdr:cNvPr id="3" name="Chart 2">
          <a:extLst>
            <a:ext uri="{FF2B5EF4-FFF2-40B4-BE49-F238E27FC236}">
              <a16:creationId xmlns:a16="http://schemas.microsoft.com/office/drawing/2014/main" id="{D937BDFD-A05D-40D8-91CE-491490915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17</xdr:row>
      <xdr:rowOff>161924</xdr:rowOff>
    </xdr:from>
    <xdr:to>
      <xdr:col>6</xdr:col>
      <xdr:colOff>485775</xdr:colOff>
      <xdr:row>27</xdr:row>
      <xdr:rowOff>104775</xdr:rowOff>
    </xdr:to>
    <xdr:graphicFrame macro="">
      <xdr:nvGraphicFramePr>
        <xdr:cNvPr id="4" name="Chart 3">
          <a:extLst>
            <a:ext uri="{FF2B5EF4-FFF2-40B4-BE49-F238E27FC236}">
              <a16:creationId xmlns:a16="http://schemas.microsoft.com/office/drawing/2014/main" id="{8C204CEA-9AB1-4B1B-B1AF-209089562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266700</xdr:colOff>
      <xdr:row>12</xdr:row>
      <xdr:rowOff>38100</xdr:rowOff>
    </xdr:from>
    <xdr:to>
      <xdr:col>15</xdr:col>
      <xdr:colOff>285750</xdr:colOff>
      <xdr:row>16</xdr:row>
      <xdr:rowOff>38775</xdr:rowOff>
    </xdr:to>
    <xdr:sp macro="" textlink="">
      <xdr:nvSpPr>
        <xdr:cNvPr id="5" name="Rectangle: Rounded Corners 4">
          <a:extLst>
            <a:ext uri="{FF2B5EF4-FFF2-40B4-BE49-F238E27FC236}">
              <a16:creationId xmlns:a16="http://schemas.microsoft.com/office/drawing/2014/main" id="{465302E7-BACF-4D1D-AB9B-E70D8B5B8241}"/>
            </a:ext>
          </a:extLst>
        </xdr:cNvPr>
        <xdr:cNvSpPr/>
      </xdr:nvSpPr>
      <xdr:spPr>
        <a:xfrm>
          <a:off x="8686800" y="2562225"/>
          <a:ext cx="1847850" cy="1000800"/>
        </a:xfrm>
        <a:prstGeom prst="roundRect">
          <a:avLst/>
        </a:prstGeom>
        <a:no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285750</xdr:colOff>
      <xdr:row>17</xdr:row>
      <xdr:rowOff>38100</xdr:rowOff>
    </xdr:from>
    <xdr:to>
      <xdr:col>15</xdr:col>
      <xdr:colOff>304800</xdr:colOff>
      <xdr:row>21</xdr:row>
      <xdr:rowOff>38775</xdr:rowOff>
    </xdr:to>
    <xdr:sp macro="" textlink="">
      <xdr:nvSpPr>
        <xdr:cNvPr id="6" name="Rectangle: Rounded Corners 5">
          <a:extLst>
            <a:ext uri="{FF2B5EF4-FFF2-40B4-BE49-F238E27FC236}">
              <a16:creationId xmlns:a16="http://schemas.microsoft.com/office/drawing/2014/main" id="{D08E7AE3-9D23-4E88-95BB-39DBFBDE31AE}"/>
            </a:ext>
          </a:extLst>
        </xdr:cNvPr>
        <xdr:cNvSpPr/>
      </xdr:nvSpPr>
      <xdr:spPr>
        <a:xfrm>
          <a:off x="8705850" y="3752850"/>
          <a:ext cx="1847850" cy="10008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6</xdr:row>
      <xdr:rowOff>142875</xdr:rowOff>
    </xdr:from>
    <xdr:to>
      <xdr:col>15</xdr:col>
      <xdr:colOff>247650</xdr:colOff>
      <xdr:row>10</xdr:row>
      <xdr:rowOff>142875</xdr:rowOff>
    </xdr:to>
    <xdr:sp macro="" textlink="">
      <xdr:nvSpPr>
        <xdr:cNvPr id="7" name="Rectangle: Rounded Corners 6">
          <a:extLst>
            <a:ext uri="{FF2B5EF4-FFF2-40B4-BE49-F238E27FC236}">
              <a16:creationId xmlns:a16="http://schemas.microsoft.com/office/drawing/2014/main" id="{9ACD5FB9-3EC0-4683-8C69-B7D2C10D3A9C}"/>
            </a:ext>
          </a:extLst>
        </xdr:cNvPr>
        <xdr:cNvSpPr/>
      </xdr:nvSpPr>
      <xdr:spPr>
        <a:xfrm>
          <a:off x="8648700" y="1285875"/>
          <a:ext cx="1847850" cy="100012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123824</xdr:rowOff>
    </xdr:from>
    <xdr:to>
      <xdr:col>11</xdr:col>
      <xdr:colOff>438150</xdr:colOff>
      <xdr:row>3</xdr:row>
      <xdr:rowOff>152399</xdr:rowOff>
    </xdr:to>
    <xdr:sp macro="" textlink="">
      <xdr:nvSpPr>
        <xdr:cNvPr id="8" name="Rectangle 7">
          <a:extLst>
            <a:ext uri="{FF2B5EF4-FFF2-40B4-BE49-F238E27FC236}">
              <a16:creationId xmlns:a16="http://schemas.microsoft.com/office/drawing/2014/main" id="{8209D31E-E374-4B9F-B1AA-EE6C82FC4AFA}"/>
            </a:ext>
          </a:extLst>
        </xdr:cNvPr>
        <xdr:cNvSpPr/>
      </xdr:nvSpPr>
      <xdr:spPr>
        <a:xfrm>
          <a:off x="190500" y="123824"/>
          <a:ext cx="7248525" cy="600075"/>
        </a:xfrm>
        <a:prstGeom prst="rect">
          <a:avLst/>
        </a:prstGeom>
        <a:noFill/>
        <a:ln>
          <a:solidFill>
            <a:srgbClr val="002060"/>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304800</xdr:colOff>
      <xdr:row>1</xdr:row>
      <xdr:rowOff>1</xdr:rowOff>
    </xdr:from>
    <xdr:to>
      <xdr:col>15</xdr:col>
      <xdr:colOff>247650</xdr:colOff>
      <xdr:row>5</xdr:row>
      <xdr:rowOff>57151</xdr:rowOff>
    </xdr:to>
    <mc:AlternateContent xmlns:mc="http://schemas.openxmlformats.org/markup-compatibility/2006" xmlns:a14="http://schemas.microsoft.com/office/drawing/2010/main">
      <mc:Choice Requires="a14">
        <xdr:graphicFrame macro="">
          <xdr:nvGraphicFramePr>
            <xdr:cNvPr id="9" name="label">
              <a:extLst>
                <a:ext uri="{FF2B5EF4-FFF2-40B4-BE49-F238E27FC236}">
                  <a16:creationId xmlns:a16="http://schemas.microsoft.com/office/drawing/2014/main" id="{D5DF58AB-EC82-4C79-A949-32A2A54801B9}"/>
                </a:ext>
              </a:extLst>
            </xdr:cNvPr>
            <xdr:cNvGraphicFramePr/>
          </xdr:nvGraphicFramePr>
          <xdr:xfrm>
            <a:off x="0" y="0"/>
            <a:ext cx="0" cy="0"/>
          </xdr:xfrm>
          <a:graphic>
            <a:graphicData uri="http://schemas.microsoft.com/office/drawing/2010/slicer">
              <sle:slicer xmlns:sle="http://schemas.microsoft.com/office/drawing/2010/slicer" name="label"/>
            </a:graphicData>
          </a:graphic>
        </xdr:graphicFrame>
      </mc:Choice>
      <mc:Fallback xmlns="">
        <xdr:sp macro="" textlink="">
          <xdr:nvSpPr>
            <xdr:cNvPr id="0" name=""/>
            <xdr:cNvSpPr>
              <a:spLocks noTextEdit="1"/>
            </xdr:cNvSpPr>
          </xdr:nvSpPr>
          <xdr:spPr>
            <a:xfrm>
              <a:off x="8724900" y="190501"/>
              <a:ext cx="1771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95251</xdr:colOff>
      <xdr:row>0</xdr:row>
      <xdr:rowOff>47624</xdr:rowOff>
    </xdr:from>
    <xdr:to>
      <xdr:col>16</xdr:col>
      <xdr:colOff>1</xdr:colOff>
      <xdr:row>27</xdr:row>
      <xdr:rowOff>85725</xdr:rowOff>
    </xdr:to>
    <xdr:sp macro="" textlink="">
      <xdr:nvSpPr>
        <xdr:cNvPr id="10" name="Rectangle 9">
          <a:extLst>
            <a:ext uri="{FF2B5EF4-FFF2-40B4-BE49-F238E27FC236}">
              <a16:creationId xmlns:a16="http://schemas.microsoft.com/office/drawing/2014/main" id="{60D4E1F3-9F10-40BE-A868-98CDAC6CA86A}"/>
            </a:ext>
          </a:extLst>
        </xdr:cNvPr>
        <xdr:cNvSpPr/>
      </xdr:nvSpPr>
      <xdr:spPr>
        <a:xfrm>
          <a:off x="95251" y="47624"/>
          <a:ext cx="10763250" cy="61722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7083331" createdVersion="5" refreshedVersion="7" minRefreshableVersion="3" recordCount="0" supportSubquery="1" supportAdvancedDrill="1" xr:uid="{A01FD5FB-1982-418E-A933-9177CA3C35E6}">
  <cacheSource type="external" connectionId="2"/>
  <cacheFields count="4">
    <cacheField name="[Measures].[clientes]" caption="clientes" numFmtId="0" hierarchy="18" level="32767"/>
    <cacheField name="[Measures].[abandonos]" caption="abandonos" numFmtId="0" hierarchy="19" level="32767"/>
    <cacheField name="[churn].[Tiene tarjeta].[Tiene tarjeta]" caption="Tiene tarjeta" numFmtId="0" hierarchy="16" level="1">
      <sharedItems count="2">
        <s v="no"/>
        <s v="si"/>
      </sharedItems>
    </cacheField>
    <cacheField name="[churn].[label].[label]" caption="label" numFmtId="0" hierarchy="14" level="1">
      <sharedItems containsSemiMixedTypes="0" containsNonDate="0" containsString="0"/>
    </cacheField>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cacheHierarchy uniqueName="[churn].[Gender]" caption="Gender" attribute="1" defaultMemberUniqueName="[churn].[Gender].[All]" allUniqueName="[churn].[Gender].[All]" dimensionUniqueName="[churn]" displayFolder="" count="2" memberValueDatatype="130" unbalanced="0"/>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3"/>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fieldsUsage count="2">
        <fieldUsage x="-1"/>
        <fieldUsage x="2"/>
      </fieldsUsage>
    </cacheHierarchy>
    <cacheHierarchy uniqueName="[Measures].[regristros]" caption="regristros" measure="1" displayFolder="" measureGroup="churn" count="0"/>
    <cacheHierarchy uniqueName="[Measures].[clientes]" caption="clientes" measure="1" displayFolder="" measureGroup="churn" count="0" oneField="1">
      <fieldsUsage count="1">
        <fieldUsage x="0"/>
      </fieldsUsage>
    </cacheHierarchy>
    <cacheHierarchy uniqueName="[Measures].[abandonos]" caption="abandonos" measure="1" displayFolder="" measureGroup="churn" count="0" oneField="1">
      <fieldsUsage count="1">
        <fieldUsage x="1"/>
      </fieldsUsage>
    </cacheHierarchy>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7662039" createdVersion="5" refreshedVersion="7" minRefreshableVersion="3" recordCount="0" supportSubquery="1" supportAdvancedDrill="1" xr:uid="{C48AD169-F0DB-4137-A980-FDA704F5521A}">
  <cacheSource type="external" connectionId="2"/>
  <cacheFields count="2">
    <cacheField name="[churn].[label].[label]" caption="label" numFmtId="0" hierarchy="14" level="1">
      <sharedItems count="2">
        <s v="abandono"/>
        <s v="Cliente"/>
      </sharedItems>
    </cacheField>
    <cacheField name="[Measures].[regristros]" caption="regristros" numFmtId="0" hierarchy="17" level="32767"/>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cacheHierarchy uniqueName="[churn].[Gender]" caption="Gender" attribute="1" defaultMemberUniqueName="[churn].[Gender].[All]" allUniqueName="[churn].[Gender].[All]" dimensionUniqueName="[churn]" displayFolder="" count="2" memberValueDatatype="130" unbalanced="0"/>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0"/>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cacheHierarchy uniqueName="[Measures].[regristros]" caption="regristros" measure="1" displayFolder="" measureGroup="churn" count="0" oneField="1">
      <fieldsUsage count="1">
        <fieldUsage x="1"/>
      </fieldsUsage>
    </cacheHierarchy>
    <cacheHierarchy uniqueName="[Measures].[clientes]" caption="clientes" measure="1" displayFolder="" measureGroup="churn" count="0"/>
    <cacheHierarchy uniqueName="[Measures].[abandonos]" caption="abandonos" measure="1" displayFolder="" measureGroup="churn" count="0"/>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8125001" createdVersion="5" refreshedVersion="7" minRefreshableVersion="3" recordCount="0" supportSubquery="1" supportAdvancedDrill="1" xr:uid="{44BD8567-50E4-4AC4-858C-E92CB02A9EB3}">
  <cacheSource type="external" connectionId="2"/>
  <cacheFields count="3">
    <cacheField name="[Measures].[regristros]" caption="regristros" numFmtId="0" hierarchy="17" level="32767"/>
    <cacheField name="[churn].[Gender].[Gender]" caption="Gender" numFmtId="0" hierarchy="5" level="1">
      <sharedItems count="2">
        <s v="Female"/>
        <s v="Male"/>
      </sharedItems>
    </cacheField>
    <cacheField name="[churn].[label].[label]" caption="label" numFmtId="0" hierarchy="14" level="1">
      <sharedItems containsSemiMixedTypes="0" containsNonDate="0" containsString="0"/>
    </cacheField>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cacheHierarchy uniqueName="[churn].[Gender]" caption="Gender" attribute="1" defaultMemberUniqueName="[churn].[Gender].[All]" allUniqueName="[churn].[Gender].[All]" dimensionUniqueName="[churn]" displayFolder="" count="2" memberValueDatatype="130" unbalanced="0">
      <fieldsUsage count="2">
        <fieldUsage x="-1"/>
        <fieldUsage x="1"/>
      </fieldsUsage>
    </cacheHierarchy>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2"/>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cacheHierarchy uniqueName="[Measures].[regristros]" caption="regristros" measure="1" displayFolder="" measureGroup="churn" count="0" oneField="1">
      <fieldsUsage count="1">
        <fieldUsage x="0"/>
      </fieldsUsage>
    </cacheHierarchy>
    <cacheHierarchy uniqueName="[Measures].[clientes]" caption="clientes" measure="1" displayFolder="" measureGroup="churn" count="0"/>
    <cacheHierarchy uniqueName="[Measures].[abandonos]" caption="abandonos" measure="1" displayFolder="" measureGroup="churn" count="0"/>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8703701" createdVersion="5" refreshedVersion="7" minRefreshableVersion="3" recordCount="0" supportSubquery="1" supportAdvancedDrill="1" xr:uid="{0EF2F1A1-92A0-4BFE-B9F7-9F640B9E3723}">
  <cacheSource type="external" connectionId="2"/>
  <cacheFields count="3">
    <cacheField name="[Measures].[regristros]" caption="regristros" numFmtId="0" hierarchy="17" level="32767"/>
    <cacheField name="[churn].[Geography].[Geography]" caption="Geography" numFmtId="0" hierarchy="4" level="1">
      <sharedItems count="3">
        <s v="France"/>
        <s v="Germany"/>
        <s v="Spain"/>
      </sharedItems>
    </cacheField>
    <cacheField name="[churn].[label].[label]" caption="label" numFmtId="0" hierarchy="14" level="1">
      <sharedItems containsSemiMixedTypes="0" containsNonDate="0" containsString="0"/>
    </cacheField>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fieldsUsage count="2">
        <fieldUsage x="-1"/>
        <fieldUsage x="1"/>
      </fieldsUsage>
    </cacheHierarchy>
    <cacheHierarchy uniqueName="[churn].[Gender]" caption="Gender" attribute="1" defaultMemberUniqueName="[churn].[Gender].[All]" allUniqueName="[churn].[Gender].[All]" dimensionUniqueName="[churn]" displayFolder="" count="2" memberValueDatatype="130" unbalanced="0"/>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2"/>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cacheHierarchy uniqueName="[Measures].[regristros]" caption="regristros" measure="1" displayFolder="" measureGroup="churn" count="0" oneField="1">
      <fieldsUsage count="1">
        <fieldUsage x="0"/>
      </fieldsUsage>
    </cacheHierarchy>
    <cacheHierarchy uniqueName="[Measures].[clientes]" caption="clientes" measure="1" displayFolder="" measureGroup="churn" count="0"/>
    <cacheHierarchy uniqueName="[Measures].[abandonos]" caption="abandonos" measure="1" displayFolder="" measureGroup="churn" count="0"/>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9050925" createdVersion="5" refreshedVersion="7" minRefreshableVersion="3" recordCount="0" supportSubquery="1" supportAdvancedDrill="1" xr:uid="{C9396B1D-2269-4DCB-B4B7-7439FB8CEE1B}">
  <cacheSource type="external" connectionId="2"/>
  <cacheFields count="2">
    <cacheField name="[Measures].[regristros]" caption="regristros" numFmtId="0" hierarchy="17" level="32767"/>
    <cacheField name="[churn].[label].[label]" caption="label" numFmtId="0" hierarchy="14" level="1">
      <sharedItems containsSemiMixedTypes="0" containsNonDate="0" containsString="0"/>
    </cacheField>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cacheHierarchy uniqueName="[churn].[Gender]" caption="Gender" attribute="1" defaultMemberUniqueName="[churn].[Gender].[All]" allUniqueName="[churn].[Gender].[All]" dimensionUniqueName="[churn]" displayFolder="" count="2" memberValueDatatype="130" unbalanced="0"/>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1"/>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cacheHierarchy uniqueName="[Measures].[regristros]" caption="regristros" measure="1" displayFolder="" measureGroup="churn" count="0" oneField="1">
      <fieldsUsage count="1">
        <fieldUsage x="0"/>
      </fieldsUsage>
    </cacheHierarchy>
    <cacheHierarchy uniqueName="[Measures].[clientes]" caption="clientes" measure="1" displayFolder="" measureGroup="churn" count="0"/>
    <cacheHierarchy uniqueName="[Measures].[abandonos]" caption="abandonos" measure="1" displayFolder="" measureGroup="churn" count="0"/>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1676504631" createdVersion="5" refreshedVersion="7" minRefreshableVersion="3" recordCount="0" supportSubquery="1" supportAdvancedDrill="1" xr:uid="{5E6BE247-2E37-4B57-B928-2F4786EDF7D9}">
  <cacheSource type="external" connectionId="2"/>
  <cacheFields count="4">
    <cacheField name="[Measures].[clientes]" caption="clientes" numFmtId="0" hierarchy="18" level="32767"/>
    <cacheField name="[Measures].[abandonos]" caption="abandonos" numFmtId="0" hierarchy="19" level="32767"/>
    <cacheField name="[churn].[NumOfProducts].[NumOfProducts]" caption="NumOfProducts"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churn].[NumOfProducts].&amp;[1]"/>
            <x15:cachedUniqueName index="1" name="[churn].[NumOfProducts].&amp;[2]"/>
            <x15:cachedUniqueName index="2" name="[churn].[NumOfProducts].&amp;[3]"/>
            <x15:cachedUniqueName index="3" name="[churn].[NumOfProducts].&amp;[4]"/>
          </x15:cachedUniqueNames>
        </ext>
      </extLst>
    </cacheField>
    <cacheField name="[churn].[label].[label]" caption="label" numFmtId="0" hierarchy="14" level="1">
      <sharedItems containsSemiMixedTypes="0" containsNonDate="0" containsString="0"/>
    </cacheField>
  </cacheFields>
  <cacheHierarchies count="29">
    <cacheHierarchy uniqueName="[churn].[RowNumber]" caption="RowNumber" attribute="1" defaultMemberUniqueName="[churn].[RowNumber].[All]" allUniqueName="[churn].[RowNumber].[All]" dimensionUniqueName="[churn]" displayFolder="" count="2" memberValueDatatype="20" unbalanced="0"/>
    <cacheHierarchy uniqueName="[churn].[CustomerId]" caption="CustomerId" attribute="1" defaultMemberUniqueName="[churn].[CustomerId].[All]" allUniqueName="[churn].[CustomerId].[All]" dimensionUniqueName="[churn]" displayFolder="" count="2" memberValueDatatype="20" unbalanced="0"/>
    <cacheHierarchy uniqueName="[churn].[Surname]" caption="Surname" attribute="1" defaultMemberUniqueName="[churn].[Surname].[All]" allUniqueName="[churn].[Surname].[All]" dimensionUniqueName="[churn]" displayFolder="" count="2" memberValueDatatype="130" unbalanced="0"/>
    <cacheHierarchy uniqueName="[churn].[CreditScore]" caption="CreditScore" attribute="1" defaultMemberUniqueName="[churn].[CreditScore].[All]" allUniqueName="[churn].[CreditScore].[All]" dimensionUniqueName="[churn]" displayFolder="" count="2" memberValueDatatype="20" unbalanced="0"/>
    <cacheHierarchy uniqueName="[churn].[Geography]" caption="Geography" attribute="1" defaultMemberUniqueName="[churn].[Geography].[All]" allUniqueName="[churn].[Geography].[All]" dimensionUniqueName="[churn]" displayFolder="" count="2" memberValueDatatype="130" unbalanced="0"/>
    <cacheHierarchy uniqueName="[churn].[Gender]" caption="Gender" attribute="1" defaultMemberUniqueName="[churn].[Gender].[All]" allUniqueName="[churn].[Gender].[All]" dimensionUniqueName="[churn]" displayFolder="" count="2" memberValueDatatype="130" unbalanced="0"/>
    <cacheHierarchy uniqueName="[churn].[Age]" caption="Age" attribute="1" defaultMemberUniqueName="[churn].[Age].[All]" allUniqueName="[churn].[Age].[All]" dimensionUniqueName="[churn]" displayFolder="" count="2" memberValueDatatype="20" unbalanced="0"/>
    <cacheHierarchy uniqueName="[churn].[Tenure]" caption="Tenure" attribute="1" defaultMemberUniqueName="[churn].[Tenure].[All]" allUniqueName="[churn].[Tenure].[All]" dimensionUniqueName="[churn]" displayFolder="" count="2" memberValueDatatype="20" unbalanced="0"/>
    <cacheHierarchy uniqueName="[churn].[Balance]" caption="Balance" attribute="1" defaultMemberUniqueName="[churn].[Balance].[All]" allUniqueName="[churn].[Balance].[All]" dimensionUniqueName="[churn]" displayFolder="" count="2" memberValueDatatype="5" unbalanced="0"/>
    <cacheHierarchy uniqueName="[churn].[NumOfProducts]" caption="NumOfProducts" attribute="1" defaultMemberUniqueName="[churn].[NumOfProducts].[All]" allUniqueName="[churn].[NumOfProducts].[All]" dimensionUniqueName="[churn]" displayFolder="" count="2" memberValueDatatype="20" unbalanced="0">
      <fieldsUsage count="2">
        <fieldUsage x="-1"/>
        <fieldUsage x="2"/>
      </fieldsUsage>
    </cacheHierarchy>
    <cacheHierarchy uniqueName="[churn].[HasCrCard]" caption="HasCrCard" attribute="1" defaultMemberUniqueName="[churn].[HasCrCard].[All]" allUniqueName="[churn].[HasCrCard].[All]" dimensionUniqueName="[churn]" displayFolder="" count="2" memberValueDatatype="20" unbalanced="0"/>
    <cacheHierarchy uniqueName="[churn].[IsActiveMember]" caption="IsActiveMember" attribute="1" defaultMemberUniqueName="[churn].[IsActiveMember].[All]" allUniqueName="[churn].[IsActiveMember].[All]" dimensionUniqueName="[churn]" displayFolder="" count="2" memberValueDatatype="20" unbalanced="0"/>
    <cacheHierarchy uniqueName="[churn].[EstimatedSalary]" caption="EstimatedSalary" attribute="1" defaultMemberUniqueName="[churn].[EstimatedSalary].[All]" allUniqueName="[churn].[EstimatedSalary].[All]" dimensionUniqueName="[churn]" displayFolder="" count="2" memberValueDatatype="5" unbalanced="0"/>
    <cacheHierarchy uniqueName="[churn].[Exited]" caption="Exited" attribute="1" defaultMemberUniqueName="[churn].[Exited].[All]" allUniqueName="[churn].[Exited].[All]" dimensionUniqueName="[churn]" displayFolder="" count="2" memberValueDatatype="20" unbalanced="0"/>
    <cacheHierarchy uniqueName="[churn].[label]" caption="label" attribute="1" defaultMemberUniqueName="[churn].[label].[All]" allUniqueName="[churn].[label].[All]" dimensionUniqueName="[churn]" displayFolder="" count="2" memberValueDatatype="130" unbalanced="0">
      <fieldsUsage count="2">
        <fieldUsage x="-1"/>
        <fieldUsage x="3"/>
      </fieldsUsage>
    </cacheHierarchy>
    <cacheHierarchy uniqueName="[churn].[Miembro activo]" caption="Miembro activo" attribute="1" defaultMemberUniqueName="[churn].[Miembro activo].[All]" allUniqueName="[churn].[Miembro activo].[All]" dimensionUniqueName="[churn]" displayFolder="" count="2" memberValueDatatype="130" unbalanced="0"/>
    <cacheHierarchy uniqueName="[churn].[Tiene tarjeta]" caption="Tiene tarjeta" attribute="1" defaultMemberUniqueName="[churn].[Tiene tarjeta].[All]" allUniqueName="[churn].[Tiene tarjeta].[All]" dimensionUniqueName="[churn]" displayFolder="" count="2" memberValueDatatype="130" unbalanced="0"/>
    <cacheHierarchy uniqueName="[Measures].[regristros]" caption="regristros" measure="1" displayFolder="" measureGroup="churn" count="0"/>
    <cacheHierarchy uniqueName="[Measures].[clientes]" caption="clientes" measure="1" displayFolder="" measureGroup="churn" count="0" oneField="1">
      <fieldsUsage count="1">
        <fieldUsage x="0"/>
      </fieldsUsage>
    </cacheHierarchy>
    <cacheHierarchy uniqueName="[Measures].[abandonos]" caption="abandonos" measure="1" displayFolder="" measureGroup="churn" count="0" oneField="1">
      <fieldsUsage count="1">
        <fieldUsage x="1"/>
      </fieldsUsage>
    </cacheHierarchy>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dimensions count="2">
    <dimension name="churn" uniqueName="[churn]" caption="churn"/>
    <dimension measure="1" name="Measures" uniqueName="[Measures]" caption="Measures"/>
  </dimensions>
  <measureGroups count="1">
    <measureGroup name="churn" caption="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26.64099861111" createdVersion="3" refreshedVersion="7" minRefreshableVersion="3" recordCount="0" supportSubquery="1" supportAdvancedDrill="1" xr:uid="{7AB6C214-3A78-4B58-A572-DE5ACB9CCF73}">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churn].[RowNumber]" caption="RowNumber" attribute="1" defaultMemberUniqueName="[churn].[RowNumber].[All]" allUniqueName="[churn].[RowNumber].[All]" dimensionUniqueName="[churn]" displayFolder="" count="0" memberValueDatatype="20" unbalanced="0"/>
    <cacheHierarchy uniqueName="[churn].[CustomerId]" caption="CustomerId" attribute="1" defaultMemberUniqueName="[churn].[CustomerId].[All]" allUniqueName="[churn].[CustomerId].[All]" dimensionUniqueName="[churn]" displayFolder="" count="0" memberValueDatatype="20" unbalanced="0"/>
    <cacheHierarchy uniqueName="[churn].[Surname]" caption="Surname" attribute="1" defaultMemberUniqueName="[churn].[Surname].[All]" allUniqueName="[churn].[Surname].[All]" dimensionUniqueName="[churn]" displayFolder="" count="0" memberValueDatatype="130" unbalanced="0"/>
    <cacheHierarchy uniqueName="[churn].[CreditScore]" caption="CreditScore" attribute="1" defaultMemberUniqueName="[churn].[CreditScore].[All]" allUniqueName="[churn].[CreditScore].[All]" dimensionUniqueName="[churn]" displayFolder="" count="0" memberValueDatatype="20" unbalanced="0"/>
    <cacheHierarchy uniqueName="[churn].[Geography]" caption="Geography" attribute="1" defaultMemberUniqueName="[churn].[Geography].[All]" allUniqueName="[churn].[Geography].[All]" dimensionUniqueName="[churn]" displayFolder="" count="0" memberValueDatatype="130" unbalanced="0"/>
    <cacheHierarchy uniqueName="[churn].[Gender]" caption="Gender" attribute="1" defaultMemberUniqueName="[churn].[Gender].[All]" allUniqueName="[churn].[Gender].[All]" dimensionUniqueName="[churn]" displayFolder="" count="0" memberValueDatatype="130" unbalanced="0"/>
    <cacheHierarchy uniqueName="[churn].[Age]" caption="Age" attribute="1" defaultMemberUniqueName="[churn].[Age].[All]" allUniqueName="[churn].[Age].[All]" dimensionUniqueName="[churn]" displayFolder="" count="0" memberValueDatatype="20" unbalanced="0"/>
    <cacheHierarchy uniqueName="[churn].[Tenure]" caption="Tenure" attribute="1" defaultMemberUniqueName="[churn].[Tenure].[All]" allUniqueName="[churn].[Tenure].[All]" dimensionUniqueName="[churn]" displayFolder="" count="0" memberValueDatatype="20" unbalanced="0"/>
    <cacheHierarchy uniqueName="[churn].[Balance]" caption="Balance" attribute="1" defaultMemberUniqueName="[churn].[Balance].[All]" allUniqueName="[churn].[Balance].[All]" dimensionUniqueName="[churn]" displayFolder="" count="0" memberValueDatatype="5" unbalanced="0"/>
    <cacheHierarchy uniqueName="[churn].[NumOfProducts]" caption="NumOfProducts" attribute="1" defaultMemberUniqueName="[churn].[NumOfProducts].[All]" allUniqueName="[churn].[NumOfProducts].[All]" dimensionUniqueName="[churn]" displayFolder="" count="0" memberValueDatatype="20" unbalanced="0"/>
    <cacheHierarchy uniqueName="[churn].[HasCrCard]" caption="HasCrCard" attribute="1" defaultMemberUniqueName="[churn].[HasCrCard].[All]" allUniqueName="[churn].[HasCrCard].[All]" dimensionUniqueName="[churn]" displayFolder="" count="0" memberValueDatatype="20" unbalanced="0"/>
    <cacheHierarchy uniqueName="[churn].[IsActiveMember]" caption="IsActiveMember" attribute="1" defaultMemberUniqueName="[churn].[IsActiveMember].[All]" allUniqueName="[churn].[IsActiveMember].[All]" dimensionUniqueName="[churn]" displayFolder="" count="0" memberValueDatatype="20" unbalanced="0"/>
    <cacheHierarchy uniqueName="[churn].[EstimatedSalary]" caption="EstimatedSalary" attribute="1" defaultMemberUniqueName="[churn].[EstimatedSalary].[All]" allUniqueName="[churn].[EstimatedSalary].[All]" dimensionUniqueName="[churn]" displayFolder="" count="0" memberValueDatatype="5" unbalanced="0"/>
    <cacheHierarchy uniqueName="[churn].[Exited]" caption="Exited" attribute="1" defaultMemberUniqueName="[churn].[Exited].[All]" allUniqueName="[churn].[Exited].[All]" dimensionUniqueName="[churn]" displayFolder="" count="0" memberValueDatatype="20" unbalanced="0"/>
    <cacheHierarchy uniqueName="[churn].[label]" caption="label" attribute="1" defaultMemberUniqueName="[churn].[label].[All]" allUniqueName="[churn].[label].[All]" dimensionUniqueName="[churn]" displayFolder="" count="2" memberValueDatatype="130" unbalanced="0"/>
    <cacheHierarchy uniqueName="[churn].[Miembro activo]" caption="Miembro activo" attribute="1" defaultMemberUniqueName="[churn].[Miembro activo].[All]" allUniqueName="[churn].[Miembro activo].[All]" dimensionUniqueName="[churn]" displayFolder="" count="0" memberValueDatatype="130" unbalanced="0"/>
    <cacheHierarchy uniqueName="[churn].[Tiene tarjeta]" caption="Tiene tarjeta" attribute="1" defaultMemberUniqueName="[churn].[Tiene tarjeta].[All]" allUniqueName="[churn].[Tiene tarjeta].[All]" dimensionUniqueName="[churn]" displayFolder="" count="0" memberValueDatatype="130" unbalanced="0"/>
    <cacheHierarchy uniqueName="[Measures].[regristros]" caption="regristros" measure="1" displayFolder="" measureGroup="churn" count="0"/>
    <cacheHierarchy uniqueName="[Measures].[clientes]" caption="clientes" measure="1" displayFolder="" measureGroup="churn" count="0"/>
    <cacheHierarchy uniqueName="[Measures].[abandonos]" caption="abandonos" measure="1" displayFolder="" measureGroup="churn" count="0"/>
    <cacheHierarchy uniqueName="[Measures].[No.Clienets Activos]" caption="No.Clienets Activos" measure="1" displayFolder="" measureGroup="churn" count="0"/>
    <cacheHierarchy uniqueName="[Measures].[Inactivos]" caption="Inactivos" measure="1" displayFolder="" measureGroup="churn" count="0"/>
    <cacheHierarchy uniqueName="[Measures].[Tienen Tarjeta]" caption="Tienen Tarjeta" measure="1" displayFolder="" measureGroup="churn" count="0"/>
    <cacheHierarchy uniqueName="[Measures].[No  Tarjeta]" caption="No  Tarjeta" measure="1" displayFolder="" measureGroup="churn" count="0"/>
    <cacheHierarchy uniqueName="[Measures].[cuenta productos]" caption="cuenta productos" measure="1" displayFolder="" measureGroup="churn" count="0"/>
    <cacheHierarchy uniqueName="[Measures].[__XL_Count churn]" caption="__XL_Count churn" measure="1" displayFolder="" measureGroup="churn" count="0" hidden="1"/>
    <cacheHierarchy uniqueName="[Measures].[__No measures defined]" caption="__No measures defined" measure="1" displayFolder="" count="0" hidden="1"/>
    <cacheHierarchy uniqueName="[Measures].[Sum of HasCrCard]" caption="Sum of HasCrCard" measure="1" displayFolder="" measureGroup="churn" count="0" hidden="1">
      <extLst>
        <ext xmlns:x15="http://schemas.microsoft.com/office/spreadsheetml/2010/11/main" uri="{B97F6D7D-B522-45F9-BDA1-12C45D357490}">
          <x15:cacheHierarchy aggregatedColumn="10"/>
        </ext>
      </extLst>
    </cacheHierarchy>
    <cacheHierarchy uniqueName="[Measures].[Sum of NumOfProducts]" caption="Sum of NumOfProducts" measure="1" displayFolder="" measureGroup="churn"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430258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9AB4D-B110-4AD3-9BD4-5CF28DD37B67}" name="PivotTable5" cacheId="3" applyNumberFormats="0" applyBorderFormats="0" applyFontFormats="0" applyPatternFormats="0" applyAlignmentFormats="0" applyWidthHeightFormats="1" dataCaption="Values" tag="b3e28957-03a2-48b6-aa53-194df0c07dd9" updatedVersion="7" minRefreshableVersion="3" useAutoFormatting="1" itemPrintTitles="1" createdVersion="5" indent="0" outline="1" outlineData="1" multipleFieldFilters="0" chartFormat="7">
  <location ref="F17:G2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DDCAD5-A88F-4754-924A-E38ACE79847C}" name="PivotTable4" cacheId="2" applyNumberFormats="0" applyBorderFormats="0" applyFontFormats="0" applyPatternFormats="0" applyAlignmentFormats="0" applyWidthHeightFormats="1" dataCaption="Values" tag="115a3cd4-1727-43cb-82ad-e22fab385a22" updatedVersion="7" minRefreshableVersion="3" useAutoFormatting="1" itemPrintTitles="1" createdVersion="5" indent="0" outline="1" outlineData="1" multipleFieldFilters="0" chartFormat="4">
  <location ref="F10:G1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37468-D2CC-4FE7-B2BB-C41E20C81410}" name="PivotTable3" cacheId="1" applyNumberFormats="0" applyBorderFormats="0" applyFontFormats="0" applyPatternFormats="0" applyAlignmentFormats="0" applyWidthHeightFormats="1" dataCaption="Values" tag="c54abd83-39a2-43a5-a0ff-5e5c48ac94fc" updatedVersion="7" minRefreshableVersion="3" useAutoFormatting="1" itemPrintTitles="1" createdVersion="5" indent="0" outline="1" outlineData="1" multipleFieldFilters="0" chartFormat="4">
  <location ref="F2:G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DAC921-1235-42A6-A196-0E743FC40DA5}" name="PivotTable2" cacheId="0" applyNumberFormats="0" applyBorderFormats="0" applyFontFormats="0" applyPatternFormats="0" applyAlignmentFormats="0" applyWidthHeightFormats="1" dataCaption="Values" tag="e27e4128-6b91-4886-b1ce-a6c685765192" updatedVersion="7" minRefreshableVersion="3" useAutoFormatting="1" itemPrintTitles="1" createdVersion="5" indent="0" outline="1" outlineData="1" multipleFieldFilters="0" chartFormat="1">
  <location ref="A13:C1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115B91-D23B-4F1E-A69E-6695992A07F2}" name="PivotTable6" cacheId="4" applyNumberFormats="0" applyBorderFormats="0" applyFontFormats="0" applyPatternFormats="0" applyAlignmentFormats="0" applyWidthHeightFormats="1" dataCaption="Values" tag="1f2f14a6-4ac9-4f66-ab76-b45cefe6a6d4" updatedVersion="7" minRefreshableVersion="3" useAutoFormatting="1" itemPrintTitles="1" createdVersion="5" indent="0" outline="1" outlineData="1" multipleFieldFilters="0" chartFormat="4">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F13227-E8AB-4EDC-8702-34F622B5DDFD}" name="PivotTable1" cacheId="5" applyNumberFormats="0" applyBorderFormats="0" applyFontFormats="0" applyPatternFormats="0" applyAlignmentFormats="0" applyWidthHeightFormats="1" dataCaption="Values" tag="c36241ab-9512-4060-bdbc-eeb9061a5c2b" updatedVersion="7" minRefreshableVersion="3" useAutoFormatting="1" itemPrintTitles="1" createdVersion="5" indent="0" outline="1" outlineData="1" multipleFieldFilters="0" chartFormat="1">
  <location ref="H21:J2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subtotal="count" baseField="0" baseItem="0"/>
    <dataField fld="1"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ur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bel" xr10:uid="{6033E3BC-AD44-486F-913B-93138FB188E1}" sourceName="[churn].[label]">
  <pivotTables>
    <pivotTable tabId="1" name="PivotTable2"/>
    <pivotTable tabId="1" name="PivotTable3"/>
    <pivotTable tabId="1" name="PivotTable4"/>
    <pivotTable tabId="1" name="PivotTable5"/>
    <pivotTable tabId="1" name="PivotTable6"/>
    <pivotTable tabId="2" name="PivotTable1"/>
  </pivotTables>
  <data>
    <olap pivotCacheId="1643025854">
      <levels count="2">
        <level uniqueName="[churn].[label].[(All)]" sourceCaption="(All)" count="0"/>
        <level uniqueName="[churn].[label].[label]" sourceCaption="label" count="2">
          <ranges>
            <range startItem="0">
              <i n="[churn].[label].&amp;[abandono]" c="abandono"/>
              <i n="[churn].[label].&amp;[Cliente]" c="Cliente"/>
            </range>
          </ranges>
        </level>
      </levels>
      <selections count="1">
        <selection n="[churn].[lab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bel" xr10:uid="{53DBB367-7AE3-4CE5-A660-F01DFD1FEA67}" cache="Slicer_label" caption="label"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F375-F5AE-4690-B5A8-5CC78CC1DC11}">
  <dimension ref="A1:I21"/>
  <sheetViews>
    <sheetView workbookViewId="0">
      <selection activeCell="A2" sqref="A2:C7"/>
    </sheetView>
  </sheetViews>
  <sheetFormatPr defaultRowHeight="15" x14ac:dyDescent="0.25"/>
  <cols>
    <col min="1" max="1" width="13.140625" bestFit="1" customWidth="1"/>
    <col min="2" max="2" width="8" bestFit="1" customWidth="1"/>
    <col min="3" max="4" width="10.7109375" bestFit="1" customWidth="1"/>
    <col min="5" max="5" width="16.42578125" bestFit="1" customWidth="1"/>
    <col min="6" max="6" width="13.140625" bestFit="1" customWidth="1"/>
    <col min="7" max="7" width="9.42578125" bestFit="1" customWidth="1"/>
    <col min="8" max="8" width="10.7109375" bestFit="1" customWidth="1"/>
    <col min="9" max="9" width="9.42578125" bestFit="1" customWidth="1"/>
  </cols>
  <sheetData>
    <row r="1" spans="1:9" x14ac:dyDescent="0.25">
      <c r="A1" t="s">
        <v>8</v>
      </c>
      <c r="F1" t="s">
        <v>11</v>
      </c>
    </row>
    <row r="2" spans="1:9" x14ac:dyDescent="0.25">
      <c r="F2" s="2" t="s">
        <v>3</v>
      </c>
      <c r="G2" t="s">
        <v>0</v>
      </c>
      <c r="I2" t="s">
        <v>0</v>
      </c>
    </row>
    <row r="3" spans="1:9" x14ac:dyDescent="0.25">
      <c r="F3" s="3" t="s">
        <v>9</v>
      </c>
      <c r="G3" s="1">
        <v>2037</v>
      </c>
      <c r="I3" s="1">
        <v>10000</v>
      </c>
    </row>
    <row r="4" spans="1:9" x14ac:dyDescent="0.25">
      <c r="F4" s="3" t="s">
        <v>10</v>
      </c>
      <c r="G4" s="1">
        <v>7963</v>
      </c>
    </row>
    <row r="5" spans="1:9" x14ac:dyDescent="0.25">
      <c r="F5" s="3" t="s">
        <v>6</v>
      </c>
      <c r="G5" s="1">
        <v>10000</v>
      </c>
    </row>
    <row r="10" spans="1:9" x14ac:dyDescent="0.25">
      <c r="F10" s="2" t="s">
        <v>3</v>
      </c>
      <c r="G10" t="s">
        <v>0</v>
      </c>
    </row>
    <row r="11" spans="1:9" x14ac:dyDescent="0.25">
      <c r="F11" s="3" t="s">
        <v>12</v>
      </c>
      <c r="G11" s="1">
        <v>4543</v>
      </c>
    </row>
    <row r="12" spans="1:9" x14ac:dyDescent="0.25">
      <c r="A12" t="s">
        <v>7</v>
      </c>
      <c r="F12" s="3" t="s">
        <v>13</v>
      </c>
      <c r="G12" s="1">
        <v>5457</v>
      </c>
    </row>
    <row r="13" spans="1:9" x14ac:dyDescent="0.25">
      <c r="A13" s="2" t="s">
        <v>3</v>
      </c>
      <c r="B13" t="s">
        <v>1</v>
      </c>
      <c r="C13" t="s">
        <v>2</v>
      </c>
      <c r="F13" s="3" t="s">
        <v>6</v>
      </c>
      <c r="G13" s="1">
        <v>10000</v>
      </c>
    </row>
    <row r="14" spans="1:9" x14ac:dyDescent="0.25">
      <c r="A14" s="3" t="s">
        <v>4</v>
      </c>
      <c r="B14" s="1">
        <v>2332</v>
      </c>
      <c r="C14" s="1">
        <v>613</v>
      </c>
    </row>
    <row r="15" spans="1:9" x14ac:dyDescent="0.25">
      <c r="A15" s="3" t="s">
        <v>5</v>
      </c>
      <c r="B15" s="1">
        <v>5631</v>
      </c>
      <c r="C15" s="1">
        <v>1424</v>
      </c>
    </row>
    <row r="16" spans="1:9" x14ac:dyDescent="0.25">
      <c r="A16" s="3" t="s">
        <v>6</v>
      </c>
      <c r="B16" s="1">
        <v>7963</v>
      </c>
      <c r="C16" s="1">
        <v>2037</v>
      </c>
    </row>
    <row r="17" spans="6:7" x14ac:dyDescent="0.25">
      <c r="F17" s="2" t="s">
        <v>3</v>
      </c>
      <c r="G17" t="s">
        <v>0</v>
      </c>
    </row>
    <row r="18" spans="6:7" x14ac:dyDescent="0.25">
      <c r="F18" s="3" t="s">
        <v>14</v>
      </c>
      <c r="G18" s="1">
        <v>5014</v>
      </c>
    </row>
    <row r="19" spans="6:7" x14ac:dyDescent="0.25">
      <c r="F19" s="3" t="s">
        <v>15</v>
      </c>
      <c r="G19" s="1">
        <v>2509</v>
      </c>
    </row>
    <row r="20" spans="6:7" x14ac:dyDescent="0.25">
      <c r="F20" s="3" t="s">
        <v>16</v>
      </c>
      <c r="G20" s="1">
        <v>2477</v>
      </c>
    </row>
    <row r="21" spans="6:7" x14ac:dyDescent="0.25">
      <c r="F21" s="3" t="s">
        <v>6</v>
      </c>
      <c r="G21" s="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BFC4-D1DC-4F4D-9242-92E7A0B6605F}">
  <dimension ref="A3:O26"/>
  <sheetViews>
    <sheetView tabSelected="1" workbookViewId="0">
      <selection activeCell="R15" sqref="R15"/>
    </sheetView>
  </sheetViews>
  <sheetFormatPr defaultRowHeight="15" x14ac:dyDescent="0.25"/>
  <cols>
    <col min="1" max="1" width="13.140625" bestFit="1" customWidth="1"/>
    <col min="2" max="2" width="8" bestFit="1" customWidth="1"/>
    <col min="3" max="3" width="10.7109375" bestFit="1" customWidth="1"/>
    <col min="12" max="12" width="21.28515625" customWidth="1"/>
  </cols>
  <sheetData>
    <row r="3" spans="1:15" ht="25.5" x14ac:dyDescent="0.35">
      <c r="A3" s="5" t="s">
        <v>19</v>
      </c>
      <c r="B3" s="5"/>
      <c r="C3" s="5"/>
      <c r="D3" s="5"/>
      <c r="E3" s="5"/>
      <c r="F3" s="5"/>
      <c r="G3" s="5"/>
      <c r="H3" s="5"/>
      <c r="I3" s="5"/>
      <c r="J3" s="5"/>
      <c r="K3" s="5"/>
      <c r="L3" s="4"/>
    </row>
    <row r="9" spans="1:15" ht="33.75" x14ac:dyDescent="0.6">
      <c r="M9" s="6">
        <f>GETPIVOTDATA("[Measures].[regristros]",Sheet1!$I$2)</f>
        <v>10000</v>
      </c>
      <c r="N9" s="6"/>
      <c r="O9" s="6"/>
    </row>
    <row r="10" spans="1:15" ht="18.75" x14ac:dyDescent="0.4">
      <c r="N10" s="7" t="s">
        <v>11</v>
      </c>
      <c r="O10" s="7"/>
    </row>
    <row r="15" spans="1:15" ht="33.75" x14ac:dyDescent="0.6">
      <c r="N15" s="6">
        <f>GETPIVOTDATA("[Measures].[regristros]",Sheet1!$F$2,"[churn].[label]","[churn].[label].&amp;[Cliente]")</f>
        <v>7963</v>
      </c>
      <c r="O15" s="6"/>
    </row>
    <row r="16" spans="1:15" ht="18.75" x14ac:dyDescent="0.4">
      <c r="N16" s="7" t="s">
        <v>17</v>
      </c>
      <c r="O16" s="7"/>
    </row>
    <row r="20" spans="8:15" ht="33.75" x14ac:dyDescent="0.6">
      <c r="N20" s="6">
        <f>GETPIVOTDATA("[Measures].[regristros]",Sheet1!$F$2,"[churn].[label]","[churn].[label].&amp;[abandono]")</f>
        <v>2037</v>
      </c>
      <c r="O20" s="6"/>
    </row>
    <row r="21" spans="8:15" ht="18.75" x14ac:dyDescent="0.4">
      <c r="H21" s="2" t="s">
        <v>3</v>
      </c>
      <c r="I21" t="s">
        <v>1</v>
      </c>
      <c r="J21" t="s">
        <v>2</v>
      </c>
      <c r="N21" s="7" t="s">
        <v>18</v>
      </c>
      <c r="O21" s="7"/>
    </row>
    <row r="22" spans="8:15" x14ac:dyDescent="0.25">
      <c r="H22" s="3">
        <v>1</v>
      </c>
      <c r="I22" s="1">
        <v>3675</v>
      </c>
      <c r="J22" s="1">
        <v>1409</v>
      </c>
    </row>
    <row r="23" spans="8:15" x14ac:dyDescent="0.25">
      <c r="H23" s="3">
        <v>2</v>
      </c>
      <c r="I23" s="1">
        <v>4242</v>
      </c>
      <c r="J23" s="1">
        <v>348</v>
      </c>
    </row>
    <row r="24" spans="8:15" x14ac:dyDescent="0.25">
      <c r="H24" s="3">
        <v>3</v>
      </c>
      <c r="I24" s="1">
        <v>46</v>
      </c>
      <c r="J24" s="1">
        <v>220</v>
      </c>
    </row>
    <row r="25" spans="8:15" x14ac:dyDescent="0.25">
      <c r="H25" s="3">
        <v>4</v>
      </c>
      <c r="I25" s="1"/>
      <c r="J25" s="1">
        <v>60</v>
      </c>
    </row>
    <row r="26" spans="8:15" x14ac:dyDescent="0.25">
      <c r="H26" s="3" t="s">
        <v>6</v>
      </c>
      <c r="I26" s="1">
        <v>7963</v>
      </c>
      <c r="J26" s="1">
        <v>2037</v>
      </c>
    </row>
  </sheetData>
  <mergeCells count="7">
    <mergeCell ref="N21:O21"/>
    <mergeCell ref="A3:K3"/>
    <mergeCell ref="M9:O9"/>
    <mergeCell ref="N15:O15"/>
    <mergeCell ref="N20:O20"/>
    <mergeCell ref="N10:O10"/>
    <mergeCell ref="N16:O1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5 4 a b d 8 3 - 3 9 a 2 - 4 3 a 5 - a 0 f f - 5 e 5 c 4 8 a c 9 4 f c " > < 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 C o l u m n s \ R o w N u m b e r < / 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 C o l u m n s \ C r e d i t S c o r e < / 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 C o l u m n s \ N u m O f P r o d u c t s < / K e y > < / a : K e y > < a : V a l u e   i : t y p e = " T a b l e W i d g e t B a s e V i e w S t a t e " / > < / a : K e y V a l u e O f D i a g r a m O b j e c t K e y a n y T y p e z b w N T n L X > < a : K e y V a l u e O f D i a g r a m O b j e c t K e y a n y T y p e z b w N T n L X > < a : K e y > < K e y > C o l u m n s \ H a s C r C a r d < / K e y > < / a : K e y > < a : V a l u e   i : t y p e = " T a b l e W i d g e t B a s e V i e w S t a t e " / > < / a : K e y V a l u e O f D i a g r a m O b j e c t K e y a n y T y p e z b w N T n L X > < a : K e y V a l u e O f D i a g r a m O b j e c t K e y a n y T y p e z b w N T n L X > < a : K e y > < K e y > C o l u m n s \ I s A c t i v e M e m b e r < / K e y > < / a : K e y > < a : V a l u e   i : t y p e = " T a b l e W i d g e t B a s e V i e w S t a t e " / > < / a : K e y V a l u e O f D i a g r a m O b j e c t K e y a n y T y p e z b w N T n L X > < a : K e y V a l u e O f D i a g r a m O b j e c t K e y a n y T y p e z b w N T n L X > < a : K e y > < K e y > C o l u m n s \ E s t i m a t e d S a l a r y < / K e y > < / a : K e y > < a : V a l u e   i : t y p e = " T a b l e W i d g e t B a s e V i e w S t a t e " / > < / a : K e y V a l u e O f D i a g r a m O b j e c t K e y a n y T y p e z b w N T n L X > < a : K e y V a l u e O f D i a g r a m O b j e c t K e y a n y T y p e z b w N T n L X > < a : K e y > < K e y > C o l u m n s \ E x i t e d < / K e y > < / a : K e y > < a : V a l u e   i : t y p e = " T a b l e W i d g e t B a s e V i e w S t a t e " / > < / a : K e y V a l u e O f D i a g r a m O b j e c t K e y a n y T y p e z b w N T n L X > < a : K e y V a l u e O f D i a g r a m O b j e c t K e y a n y T y p e z b w N T n L X > < a : K e y > < K e y > C o l u m n s \ l a b e l < / K e y > < / a : K e y > < a : V a l u e   i : t y p e = " T a b l e W i d g e t B a s e V i e w S t a t e " / > < / a : K e y V a l u e O f D i a g r a m O b j e c t K e y a n y T y p e z b w N T n L X > < a : K e y V a l u e O f D i a g r a m O b j e c t K e y a n y T y p e z b w N T n L X > < a : K e y > < K e y > C o l u m n s \ M i e m b r o   a c t i v o < / K e y > < / a : K e y > < a : V a l u e   i : t y p e = " T a b l e W i d g e t B a s e V i e w S t a t e " / > < / a : K e y V a l u e O f D i a g r a m O b j e c t K e y a n y T y p e z b w N T n L X > < a : K e y V a l u e O f D i a g r a m O b j e c t K e y a n y T y p e z b w N T n L X > < a : K e y > < K e y > C o l u m n s \ T i e n e   t a r j e t a 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b 3 e 2 8 9 5 7 - 0 3 a 2 - 4 8 b 6 - a a 5 3 - 1 9 4 d f 0 c 0 7 d d 9 " > < 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 C o l u m n s \ R o w N u m b e r < / K e y > < / D i a g r a m O b j e c t K e y > < D i a g r a m O b j e c t K e y > < K e y > C o l u m n s \ C u s t o m e r I d < / K e y > < / D i a g r a m O b j e c t K e y > < D i a g r a m O b j e c t K e y > < K e y > C o l u m n s \ S u r n a m e < / K e y > < / D i a g r a m O b j e c t K e y > < D i a g r a m O b j e c t K e y > < K e y > C o l u m n s \ C r e d i t S c o r e < / K e y > < / D i a g r a m O b j e c t K e y > < D i a g r a m O b j e c t K e y > < K e y > C o l u m n s \ G e o g r a p h y < / K e y > < / D i a g r a m O b j e c t K e y > < D i a g r a m O b j e c t K e y > < K e y > C o l u m n s \ G e n d e r < / K e y > < / D i a g r a m O b j e c t K e y > < D i a g r a m O b j e c t K e y > < K e y > C o l u m n s \ A g e < / K e y > < / D i a g r a m O b j e c t K e y > < D i a g r a m O b j e c t K e y > < K e y > C o l u m n s \ T e n u r e < / K e y > < / D i a g r a m O b j e c t K e y > < D i a g r a m O b j e c t K e y > < K e y > C o l u m n s \ B a l a n c e < / K e y > < / D i a g r a m O b j e c t K e y > < D i a g r a m O b j e c t K e y > < K e y > C o l u m n s \ N u m O f P r o d u c t s < / K e y > < / D i a g r a m O b j e c t K e y > < D i a g r a m O b j e c t K e y > < K e y > C o l u m n s \ H a s C r C a r d < / K e y > < / D i a g r a m O b j e c t K e y > < D i a g r a m O b j e c t K e y > < K e y > C o l u m n s \ I s A c t i v e M e m b e r < / K e y > < / D i a g r a m O b j e c t K e y > < D i a g r a m O b j e c t K e y > < K e y > C o l u m n s \ E s t i m a t e d S a l a r y < / K e y > < / D i a g r a m O b j e c t K e y > < D i a g r a m O b j e c t K e y > < K e y > C o l u m n s \ E x i t e d < / K e y > < / D i a g r a m O b j e c t K e y > < D i a g r a m O b j e c t K e y > < K e y > C o l u m n s \ l a b e l < / K e y > < / D i a g r a m O b j e c t K e y > < D i a g r a m O b j e c t K e y > < K e y > C o l u m n s \ M i e m b r o   a c t i v o < / K e y > < / D i a g r a m O b j e c t K e y > < D i a g r a m O b j e c t K e y > < K e y > C o l u m n s \ T i e n e   t a r j e t a < / K e y > < / D i a g r a m O b j e c t K e y > < D i a g r a m O b j e c t K e y > < K e y > M e a s u r e s \ r e g r i s t r o s < / K e y > < / D i a g r a m O b j e c t K e y > < D i a g r a m O b j e c t K e y > < K e y > M e a s u r e s \ r e g r i s t r o s \ T a g I n f o \ F o r m u l a < / K e y > < / D i a g r a m O b j e c t K e y > < D i a g r a m O b j e c t K e y > < K e y > M e a s u r e s \ r e g r i s t r o s \ T a g I n f o \ V a l u e < / K e y > < / D i a g r a m O b j e c t K e y > < D i a g r a m O b j e c t K e y > < K e y > M e a s u r e s \ c l i e n t e s < / K e y > < / D i a g r a m O b j e c t K e y > < D i a g r a m O b j e c t K e y > < K e y > M e a s u r e s \ c l i e n t e s \ T a g I n f o \ F o r m u l a < / K e y > < / D i a g r a m O b j e c t K e y > < D i a g r a m O b j e c t K e y > < K e y > M e a s u r e s \ c l i e n t e s \ T a g I n f o \ S e m a n t i c   E r r o r < / K e y > < / D i a g r a m O b j e c t K e y > < D i a g r a m O b j e c t K e y > < K e y > M e a s u r e s \ c l i e n t e s \ T a g I n f o \ V a l u e < / K e y > < / D i a g r a m O b j e c t K e y > < D i a g r a m O b j e c t K e y > < K e y > M e a s u r e s \ a b a n d o n o s < / K e y > < / D i a g r a m O b j e c t K e y > < D i a g r a m O b j e c t K e y > < K e y > M e a s u r e s \ a b a n d o n o s \ T a g I n f o \ F o r m u l a < / K e y > < / D i a g r a m O b j e c t K e y > < D i a g r a m O b j e c t K e y > < K e y > M e a s u r e s \ a b a n d o n o s \ T a g I n f o \ V a l u e < / K e y > < / D i a g r a m O b j e c t K e y > < D i a g r a m O b j e c t K e y > < K e y > M e a s u r e s \ N o . C l i e n e t s   A c t i v o s < / K e y > < / D i a g r a m O b j e c t K e y > < D i a g r a m O b j e c t K e y > < K e y > M e a s u r e s \ N o . C l i e n e t s   A c t i v o s \ T a g I n f o \ F o r m u l a < / K e y > < / D i a g r a m O b j e c t K e y > < D i a g r a m O b j e c t K e y > < K e y > M e a s u r e s \ N o . C l i e n e t s   A c t i v o s \ T a g I n f o \ V a l u e < / K e y > < / D i a g r a m O b j e c t K e y > < D i a g r a m O b j e c t K e y > < K e y > M e a s u r e s \ I n a c t i v o s < / K e y > < / D i a g r a m O b j e c t K e y > < D i a g r a m O b j e c t K e y > < K e y > M e a s u r e s \ I n a c t i v o s \ T a g I n f o \ F o r m u l a < / K e y > < / D i a g r a m O b j e c t K e y > < D i a g r a m O b j e c t K e y > < K e y > M e a s u r e s \ I n a c t i v o s \ T a g I n f o \ V a l u e < / K e y > < / D i a g r a m O b j e c t K e y > < D i a g r a m O b j e c t K e y > < K e y > M e a s u r e s \ T i e n e n   T a r j e t a < / K e y > < / D i a g r a m O b j e c t K e y > < D i a g r a m O b j e c t K e y > < K e y > M e a s u r e s \ T i e n e n   T a r j e t a \ T a g I n f o \ F o r m u l a < / K e y > < / D i a g r a m O b j e c t K e y > < D i a g r a m O b j e c t K e y > < K e y > M e a s u r e s \ T i e n e n   T a r j e t a \ T a g I n f o \ S e m a n t i c   E r r o r < / K e y > < / D i a g r a m O b j e c t K e y > < D i a g r a m O b j e c t K e y > < K e y > M e a s u r e s \ T i e n e n   T a r j e t a \ T a g I n f o \ V a l u e < / K e y > < / D i a g r a m O b j e c t K e y > < D i a g r a m O b j e c t K e y > < K e y > M e a s u r e s \ N o     T a r j e t a < / K e y > < / D i a g r a m O b j e c t K e y > < D i a g r a m O b j e c t K e y > < K e y > M e a s u r e s \ N o     T a r j e t a \ T a g I n f o \ F o r m u l a < / K e y > < / D i a g r a m O b j e c t K e y > < D i a g r a m O b j e c t K e y > < K e y > M e a s u r e s \ N o     T a r j e t a \ T a g I n f o \ V a l u e < / K e y > < / D i a g r a m O b j e c t K e y > < D i a g r a m O b j e c t K e y > < K e y > M e a s u r e s \ c u e n t a   p r o d u c t o s < / K e y > < / D i a g r a m O b j e c t K e y > < D i a g r a m O b j e c t K e y > < K e y > M e a s u r e s \ c u e n t a   p r o d u c t o s \ T a g I n f o \ F o r m u l a < / K e y > < / D i a g r a m O b j e c t K e y > < D i a g r a m O b j e c t K e y > < K e y > M e a s u r e s \ c u e n t a   p r o d u c t o s \ T a g I n f o \ V a l u e < / K e y > < / D i a g r a m O b j e c t K e y > < D i a g r a m O b j e c t K e y > < K e y > M e a s u r e s \ S u m   o f   H a s C r C a r d < / K e y > < / D i a g r a m O b j e c t K e y > < D i a g r a m O b j e c t K e y > < K e y > M e a s u r e s \ S u m   o f   H a s C r C a r d \ T a g I n f o \ F o r m u l a < / K e y > < / D i a g r a m O b j e c t K e y > < D i a g r a m O b j e c t K e y > < K e y > M e a s u r e s \ S u m   o f   H a s C r C a r d \ T a g I n f o \ V a l u e < / K e y > < / D i a g r a m O b j e c t K e y > < D i a g r a m O b j e c t K e y > < K e y > M e a s u r e s \ S u m   o f   N u m O f P r o d u c t s < / K e y > < / D i a g r a m O b j e c t K e y > < D i a g r a m O b j e c t K e y > < K e y > M e a s u r e s \ S u m   o f   N u m O f P r o d u c t s \ T a g I n f o \ F o r m u l a < / K e y > < / D i a g r a m O b j e c t K e y > < D i a g r a m O b j e c t K e y > < K e y > M e a s u r e s \ S u m   o f   N u m O f P r o d u c t s \ T a g I n f o \ V a l u e < / K e y > < / D i a g r a m O b j e c t K e y > < D i a g r a m O b j e c t K e y > < K e y > L i n k s \ & l t ; C o l u m n s \ S u m   o f   H a s C r C a r d & g t ; - & l t ; M e a s u r e s \ H a s C r C a r d & g t ; < / K e y > < / D i a g r a m O b j e c t K e y > < D i a g r a m O b j e c t K e y > < K e y > L i n k s \ & l t ; C o l u m n s \ S u m   o f   H a s C r C a r d & g t ; - & l t ; M e a s u r e s \ H a s C r C a r d & g t ; \ C O L U M N < / K e y > < / D i a g r a m O b j e c t K e y > < D i a g r a m O b j e c t K e y > < K e y > L i n k s \ & l t ; C o l u m n s \ S u m   o f   H a s C r C a r d & g t ; - & l t ; M e a s u r e s \ H a s C r C a r d & g t ; \ M E A S U R E < / K e y > < / D i a g r a m O b j e c t K e y > < D i a g r a m O b j e c t K e y > < K e y > L i n k s \ & l t ; C o l u m n s \ S u m   o f   N u m O f P r o d u c t s & g t ; - & l t ; M e a s u r e s \ N u m O f P r o d u c t s & g t ; < / K e y > < / D i a g r a m O b j e c t K e y > < D i a g r a m O b j e c t K e y > < K e y > L i n k s \ & l t ; C o l u m n s \ S u m   o f   N u m O f P r o d u c t s & g t ; - & l t ; M e a s u r e s \ N u m O f P r o d u c t s & g t ; \ C O L U M N < / K e y > < / D i a g r a m O b j e c t K e y > < D i a g r a m O b j e c t K e y > < K e y > L i n k s \ & l t ; C o l u m n s \ S u m   o f   N u m O f P r o d u c t s & g t ; - & l t ; M e a s u r e s \ N u m O f P r o d u c t s & g t ; \ M E A S U R E 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 C o l u m n s \ R o w N u m b e r < / 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 C o l u m n s \ S u r n a m e < / K e y > < / a : K e y > < a : V a l u e   i : t y p e = " M e a s u r e G r i d N o d e V i e w S t a t e " > < C o l u m n > 2 < / C o l u m n > < L a y e d O u t > t r u e < / L a y e d O u t > < / a : V a l u e > < / a : K e y V a l u e O f D i a g r a m O b j e c t K e y a n y T y p e z b w N T n L X > < a : K e y V a l u e O f D i a g r a m O b j e c t K e y a n y T y p e z b w N T n L X > < a : K e y > < K e y > C o l u m n s \ C r e d i t S c o r e < / K e y > < / a : K e y > < a : V a l u e   i : t y p e = " M e a s u r e G r i d N o d e V i e w S t a t e " > < C o l u m n > 3 < / C o l u m n > < L a y e d O u t > t r u e < / L a y e d O u t > < / a : V a l u e > < / a : K e y V a l u e O f D i a g r a m O b j e c t K e y a n y T y p e z b w N T n L X > < a : K e y V a l u e O f D i a g r a m O b j e c t K e y a n y T y p e z b w N T n L X > < a : K e y > < K e y > C o l u m n s \ G e o g r a p h y < / 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 C o l u m n s \ T e n u r e < / K e y > < / a : K e y > < a : V a l u e   i : t y p e = " M e a s u r e G r i d N o d e V i e w S t a t e " > < C o l u m n > 7 < / C o l u m n > < L a y e d O u t > t r u e < / L a y e d O u t > < / a : V a l u e > < / a : K e y V a l u e O f D i a g r a m O b j e c t K e y a n y T y p e z b w N T n L X > < a : K e y V a l u e O f D i a g r a m O b j e c t K e y a n y T y p e z b w N T n L X > < a : K e y > < K e y > C o l u m n s \ B a l a n c e < / K e y > < / a : K e y > < a : V a l u e   i : t y p e = " M e a s u r e G r i d N o d e V i e w S t a t e " > < C o l u m n > 8 < / C o l u m n > < L a y e d O u t > t r u e < / L a y e d O u t > < / a : V a l u e > < / a : K e y V a l u e O f D i a g r a m O b j e c t K e y a n y T y p e z b w N T n L X > < a : K e y V a l u e O f D i a g r a m O b j e c t K e y a n y T y p e z b w N T n L X > < a : K e y > < K e y > C o l u m n s \ N u m O f P r o d u c t s < / K e y > < / a : K e y > < a : V a l u e   i : t y p e = " M e a s u r e G r i d N o d e V i e w S t a t e " > < C o l u m n > 9 < / C o l u m n > < L a y e d O u t > t r u e < / L a y e d O u t > < / a : V a l u e > < / a : K e y V a l u e O f D i a g r a m O b j e c t K e y a n y T y p e z b w N T n L X > < a : K e y V a l u e O f D i a g r a m O b j e c t K e y a n y T y p e z b w N T n L X > < a : K e y > < K e y > C o l u m n s \ H a s C r C a r d < / K e y > < / a : K e y > < a : V a l u e   i : t y p e = " M e a s u r e G r i d N o d e V i e w S t a t e " > < C o l u m n > 1 0 < / C o l u m n > < L a y e d O u t > t r u e < / L a y e d O u t > < / a : V a l u e > < / a : K e y V a l u e O f D i a g r a m O b j e c t K e y a n y T y p e z b w N T n L X > < a : K e y V a l u e O f D i a g r a m O b j e c t K e y a n y T y p e z b w N T n L X > < a : K e y > < K e y > C o l u m n s \ I s A c t i v e M e m b e r < / K e y > < / a : K e y > < a : V a l u e   i : t y p e = " M e a s u r e G r i d N o d e V i e w S t a t e " > < C o l u m n > 1 1 < / C o l u m n > < L a y e d O u t > t r u e < / L a y e d O u t > < / a : V a l u e > < / a : K e y V a l u e O f D i a g r a m O b j e c t K e y a n y T y p e z b w N T n L X > < a : K e y V a l u e O f D i a g r a m O b j e c t K e y a n y T y p e z b w N T n L X > < a : K e y > < K e y > C o l u m n s \ E s t i m a t e d S a l a r y < / K e y > < / a : K e y > < a : V a l u e   i : t y p e = " M e a s u r e G r i d N o d e V i e w S t a t e " > < C o l u m n > 1 2 < / C o l u m n > < L a y e d O u t > t r u e < / L a y e d O u t > < / a : V a l u e > < / a : K e y V a l u e O f D i a g r a m O b j e c t K e y a n y T y p e z b w N T n L X > < a : K e y V a l u e O f D i a g r a m O b j e c t K e y a n y T y p e z b w N T n L X > < a : K e y > < K e y > C o l u m n s \ E x i t e d < / K e y > < / a : K e y > < a : V a l u e   i : t y p e = " M e a s u r e G r i d N o d e V i e w S t a t e " > < C o l u m n > 1 3 < / C o l u m n > < L a y e d O u t > t r u e < / L a y e d O u t > < / a : V a l u e > < / a : K e y V a l u e O f D i a g r a m O b j e c t K e y a n y T y p e z b w N T n L X > < a : K e y V a l u e O f D i a g r a m O b j e c t K e y a n y T y p e z b w N T n L X > < a : K e y > < K e y > C o l u m n s \ l a b e l < / K e y > < / a : K e y > < a : V a l u e   i : t y p e = " M e a s u r e G r i d N o d e V i e w S t a t e " > < C o l u m n > 1 4 < / C o l u m n > < L a y e d O u t > t r u e < / L a y e d O u t > < / a : V a l u e > < / a : K e y V a l u e O f D i a g r a m O b j e c t K e y a n y T y p e z b w N T n L X > < a : K e y V a l u e O f D i a g r a m O b j e c t K e y a n y T y p e z b w N T n L X > < a : K e y > < K e y > C o l u m n s \ M i e m b r o   a c t i v o < / K e y > < / a : K e y > < a : V a l u e   i : t y p e = " M e a s u r e G r i d N o d e V i e w S t a t e " > < C o l u m n > 1 5 < / C o l u m n > < L a y e d O u t > t r u e < / L a y e d O u t > < / a : V a l u e > < / a : K e y V a l u e O f D i a g r a m O b j e c t K e y a n y T y p e z b w N T n L X > < a : K e y V a l u e O f D i a g r a m O b j e c t K e y a n y T y p e z b w N T n L X > < a : K e y > < K e y > C o l u m n s \ T i e n e   t a r j e t a < / K e y > < / a : K e y > < a : V a l u e   i : t y p e = " M e a s u r e G r i d N o d e V i e w S t a t e " > < C o l u m n > 1 6 < / C o l u m n > < L a y e d O u t > t r u e < / L a y e d O u t > < / a : V a l u e > < / a : K e y V a l u e O f D i a g r a m O b j e c t K e y a n y T y p e z b w N T n L X > < a : K e y V a l u e O f D i a g r a m O b j e c t K e y a n y T y p e z b w N T n L X > < a : K e y > < K e y > M e a s u r e s \ r e g r i s t r o s < / K e y > < / a : K e y > < a : V a l u e   i : t y p e = " M e a s u r e G r i d N o d e V i e w S t a t e " > < L a y e d O u t > t r u e < / L a y e d O u t > < / a : V a l u e > < / a : K e y V a l u e O f D i a g r a m O b j e c t K e y a n y T y p e z b w N T n L X > < a : K e y V a l u e O f D i a g r a m O b j e c t K e y a n y T y p e z b w N T n L X > < a : K e y > < K e y > M e a s u r e s \ r e g r i s t r o s \ T a g I n f o \ F o r m u l a < / K e y > < / a : K e y > < a : V a l u e   i : t y p e = " M e a s u r e G r i d V i e w S t a t e I D i a g r a m T a g A d d i t i o n a l I n f o " / > < / a : K e y V a l u e O f D i a g r a m O b j e c t K e y a n y T y p e z b w N T n L X > < a : K e y V a l u e O f D i a g r a m O b j e c t K e y a n y T y p e z b w N T n L X > < a : K e y > < K e y > M e a s u r e s \ r e g r i s t r o s \ T a g I n f o \ V a l u e < / K e y > < / a : K e y > < a : V a l u e   i : t y p e = " M e a s u r e G r i d V i e w S t a t e I D i a g r a m T a g A d d i t i o n a l I n f o " / > < / a : K e y V a l u e O f D i a g r a m O b j e c t K e y a n y T y p e z b w N T n L X > < a : K e y V a l u e O f D i a g r a m O b j e c t K e y a n y T y p e z b w N T n L X > < a : K e y > < K e y > M e a s u r e s \ c l i e n t e s < / K e y > < / a : K e y > < a : V a l u e   i : t y p e = " M e a s u r e G r i d N o d e V i e w S t a t e " > < L a y e d O u t > t r u e < / L a y e d O u t > < R o w > 1 < / R o w > < / a : V a l u e > < / a : K e y V a l u e O f D i a g r a m O b j e c t K e y a n y T y p e z b w N T n L X > < a : K e y V a l u e O f D i a g r a m O b j e c t K e y a n y T y p e z b w N T n L X > < a : K e y > < K e y > M e a s u r e s \ c l i e n t e s \ T a g I n f o \ F o r m u l a < / K e y > < / a : K e y > < a : V a l u e   i : t y p e = " M e a s u r e G r i d V i e w S t a t e I D i a g r a m T a g A d d i t i o n a l I n f o " / > < / a : K e y V a l u e O f D i a g r a m O b j e c t K e y a n y T y p e z b w N T n L X > < a : K e y V a l u e O f D i a g r a m O b j e c t K e y a n y T y p e z b w N T n L X > < a : K e y > < K e y > M e a s u r e s \ c l i e n t e s \ T a g I n f o \ S e m a n t i c   E r r o r < / K e y > < / a : K e y > < a : V a l u e   i : t y p e = " M e a s u r e G r i d V i e w S t a t e I D i a g r a m T a g A d d i t i o n a l I n f o " / > < / a : K e y V a l u e O f D i a g r a m O b j e c t K e y a n y T y p e z b w N T n L X > < a : K e y V a l u e O f D i a g r a m O b j e c t K e y a n y T y p e z b w N T n L X > < a : K e y > < K e y > M e a s u r e s \ c l i e n t e s \ T a g I n f o \ V a l u e < / K e y > < / a : K e y > < a : V a l u e   i : t y p e = " M e a s u r e G r i d V i e w S t a t e I D i a g r a m T a g A d d i t i o n a l I n f o " / > < / a : K e y V a l u e O f D i a g r a m O b j e c t K e y a n y T y p e z b w N T n L X > < a : K e y V a l u e O f D i a g r a m O b j e c t K e y a n y T y p e z b w N T n L X > < a : K e y > < K e y > M e a s u r e s \ a b a n d o n o s < / K e y > < / a : K e y > < a : V a l u e   i : t y p e = " M e a s u r e G r i d N o d e V i e w S t a t e " > < L a y e d O u t > t r u e < / L a y e d O u t > < R o w > 2 < / R o w > < / a : V a l u e > < / a : K e y V a l u e O f D i a g r a m O b j e c t K e y a n y T y p e z b w N T n L X > < a : K e y V a l u e O f D i a g r a m O b j e c t K e y a n y T y p e z b w N T n L X > < a : K e y > < K e y > M e a s u r e s \ a b a n d o n o s \ T a g I n f o \ F o r m u l a < / K e y > < / a : K e y > < a : V a l u e   i : t y p e = " M e a s u r e G r i d V i e w S t a t e I D i a g r a m T a g A d d i t i o n a l I n f o " / > < / a : K e y V a l u e O f D i a g r a m O b j e c t K e y a n y T y p e z b w N T n L X > < a : K e y V a l u e O f D i a g r a m O b j e c t K e y a n y T y p e z b w N T n L X > < a : K e y > < K e y > M e a s u r e s \ a b a n d o n o s \ T a g I n f o \ V a l u e < / K e y > < / a : K e y > < a : V a l u e   i : t y p e = " M e a s u r e G r i d V i e w S t a t e I D i a g r a m T a g A d d i t i o n a l I n f o " / > < / a : K e y V a l u e O f D i a g r a m O b j e c t K e y a n y T y p e z b w N T n L X > < a : K e y V a l u e O f D i a g r a m O b j e c t K e y a n y T y p e z b w N T n L X > < a : K e y > < K e y > M e a s u r e s \ N o . C l i e n e t s   A c t i v o s < / K e y > < / a : K e y > < a : V a l u e   i : t y p e = " M e a s u r e G r i d N o d e V i e w S t a t e " > < L a y e d O u t > t r u e < / L a y e d O u t > < R o w > 3 < / R o w > < / a : V a l u e > < / a : K e y V a l u e O f D i a g r a m O b j e c t K e y a n y T y p e z b w N T n L X > < a : K e y V a l u e O f D i a g r a m O b j e c t K e y a n y T y p e z b w N T n L X > < a : K e y > < K e y > M e a s u r e s \ N o . C l i e n e t s   A c t i v o s \ T a g I n f o \ F o r m u l a < / K e y > < / a : K e y > < a : V a l u e   i : t y p e = " M e a s u r e G r i d V i e w S t a t e I D i a g r a m T a g A d d i t i o n a l I n f o " / > < / a : K e y V a l u e O f D i a g r a m O b j e c t K e y a n y T y p e z b w N T n L X > < a : K e y V a l u e O f D i a g r a m O b j e c t K e y a n y T y p e z b w N T n L X > < a : K e y > < K e y > M e a s u r e s \ N o . C l i e n e t s   A c t i v o s \ T a g I n f o \ V a l u e < / K e y > < / a : K e y > < a : V a l u e   i : t y p e = " M e a s u r e G r i d V i e w S t a t e I D i a g r a m T a g A d d i t i o n a l I n f o " / > < / a : K e y V a l u e O f D i a g r a m O b j e c t K e y a n y T y p e z b w N T n L X > < a : K e y V a l u e O f D i a g r a m O b j e c t K e y a n y T y p e z b w N T n L X > < a : K e y > < K e y > M e a s u r e s \ I n a c t i v o s < / K e y > < / a : K e y > < a : V a l u e   i : t y p e = " M e a s u r e G r i d N o d e V i e w S t a t e " > < L a y e d O u t > t r u e < / L a y e d O u t > < R o w > 4 < / R o w > < / a : V a l u e > < / a : K e y V a l u e O f D i a g r a m O b j e c t K e y a n y T y p e z b w N T n L X > < a : K e y V a l u e O f D i a g r a m O b j e c t K e y a n y T y p e z b w N T n L X > < a : K e y > < K e y > M e a s u r e s \ I n a c t i v o s \ T a g I n f o \ F o r m u l a < / K e y > < / a : K e y > < a : V a l u e   i : t y p e = " M e a s u r e G r i d V i e w S t a t e I D i a g r a m T a g A d d i t i o n a l I n f o " / > < / a : K e y V a l u e O f D i a g r a m O b j e c t K e y a n y T y p e z b w N T n L X > < a : K e y V a l u e O f D i a g r a m O b j e c t K e y a n y T y p e z b w N T n L X > < a : K e y > < K e y > M e a s u r e s \ I n a c t i v o s \ T a g I n f o \ V a l u e < / K e y > < / a : K e y > < a : V a l u e   i : t y p e = " M e a s u r e G r i d V i e w S t a t e I D i a g r a m T a g A d d i t i o n a l I n f o " / > < / a : K e y V a l u e O f D i a g r a m O b j e c t K e y a n y T y p e z b w N T n L X > < a : K e y V a l u e O f D i a g r a m O b j e c t K e y a n y T y p e z b w N T n L X > < a : K e y > < K e y > M e a s u r e s \ T i e n e n   T a r j e t a < / K e y > < / a : K e y > < a : V a l u e   i : t y p e = " M e a s u r e G r i d N o d e V i e w S t a t e " > < L a y e d O u t > t r u e < / L a y e d O u t > < R o w > 5 < / R o w > < / a : V a l u e > < / a : K e y V a l u e O f D i a g r a m O b j e c t K e y a n y T y p e z b w N T n L X > < a : K e y V a l u e O f D i a g r a m O b j e c t K e y a n y T y p e z b w N T n L X > < a : K e y > < K e y > M e a s u r e s \ T i e n e n   T a r j e t a \ T a g I n f o \ F o r m u l a < / K e y > < / a : K e y > < a : V a l u e   i : t y p e = " M e a s u r e G r i d V i e w S t a t e I D i a g r a m T a g A d d i t i o n a l I n f o " / > < / a : K e y V a l u e O f D i a g r a m O b j e c t K e y a n y T y p e z b w N T n L X > < a : K e y V a l u e O f D i a g r a m O b j e c t K e y a n y T y p e z b w N T n L X > < a : K e y > < K e y > M e a s u r e s \ T i e n e n   T a r j e t a \ T a g I n f o \ S e m a n t i c   E r r o r < / K e y > < / a : K e y > < a : V a l u e   i : t y p e = " M e a s u r e G r i d V i e w S t a t e I D i a g r a m T a g A d d i t i o n a l I n f o " / > < / a : K e y V a l u e O f D i a g r a m O b j e c t K e y a n y T y p e z b w N T n L X > < a : K e y V a l u e O f D i a g r a m O b j e c t K e y a n y T y p e z b w N T n L X > < a : K e y > < K e y > M e a s u r e s \ T i e n e n   T a r j e t a \ T a g I n f o \ V a l u e < / K e y > < / a : K e y > < a : V a l u e   i : t y p e = " M e a s u r e G r i d V i e w S t a t e I D i a g r a m T a g A d d i t i o n a l I n f o " / > < / a : K e y V a l u e O f D i a g r a m O b j e c t K e y a n y T y p e z b w N T n L X > < a : K e y V a l u e O f D i a g r a m O b j e c t K e y a n y T y p e z b w N T n L X > < a : K e y > < K e y > M e a s u r e s \ N o     T a r j e t a < / K e y > < / a : K e y > < a : V a l u e   i : t y p e = " M e a s u r e G r i d N o d e V i e w S t a t e " > < L a y e d O u t > t r u e < / L a y e d O u t > < R o w > 6 < / R o w > < / a : V a l u e > < / a : K e y V a l u e O f D i a g r a m O b j e c t K e y a n y T y p e z b w N T n L X > < a : K e y V a l u e O f D i a g r a m O b j e c t K e y a n y T y p e z b w N T n L X > < a : K e y > < K e y > M e a s u r e s \ N o     T a r j e t a \ T a g I n f o \ F o r m u l a < / K e y > < / a : K e y > < a : V a l u e   i : t y p e = " M e a s u r e G r i d V i e w S t a t e I D i a g r a m T a g A d d i t i o n a l I n f o " / > < / a : K e y V a l u e O f D i a g r a m O b j e c t K e y a n y T y p e z b w N T n L X > < a : K e y V a l u e O f D i a g r a m O b j e c t K e y a n y T y p e z b w N T n L X > < a : K e y > < K e y > M e a s u r e s \ N o     T a r j e t a \ T a g I n f o \ V a l u e < / K e y > < / a : K e y > < a : V a l u e   i : t y p e = " M e a s u r e G r i d V i e w S t a t e I D i a g r a m T a g A d d i t i o n a l I n f o " / > < / a : K e y V a l u e O f D i a g r a m O b j e c t K e y a n y T y p e z b w N T n L X > < a : K e y V a l u e O f D i a g r a m O b j e c t K e y a n y T y p e z b w N T n L X > < a : K e y > < K e y > M e a s u r e s \ c u e n t a   p r o d u c t o s < / K e y > < / a : K e y > < a : V a l u e   i : t y p e = " M e a s u r e G r i d N o d e V i e w S t a t e " > < C o l u m n > 1 < / C o l u m n > < L a y e d O u t > t r u e < / L a y e d O u t > < / a : V a l u e > < / a : K e y V a l u e O f D i a g r a m O b j e c t K e y a n y T y p e z b w N T n L X > < a : K e y V a l u e O f D i a g r a m O b j e c t K e y a n y T y p e z b w N T n L X > < a : K e y > < K e y > M e a s u r e s \ c u e n t a   p r o d u c t o s \ T a g I n f o \ F o r m u l a < / K e y > < / a : K e y > < a : V a l u e   i : t y p e = " M e a s u r e G r i d V i e w S t a t e I D i a g r a m T a g A d d i t i o n a l I n f o " / > < / a : K e y V a l u e O f D i a g r a m O b j e c t K e y a n y T y p e z b w N T n L X > < a : K e y V a l u e O f D i a g r a m O b j e c t K e y a n y T y p e z b w N T n L X > < a : K e y > < K e y > M e a s u r e s \ c u e n t a   p r o d u c t o s \ T a g I n f o \ V a l u e < / K e y > < / a : K e y > < a : V a l u e   i : t y p e = " M e a s u r e G r i d V i e w S t a t e I D i a g r a m T a g A d d i t i o n a l I n f o " / > < / a : K e y V a l u e O f D i a g r a m O b j e c t K e y a n y T y p e z b w N T n L X > < a : K e y V a l u e O f D i a g r a m O b j e c t K e y a n y T y p e z b w N T n L X > < a : K e y > < K e y > M e a s u r e s \ S u m   o f   H a s C r C a r d < / K e y > < / a : K e y > < a : V a l u e   i : t y p e = " M e a s u r e G r i d N o d e V i e w S t a t e " > < C o l u m n > 1 0 < / C o l u m n > < L a y e d O u t > t r u e < / L a y e d O u t > < W a s U I I n v i s i b l e > t r u e < / W a s U I I n v i s i b l e > < / a : V a l u e > < / a : K e y V a l u e O f D i a g r a m O b j e c t K e y a n y T y p e z b w N T n L X > < a : K e y V a l u e O f D i a g r a m O b j e c t K e y a n y T y p e z b w N T n L X > < a : K e y > < K e y > M e a s u r e s \ S u m   o f   H a s C r C a r d \ T a g I n f o \ F o r m u l a < / K e y > < / a : K e y > < a : V a l u e   i : t y p e = " M e a s u r e G r i d V i e w S t a t e I D i a g r a m T a g A d d i t i o n a l I n f o " / > < / a : K e y V a l u e O f D i a g r a m O b j e c t K e y a n y T y p e z b w N T n L X > < a : K e y V a l u e O f D i a g r a m O b j e c t K e y a n y T y p e z b w N T n L X > < a : K e y > < K e y > M e a s u r e s \ S u m   o f   H a s C r C a r d \ T a g I n f o \ V a l u e < / K e y > < / a : K e y > < a : V a l u e   i : t y p e = " M e a s u r e G r i d V i e w S t a t e I D i a g r a m T a g A d d i t i o n a l I n f o " / > < / a : K e y V a l u e O f D i a g r a m O b j e c t K e y a n y T y p e z b w N T n L X > < a : K e y V a l u e O f D i a g r a m O b j e c t K e y a n y T y p e z b w N T n L X > < a : K e y > < K e y > M e a s u r e s \ S u m   o f   N u m O f P r o d u c t s < / K e y > < / a : K e y > < a : V a l u e   i : t y p e = " M e a s u r e G r i d N o d e V i e w S t a t e " > < C o l u m n > 9 < / C o l u m n > < L a y e d O u t > t r u e < / L a y e d O u t > < W a s U I I n v i s i b l e > t r u e < / W a s U I I n v i s i b l e > < / a : V a l u e > < / a : K e y V a l u e O f D i a g r a m O b j e c t K e y a n y T y p e z b w N T n L X > < a : K e y V a l u e O f D i a g r a m O b j e c t K e y a n y T y p e z b w N T n L X > < a : K e y > < K e y > M e a s u r e s \ S u m   o f   N u m O f P r o d u c t s \ T a g I n f o \ F o r m u l a < / K e y > < / a : K e y > < a : V a l u e   i : t y p e = " M e a s u r e G r i d V i e w S t a t e I D i a g r a m T a g A d d i t i o n a l I n f o " / > < / a : K e y V a l u e O f D i a g r a m O b j e c t K e y a n y T y p e z b w N T n L X > < a : K e y V a l u e O f D i a g r a m O b j e c t K e y a n y T y p e z b w N T n L X > < a : K e y > < K e y > M e a s u r e s \ S u m   o f   N u m O f P r o d u c t s \ T a g I n f o \ V a l u e < / K e y > < / a : K e y > < a : V a l u e   i : t y p e = " M e a s u r e G r i d V i e w S t a t e I D i a g r a m T a g A d d i t i o n a l I n f o " / > < / a : K e y V a l u e O f D i a g r a m O b j e c t K e y a n y T y p e z b w N T n L X > < a : K e y V a l u e O f D i a g r a m O b j e c t K e y a n y T y p e z b w N T n L X > < a : K e y > < K e y > L i n k s \ & l t ; C o l u m n s \ S u m   o f   H a s C r C a r d & g t ; - & l t ; M e a s u r e s \ H a s C r C a r d & g t ; < / K e y > < / a : K e y > < a : V a l u e   i : t y p e = " M e a s u r e G r i d V i e w S t a t e I D i a g r a m L i n k " / > < / a : K e y V a l u e O f D i a g r a m O b j e c t K e y a n y T y p e z b w N T n L X > < a : K e y V a l u e O f D i a g r a m O b j e c t K e y a n y T y p e z b w N T n L X > < a : K e y > < K e y > L i n k s \ & l t ; C o l u m n s \ S u m   o f   H a s C r C a r d & g t ; - & l t ; M e a s u r e s \ H a s C r C a r d & g t ; \ C O L U M N < / K e y > < / a : K e y > < a : V a l u e   i : t y p e = " M e a s u r e G r i d V i e w S t a t e I D i a g r a m L i n k E n d p o i n t " / > < / a : K e y V a l u e O f D i a g r a m O b j e c t K e y a n y T y p e z b w N T n L X > < a : K e y V a l u e O f D i a g r a m O b j e c t K e y a n y T y p e z b w N T n L X > < a : K e y > < K e y > L i n k s \ & l t ; C o l u m n s \ S u m   o f   H a s C r C a r d & g t ; - & l t ; M e a s u r e s \ H a s C r C a r d & g t ; \ M E A S U R E < / K e y > < / a : K e y > < a : V a l u e   i : t y p e = " M e a s u r e G r i d V i e w S t a t e I D i a g r a m L i n k E n d p o i n t " / > < / a : K e y V a l u e O f D i a g r a m O b j e c t K e y a n y T y p e z b w N T n L X > < a : K e y V a l u e O f D i a g r a m O b j e c t K e y a n y T y p e z b w N T n L X > < a : K e y > < K e y > L i n k s \ & l t ; C o l u m n s \ S u m   o f   N u m O f P r o d u c t s & g t ; - & l t ; M e a s u r e s \ N u m O f P r o d u c t s & g t ; < / K e y > < / a : K e y > < a : V a l u e   i : t y p e = " M e a s u r e G r i d V i e w S t a t e I D i a g r a m L i n k " / > < / a : K e y V a l u e O f D i a g r a m O b j e c t K e y a n y T y p e z b w N T n L X > < a : K e y V a l u e O f D i a g r a m O b j e c t K e y a n y T y p e z b w N T n L X > < a : K e y > < K e y > L i n k s \ & l t ; C o l u m n s \ S u m   o f   N u m O f P r o d u c t s & g t ; - & l t ; M e a s u r e s \ N u m O f P r o d u c t s & g t ; \ C O L U M N < / K e y > < / a : K e y > < a : V a l u e   i : t y p e = " M e a s u r e G r i d V i e w S t a t e I D i a g r a m L i n k E n d p o i n t " / > < / a : K e y V a l u e O f D i a g r a m O b j e c t K e y a n y T y p e z b w N T n L X > < a : K e y V a l u e O f D i a g r a m O b j e c t K e y a n y T y p e z b w N T n L X > < a : K e y > < K e y > L i n k s \ & l t ; C o l u m n s \ S u m   o f   N u m O f P r o d u c t s & g t ; - & l t ; M e a s u r e s \ N u m O f P r o d u c t s & g t ; \ M E A S U R E 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c 3 6 2 4 1 a b - 9 5 1 2 - 4 0 6 0 - b d b c - e e b 9 0 6 1 a 5 c 2 b " > < 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 2 0 2 1 - 0 5 - 1 0 T 1 5 : 2 7 : 0 5 . 4 8 1 0 3 7 9 - 0 6 : 0 0 < / L a s t P r o c e s s e d T i m e > < / D a t a M o d e l i n g S a n d b o x . S e r i a l i z e d S a n d b o x E r r o r C a c h e > ] ] > < / C u s t o m C o n t e n t > < / G e m i n i > 
</file>

<file path=customXml/item18.xml>��< ? x m l   v e r s i o n = " 1 . 0 "   e n c o d i n g = " U T F - 1 6 " ? > < G e m i n i   x m l n s = " h t t p : / / g e m i n i / p i v o t c u s t o m i z a t i o n / 1 1 5 a 3 c d 4 - 1 7 2 7 - 4 3 c b - 8 2 a d - e 2 2 f a b 3 8 5 a 2 2 " > < 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c h u r n _ 7 6 d 0 8 d 6 1 - f 9 2 7 - 4 7 3 1 - a 5 9 2 - 8 0 b b b e d e 2 1 c c ] ] > < / C u s t o m C o n t e n t > < / G e m i n i > 
</file>

<file path=customXml/item20.xml>��< ? x m l   v e r s i o n = " 1 . 0 "   e n c o d i n g = " u t f - 1 6 " ? > < D a t a M a s h u p   s q m i d = " 9 4 7 a 6 8 4 9 - 6 2 1 6 - 4 9 2 2 - 9 3 3 4 - c f 0 6 6 d e 7 9 a 4 b "   x m l n s = " h t t p : / / s c h e m a s . m i c r o s o f t . c o m / D a t a M a s h u p " > A A A A A J Y F A A B Q S w M E F A A C A A g A Y n u q U p q d B Z G j A A A A 9 Q A A A B I A H A B D b 2 5 m a W c v U G F j a 2 F n Z S 5 4 b W w g o h g A K K A U A A A A A A A A A A A A A A A A A A A A A A A A A A A A h U 8 9 D o I w G L 0 K 6 U 5 b k E H J R x l 0 l G h i Y l y b U k s j F E O L 5 W 4 O H s k r i F H U z e Q t 7 y 9 5 7 3 6 9 Q T 4 0 d X C R n d W t y V C E K Q q k E W 2 p j c p Q 7 4 7 h H O U M t l y c u J L B G D Y 2 H a z O U O X c O S X E e 4 / 9 D L e d I j G l E T k U 6 5 2 o Z M N D b a z j R k j 0 a Z X / W 4 j B / j W G x X g x I k k w B T J p U G j z 9 e N x 7 t P 9 E W H Z 1 6 7 v J J M 2 X G 2 A T B T I + w J 7 A F B L A w Q U A A I A C A B i e 6 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n u q U h W E 7 I m R A g A A o w Y A A B M A H A B G b 3 J t d W x h c y 9 T Z W N 0 a W 9 u M S 5 t I K I Y A C i g F A A A A A A A A A A A A A A A A A A A A A A A A A A A A I 1 U T W / a Q B C 9 I / E f V u 7 F k V x U o 7 S H R h y I Q x O k k L Y x 7 S X O Y d k d Y N v 1 b r Q f S R D K f + / 4 g 2 D A N O E A y 8 z O z J v 3 n m 2 B O a E V S a v f + K z b 6 X b s k h r g h C 2 9 U W R A J L h u h + A n 1 d 4 w w E h i H 3 s X m v k c l A u / C Q m 9 R C u H f 2 w Y J F + z X x a M L b + z z S 2 b J d 5 Y b Q k H M r n O l G B a U k s M K O 0 c Z B P K l k I B u Q Z q l F A L M t e G j B X 3 1 p l V d k 7 V X w x + H C v r D V U M s q S A l p U A e 8 w + B i f R 3 Q V I k Q s H Z h B E Q U Q S L X 2 u 7 C A + j c h I M c 2 x w S D u f + 5 H 5 K f X D l K 3 k j D Y H n s 3 W s H 9 S V R t + i H 4 Y X S O O U 6 u g H J c J 8 C 1 p 3 S G F + t M H Q 8 r U i J y V 8 e H U q a M S m r s w B n f b J k s q V p g x + n q A b b t p r i R x X X z C n G R t G H L / G i 9 D m 7 1 0 4 3 P Z 2 B w w b F y X 0 5 7 x f W X i K y D B K n S O Z g x P 8 y l S B P N A R M O Q 8 T B s 6 t q U G X h U q Y N H B Z d g l 4 Y + r B c H Z R d g u I l h N 3 w c N H S Z Q r K t 3 U / R 4 Z Q y E 0 T V W 5 V Z n D B 7 3 P c n n v m 7 G H h F b W J S a h p W X N s h 2 j i R 5 h A O 0 U j 6 0 R O k d O 0 k G f V M n v 0 j A b a 6 / y y F X D I O Q q C V k f W 8 G G h s n b Z V k y 8 U Y X C P b k j U i u E J 0 C z E z E n d 9 W 4 e 6 z + R N w S F N 6 R + B Q 4 d A d I C y S g M 6 q 4 V j r Y Y r i F Q k q + 8 f d 2 d J W o w + F / w B Z G e s U S S D o D G T S 3 b O K O 3 / T p P p 6 i e 9 W z 6 Y 9 3 k B i / z W J c A J 4 I l N d o Q g u t d Z P O X f 0 L W u O a V i s 2 j O 5 w e Q x K v x 3 K c e Q I a y o A 3 1 + O m j / g a B P V q 2 H f A a i 5 b P 9 N 6 o / D L 0 Q 4 4 G n 3 a d 3 H 2 6 r V L T x I y n D I b y o 9 N L 1 W x s t o u A 8 7 e n V x e c K X P 5 7 q C r M p n e K k a O O U l 5 N u R 6 g j Q 8 / + A V B L A Q I t A B Q A A g A I A G J 7 q l K a n Q W R o w A A A P U A A A A S A A A A A A A A A A A A A A A A A A A A A A B D b 2 5 m a W c v U G F j a 2 F n Z S 5 4 b W x Q S w E C L Q A U A A I A C A B i e 6 p S D 8 r p q 6 Q A A A D p A A A A E w A A A A A A A A A A A A A A A A D v A A A A W 0 N v b n R l b n R f V H l w Z X N d L n h t b F B L A Q I t A B Q A A g A I A G J 7 q l I V h O y J k Q I A A K M G A A A T A A A A A A A A A A A A A A A A A O A B A A B G b 3 J t d W x h c y 9 T Z W N 0 a W 9 u M S 5 t U E s F B g A A A A A D A A M A w g A A A L 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c U A A A A A A A A t R 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j a H V y 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N y w m c X V v d D t r Z X l D b 2 x 1 b W 5 O Y W 1 l c y Z x d W 9 0 O z p b X S w m c X V v d D t x d W V y e V J l b G F 0 a W 9 u c 2 h p c H M m c X V v d D s 6 W 1 0 s J n F 1 b 3 Q 7 Y 2 9 s d W 1 u S W R l b n R p d G l l c y Z x d W 9 0 O z p b J n F 1 b 3 Q 7 U 2 V j d G l v b j E v Y 2 h 1 c m 4 v Q 2 h h b m d l Z C B U e X B l L n t S b 3 d O d W 1 i Z X I s M H 0 m c X V v d D s s J n F 1 b 3 Q 7 U 2 V j d G l v b j E v Y 2 h 1 c m 4 v Q 2 h h b m d l Z C B U e X B l L n t D d X N 0 b 2 1 l c k l k L D F 9 J n F 1 b 3 Q 7 L C Z x d W 9 0 O 1 N l Y 3 R p b 2 4 x L 2 N o d X J u L 0 N o Y W 5 n Z W Q g V H l w Z S 5 7 U 3 V y b m F t Z S w y f S Z x d W 9 0 O y w m c X V v d D t T Z W N 0 a W 9 u M S 9 j a H V y b i 9 D a G F u Z 2 V k I F R 5 c G U u e 0 N y Z W R p d F N j b 3 J l L D N 9 J n F 1 b 3 Q 7 L C Z x d W 9 0 O 1 N l Y 3 R p b 2 4 x L 2 N o d X J u L 0 N o Y W 5 n Z W Q g V H l w Z S 5 7 R 2 V v Z 3 J h c G h 5 L D R 9 J n F 1 b 3 Q 7 L C Z x d W 9 0 O 1 N l Y 3 R p b 2 4 x L 2 N o d X J u L 0 N o Y W 5 n Z W Q g V H l w Z S 5 7 R 2 V u Z G V y L D V 9 J n F 1 b 3 Q 7 L C Z x d W 9 0 O 1 N l Y 3 R p b 2 4 x L 2 N o d X J u L 0 N o Y W 5 n Z W Q g V H l w Z S 5 7 Q W d l L D Z 9 J n F 1 b 3 Q 7 L C Z x d W 9 0 O 1 N l Y 3 R p b 2 4 x L 2 N o d X J u L 0 N o Y W 5 n Z W Q g V H l w Z S 5 7 V G V u d X J l L D d 9 J n F 1 b 3 Q 7 L C Z x d W 9 0 O 1 N l Y 3 R p b 2 4 x L 2 N o d X J u L 0 N o Y W 5 n Z W Q g V H l w Z S 5 7 Q m F s Y W 5 j Z S w 4 f S Z x d W 9 0 O y w m c X V v d D t T Z W N 0 a W 9 u M S 9 j a H V y b i 9 D a G F u Z 2 V k I F R 5 c G U u e 0 5 1 b U 9 m U H J v Z H V j d H M s O X 0 m c X V v d D s s J n F 1 b 3 Q 7 U 2 V j d G l v b j E v Y 2 h 1 c m 4 v Q 2 h h b m d l Z C B U e X B l L n t I Y X N D c k N h c m Q s M T B 9 J n F 1 b 3 Q 7 L C Z x d W 9 0 O 1 N l Y 3 R p b 2 4 x L 2 N o d X J u L 0 N o Y W 5 n Z W Q g V H l w Z S 5 7 S X N B Y 3 R p d m V N Z W 1 i Z X I s M T F 9 J n F 1 b 3 Q 7 L C Z x d W 9 0 O 1 N l Y 3 R p b 2 4 x L 2 N o d X J u L 0 N o Y W 5 n Z W Q g V H l w Z S 5 7 R X N 0 a W 1 h d G V k U 2 F s Y X J 5 L D E y f S Z x d W 9 0 O y w m c X V v d D t T Z W N 0 a W 9 u M S 9 j a H V y b i 9 D a G F u Z 2 V k I F R 5 c G U u e 0 V 4 a X R l Z C w x M 3 0 m c X V v d D s s J n F 1 b 3 Q 7 U 2 V j d G l v b j E v Y 2 h 1 c m 4 v U m V w b G F j Z W Q g V m F s d W U u e 2 x h Y m V s L D E 0 f S Z x d W 9 0 O y w m c X V v d D t T Z W N 0 a W 9 u M S 9 j a H V y b i 9 D a G F u Z 2 V k I F R 5 c G U y L n t N a W V t Y n J v I G F j d G l 2 b y w x N X 0 m c X V v d D s s J n F 1 b 3 Q 7 U 2 V j d G l v b j E v Y 2 h 1 c m 4 v Q 2 h h b m d l Z C B U e X B l M i 5 7 V G l l b m U g d G F y a m V 0 Y S w x N n 0 m c X V v d D t d L C Z x d W 9 0 O 0 N v b H V t b k N v d W 5 0 J n F 1 b 3 Q 7 O j E 3 L C Z x d W 9 0 O 0 t l e U N v b H V t b k 5 h b W V z J n F 1 b 3 Q 7 O l t d L C Z x d W 9 0 O 0 N v b H V t b k l k Z W 5 0 a X R p Z X M m c X V v d D s 6 W y Z x d W 9 0 O 1 N l Y 3 R p b 2 4 x L 2 N o d X J u L 0 N o Y W 5 n Z W Q g V H l w Z S 5 7 U m 9 3 T n V t Y m V y L D B 9 J n F 1 b 3 Q 7 L C Z x d W 9 0 O 1 N l Y 3 R p b 2 4 x L 2 N o d X J u L 0 N o Y W 5 n Z W Q g V H l w Z S 5 7 Q 3 V z d G 9 t Z X J J Z C w x f S Z x d W 9 0 O y w m c X V v d D t T Z W N 0 a W 9 u M S 9 j a H V y b i 9 D a G F u Z 2 V k I F R 5 c G U u e 1 N 1 c m 5 h b W U s M n 0 m c X V v d D s s J n F 1 b 3 Q 7 U 2 V j d G l v b j E v Y 2 h 1 c m 4 v Q 2 h h b m d l Z C B U e X B l L n t D c m V k a X R T Y 2 9 y Z S w z f S Z x d W 9 0 O y w m c X V v d D t T Z W N 0 a W 9 u M S 9 j a H V y b i 9 D a G F u Z 2 V k I F R 5 c G U u e 0 d l b 2 d y Y X B o e S w 0 f S Z x d W 9 0 O y w m c X V v d D t T Z W N 0 a W 9 u M S 9 j a H V y b i 9 D a G F u Z 2 V k I F R 5 c G U u e 0 d l b m R l c i w 1 f S Z x d W 9 0 O y w m c X V v d D t T Z W N 0 a W 9 u M S 9 j a H V y b i 9 D a G F u Z 2 V k I F R 5 c G U u e 0 F n Z S w 2 f S Z x d W 9 0 O y w m c X V v d D t T Z W N 0 a W 9 u M S 9 j a H V y b i 9 D a G F u Z 2 V k I F R 5 c G U u e 1 R l b n V y Z S w 3 f S Z x d W 9 0 O y w m c X V v d D t T Z W N 0 a W 9 u M S 9 j a H V y b i 9 D a G F u Z 2 V k I F R 5 c G U u e 0 J h b G F u Y 2 U s O H 0 m c X V v d D s s J n F 1 b 3 Q 7 U 2 V j d G l v b j E v Y 2 h 1 c m 4 v Q 2 h h b m d l Z C B U e X B l L n t O d W 1 P Z l B y b 2 R 1 Y 3 R z L D l 9 J n F 1 b 3 Q 7 L C Z x d W 9 0 O 1 N l Y 3 R p b 2 4 x L 2 N o d X J u L 0 N o Y W 5 n Z W Q g V H l w Z S 5 7 S G F z Q 3 J D Y X J k L D E w f S Z x d W 9 0 O y w m c X V v d D t T Z W N 0 a W 9 u M S 9 j a H V y b i 9 D a G F u Z 2 V k I F R 5 c G U u e 0 l z Q W N 0 a X Z l T W V t Y m V y L D E x f S Z x d W 9 0 O y w m c X V v d D t T Z W N 0 a W 9 u M S 9 j a H V y b i 9 D a G F u Z 2 V k I F R 5 c G U u e 0 V z d G l t Y X R l Z F N h b G F y e S w x M n 0 m c X V v d D s s J n F 1 b 3 Q 7 U 2 V j d G l v b j E v Y 2 h 1 c m 4 v Q 2 h h b m d l Z C B U e X B l L n t F e G l 0 Z W Q s M T N 9 J n F 1 b 3 Q 7 L C Z x d W 9 0 O 1 N l Y 3 R p b 2 4 x L 2 N o d X J u L 1 J l c G x h Y 2 V k I F Z h b H V l L n t s Y W J l b C w x N H 0 m c X V v d D s s J n F 1 b 3 Q 7 U 2 V j d G l v b j E v Y 2 h 1 c m 4 v Q 2 h h b m d l Z C B U e X B l M i 5 7 T W l l b W J y b y B h Y 3 R p d m 8 s M T V 9 J n F 1 b 3 Q 7 L C Z x d W 9 0 O 1 N l Y 3 R p b 2 4 x L 2 N o d X J u L 0 N o Y W 5 n Z W Q g V H l w Z T I u e 1 R p Z W 5 l I H R h c m p l d G E s M T Z 9 J n F 1 b 3 Q 7 X S w m c X V v d D t S Z W x h d G l v b n N o a X B J b m Z v J n F 1 b 3 Q 7 O l t d f S I g L z 4 8 R W 5 0 c n k g V H l w Z T 0 i R m l s b F N 0 Y X R 1 c y I g V m F s d W U 9 I n N D b 2 1 w b G V 0 Z S I g L z 4 8 R W 5 0 c n k g V H l w Z T 0 i R m l s b E N v b H V t b k 5 h b W V z I i B W Y W x 1 Z T 0 i c 1 s m c X V v d D t S b 3 d O d W 1 i Z X I m c X V v d D s s J n F 1 b 3 Q 7 Q 3 V z d G 9 t Z X J J Z C Z x d W 9 0 O y w m c X V v d D t T d X J u Y W 1 l J n F 1 b 3 Q 7 L C Z x d W 9 0 O 0 N y Z W R p d F N j b 3 J l J n F 1 b 3 Q 7 L C Z x d W 9 0 O 0 d l b 2 d y Y X B o e S Z x d W 9 0 O y w m c X V v d D t H Z W 5 k Z X I m c X V v d D s s J n F 1 b 3 Q 7 Q W d l J n F 1 b 3 Q 7 L C Z x d W 9 0 O 1 R l b n V y Z S Z x d W 9 0 O y w m c X V v d D t C Y W x h b m N l J n F 1 b 3 Q 7 L C Z x d W 9 0 O 0 5 1 b U 9 m U H J v Z H V j d H M m c X V v d D s s J n F 1 b 3 Q 7 S G F z Q 3 J D Y X J k J n F 1 b 3 Q 7 L C Z x d W 9 0 O 0 l z Q W N 0 a X Z l T W V t Y m V y J n F 1 b 3 Q 7 L C Z x d W 9 0 O 0 V z d G l t Y X R l Z F N h b G F y e S Z x d W 9 0 O y w m c X V v d D t F e G l 0 Z W Q m c X V v d D s s J n F 1 b 3 Q 7 b G F i Z W w m c X V v d D s s J n F 1 b 3 Q 7 T W l l b W J y b y B h Y 3 R p d m 8 m c X V v d D s s J n F 1 b 3 Q 7 V G l l b m U g d G F y a m V 0 Y S Z x d W 9 0 O 1 0 i I C 8 + P E V u d H J 5 I F R 5 c G U 9 I k Z p b G x D b 2 x 1 b W 5 U e X B l c y I g V m F s d W U 9 I n N B d 0 1 H Q X d Z R 0 F 3 T U Z B d 0 1 E Q l F N R 0 J n W T 0 i I C 8 + P E V u d H J 5 I F R 5 c G U 9 I k Z p b G x M Y X N 0 V X B k Y X R l Z C I g V m F s d W U 9 I m Q y M D I x L T A 1 L T E w V D I w O j Q 0 O j M 1 L j Q y N T U w O T Z a I i A v P j x F b n R y e S B U e X B l P S J G a W x s R X J y b 3 J D b 3 V u d C I g V m F s d W U 9 I m w w I i A v P j x F b n R y e S B U e X B l P S J G a W x s R X J y b 3 J D b 2 R l I i B W Y W x 1 Z T 0 i c 1 V u a 2 5 v d 2 4 i I C 8 + P E V u d H J 5 I F R 5 c G U 9 I k Z p b G x D b 3 V u d C I g V m F s d W U 9 I m w x M D A w M C I g L z 4 8 R W 5 0 c n k g V H l w Z T 0 i Q W R k Z W R U b 0 R h d G F N b 2 R l b C I g V m F s d W U 9 I m w x I i A v P j x F b n R y e S B U e X B l P S J R d W V y e U l E I i B W Y W x 1 Z T 0 i c z Z h Z G M 0 N T d j L T I 0 M j Q t N D I 1 M C 1 i O W E 4 L T R k N W M x M z Z l Y T Q 1 Y S I g L z 4 8 L 1 N 0 Y W J s Z U V u d H J p Z X M + P C 9 J d G V t P j x J d G V t P j x J d G V t T G 9 j Y X R p b 2 4 + P E l 0 Z W 1 U e X B l P k Z v c m 1 1 b G E 8 L 0 l 0 Z W 1 U e X B l P j x J d G V t U G F 0 a D 5 T Z W N 0 a W 9 u M S 9 j a H V y b i 9 T b 3 V y Y 2 U 8 L 0 l 0 Z W 1 Q Y X R o P j w v S X R l b U x v Y 2 F 0 a W 9 u P j x T d G F i b G V F b n R y a W V z I C 8 + P C 9 J d G V t P j x J d G V t P j x J d G V t T G 9 j Y X R p b 2 4 + P E l 0 Z W 1 U e X B l P k Z v c m 1 1 b G E 8 L 0 l 0 Z W 1 U e X B l P j x J d G V t U G F 0 a D 5 T Z W N 0 a W 9 u M S 9 j a H V y b i 9 Q c m 9 t b 3 R l Z C U y M E h l Y W R l c n M 8 L 0 l 0 Z W 1 Q Y X R o P j w v S X R l b U x v Y 2 F 0 a W 9 u P j x T d G F i b G V F b n R y a W V z I C 8 + P C 9 J d G V t P j x J d G V t P j x J d G V t T G 9 j Y X R p b 2 4 + P E l 0 Z W 1 U e X B l P k Z v c m 1 1 b G E 8 L 0 l 0 Z W 1 U e X B l P j x J d G V t U G F 0 a D 5 T Z W N 0 a W 9 u M S 9 j a H V y b i 9 D a G F u Z 2 V k J T I w V H l w Z T w v S X R l b V B h d G g + P C 9 J d G V t T G 9 j Y X R p b 2 4 + P F N 0 Y W J s Z U V u d H J p Z X M g L z 4 8 L 0 l 0 Z W 0 + P E l 0 Z W 0 + P E l 0 Z W 1 M b 2 N h d G l v b j 4 8 S X R l b V R 5 c G U + R m 9 y b X V s Y T w v S X R l b V R 5 c G U + P E l 0 Z W 1 Q Y X R o P l N l Y 3 R p b 2 4 x L 2 N o d X J u L 0 F k Z G V k J T I w Q 2 9 u Z G l 0 a W 9 u Y W w l M j B D b 2 x 1 b W 4 8 L 0 l 0 Z W 1 Q Y X R o P j w v S X R l b U x v Y 2 F 0 a W 9 u P j x T d G F i b G V F b n R y a W V z I C 8 + P C 9 J d G V t P j x J d G V t P j x J d G V t T G 9 j Y X R p b 2 4 + P E l 0 Z W 1 U e X B l P k Z v c m 1 1 b G E 8 L 0 l 0 Z W 1 U e X B l P j x J d G V t U G F 0 a D 5 T Z W N 0 a W 9 u M S 9 j a H V y b i 9 S Z W 5 h b W V k J T I w Q 2 9 s d W 1 u c z w v S X R l b V B h d G g + P C 9 J d G V t T G 9 j Y X R p b 2 4 + P F N 0 Y W J s Z U V u d H J p Z X M g L z 4 8 L 0 l 0 Z W 0 + P E l 0 Z W 0 + P E l 0 Z W 1 M b 2 N h d G l v b j 4 8 S X R l b V R 5 c G U + R m 9 y b X V s Y T w v S X R l b V R 5 c G U + P E l 0 Z W 1 Q Y X R o P l N l Y 3 R p b 2 4 x L 2 N o d X J u L 0 N o Y W 5 n Z W Q l M j B U e X B l M T w v S X R l b V B h d G g + P C 9 J d G V t T G 9 j Y X R p b 2 4 + P F N 0 Y W J s Z U V u d H J p Z X M g L z 4 8 L 0 l 0 Z W 0 + P E l 0 Z W 0 + P E l 0 Z W 1 M b 2 N h d G l v b j 4 8 S X R l b V R 5 c G U + R m 9 y b X V s Y T w v S X R l b V R 5 c G U + P E l 0 Z W 1 Q Y X R o P l N l Y 3 R p b 2 4 x L 2 N o d X J u L 0 F k Z G V k J T I w Q 2 9 u Z G l 0 a W 9 u Y W w l M j B D b 2 x 1 b W 4 x P C 9 J d G V t U G F 0 a D 4 8 L 0 l 0 Z W 1 M b 2 N h d G l v b j 4 8 U 3 R h Y m x l R W 5 0 c m l l c y A v P j w v S X R l b T 4 8 S X R l b T 4 8 S X R l b U x v Y 2 F 0 a W 9 u P j x J d G V t V H l w Z T 5 G b 3 J t d W x h P C 9 J d G V t V H l w Z T 4 8 S X R l b V B h d G g + U 2 V j d G l v b j E v Y 2 h 1 c m 4 v Q W R k Z W Q l M j B D b 2 5 k a X R p b 2 5 h b C U y M E N v b H V t b j I 8 L 0 l 0 Z W 1 Q Y X R o P j w v S X R l b U x v Y 2 F 0 a W 9 u P j x T d G F i b G V F b n R y a W V z I C 8 + P C 9 J d G V t P j x J d G V t P j x J d G V t T G 9 j Y X R p b 2 4 + P E l 0 Z W 1 U e X B l P k Z v c m 1 1 b G E 8 L 0 l 0 Z W 1 U e X B l P j x J d G V t U G F 0 a D 5 T Z W N 0 a W 9 u M S 9 j a H V y b i 9 D a G F u Z 2 V k J T I w V H l w Z T I 8 L 0 l 0 Z W 1 Q Y X R o P j w v S X R l b U x v Y 2 F 0 a W 9 u P j x T d G F i b G V F b n R y a W V z I C 8 + P C 9 J d G V t P j x J d G V t P j x J d G V t T G 9 j Y X R p b 2 4 + P E l 0 Z W 1 U e X B l P k Z v c m 1 1 b G E 8 L 0 l 0 Z W 1 U e X B l P j x J d G V t U G F 0 a D 5 T Z W N 0 a W 9 u M S 9 j a H V y b i 9 S Z X B s Y W N l Z C U y M F Z h b H V l P C 9 J d G V t U G F 0 a D 4 8 L 0 l 0 Z W 1 M b 2 N h d G l v b j 4 8 U 3 R h Y m x l R W 5 0 c m l l c y A v P j w v S X R l b T 4 8 L 0 l 0 Z W 1 z P j w v T G 9 j Y W x Q Y W N r Y W d l T W V 0 Y W R h d G F G a W x l P h Y A A A B Q S w U G A A A A A A A A A A A A A A A A A A A A A A A A J g E A A A E A A A D Q j J 3 f A R X R E Y x 6 A M B P w p f r A Q A A A O N r B v W g m p V N q 5 M 1 A j d v l T o A A A A A A g A A A A A A E G Y A A A A B A A A g A A A A V w 0 + s b O W h 8 o w k z F U / x t o 9 e l t A x 4 z z T W d F Z f d F p Z k t / 8 A A A A A D o A A A A A C A A A g A A A A w V G 3 c j d + r R M b l A 0 y O X I l 9 i P A h p q q F Q 7 q l x I 4 j j V u K 4 Z Q A A A A e E A s l 1 N T D l M Y z U q T t M Q T h K R s x u y 5 b I / f S u Q 8 e v 9 D H 1 n X / i R r g y b Y K b o 6 C I b M B l f Q S 7 Y l V M D n r 8 i e S w f y Q L b h J L V Y A t l F 4 y 6 B l F U E t l Y W F k Z A A A A A v j 2 D 3 B v z A z H G S h 1 J W 5 z s a F E M C F K 6 3 v E 2 2 h K w E P B I A + r x J m t d w U R 2 P G b v / I y I c + G t 3 f 8 o n Q a O p S N 9 h E G 1 R h q y 8 w = = < / D a t a M a s h u p > 
</file>

<file path=customXml/item21.xml>��< ? x m l   v e r s i o n = " 1 . 0 "   e n c o d i n g = " U T F - 1 6 " ? > < G e m i n i   x m l n s = " h t t p : / / g e m i n i / p i v o t c u s t o m i z a t i o n / M a n u a l C a l c M o d e " > < C u s t o m C o n t e n t > < ! [ C D A T A [ F a l s 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C l i e n t W i n d o w X M L " > < C u s t o m C o n t e n t > < ! [ C D A T A [ c h u r n _ 7 6 d 0 8 d 6 1 - f 9 2 7 - 4 7 3 1 - a 5 9 2 - 8 0 b b b e d e 2 1 c c ] ] > < / 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 c h u r n _ 7 6 d 0 8 d 6 1 - f 9 2 7 - 4 7 3 1 - a 5 9 2 - 8 0 b b b e d e 2 1 c c < / K e y > < V a l u e   x m l n s : a = " h t t p : / / s c h e m a s . d a t a c o n t r a c t . o r g / 2 0 0 4 / 0 7 / M i c r o s o f t . A n a l y s i s S e r v i c e s . C o m m o n " > < a : H a s F o c u s > t r u e < / a : H a s F o c u s > < a : S i z e A t D p i 9 6 > 2 1 7 < / 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2 1 5 ] ] > < / C u s t o m C o n t e n t > < / G e m i n i > 
</file>

<file path=customXml/item6.xml>��< ? x m l   v e r s i o n = " 1 . 0 "   e n c o d i n g = " U T F - 1 6 " ? > < G e m i n i   x m l n s = " h t t p : / / g e m i n i / p i v o t c u s t o m i z a t i o n / 1 f 2 f 1 4 a 6 - 4 a c 9 - 4 f 6 6 - a b 7 6 - b 4 5 c e f e 6 a 6 d 4 " > < 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7.xml>��< ? x m l   v e r s i o n = " 1 . 0 "   e n c o d i n g = " U T F - 1 6 " ? > < G e m i n i   x m l n s = " h t t p : / / g e m i n i / p i v o t c u s t o m i z a t i o n / T a b l e X M L _ c h u r n _ 7 6 d 0 8 d 6 1 - f 9 2 7 - 4 7 3 1 - a 5 9 2 - 8 0 b b b e d e 2 1 c c " > < C u s t o m C o n t e n t > < ! [ C D A T A [ < T a b l e W i d g e t G r i d S e r i a l i z a t i o n   x m l n s : x s i = " h t t p : / / w w w . w 3 . o r g / 2 0 0 1 / X M L S c h e m a - i n s t a n c e "   x m l n s : x s d = " h t t p : / / w w w . w 3 . o r g / 2 0 0 1 / X M L S c h e m a " > < C o l u m n S u g g e s t e d T y p e   / > < C o l u m n F o r m a t   / > < C o l u m n A c c u r a c y   / > < C o l u m n C u r r e n c y S y m b o l   / > < C o l u m n P o s i t i v e P a t t e r n   / > < C o l u m n N e g a t i v e P a t t e r n   / > < C o l u m n W i d t h s > < i t e m > < k e y > < s t r i n g > R o w N u m b e r < / s t r i n g > < / k e y > < v a l u e > < i n t > 2 1 1 < / i n t > < / v a l u e > < / i t e m > < i t e m > < k e y > < s t r i n g > C u s t o m e r I d < / s t r i n g > < / k e y > < v a l u e > < i n t > 1 7 2 < / i n t > < / v a l u e > < / i t e m > < i t e m > < k e y > < s t r i n g > S u r n a m e < / s t r i n g > < / k e y > < v a l u e > < i n t > 9 1 < / i n t > < / v a l u e > < / i t e m > < i t e m > < k e y > < s t r i n g > C r e d i t S c o r e < / s t r i n g > < / k e y > < v a l u e > < i n t > 1 0 8 < / i n t > < / v a l u e > < / i t e m > < i t e m > < k e y > < s t r i n g > G e o g r a p h y < / s t r i n g > < / k e y > < v a l u e > < i n t > 1 0 3 < / i n t > < / v a l u e > < / i t e m > < i t e m > < k e y > < s t r i n g > G e n d e r < / s t r i n g > < / k e y > < v a l u e > < i n t > 8 2 < / i n t > < / v a l u e > < / i t e m > < i t e m > < k e y > < s t r i n g > A g e < / s t r i n g > < / k e y > < v a l u e > < i n t > 6 0 < / i n t > < / v a l u e > < / i t e m > < i t e m > < k e y > < s t r i n g > T e n u r e < / s t r i n g > < / k e y > < v a l u e > < i n t > 7 9 < / i n t > < / v a l u e > < / i t e m > < i t e m > < k e y > < s t r i n g > B a l a n c e < / s t r i n g > < / k e y > < v a l u e > < i n t > 8 4 < / i n t > < / v a l u e > < / i t e m > < i t e m > < k e y > < s t r i n g > N u m O f P r o d u c t s < / s t r i n g > < / k e y > < v a l u e > < i n t > 1 3 5 < / i n t > < / v a l u e > < / i t e m > < i t e m > < k e y > < s t r i n g > H a s C r C a r d < / s t r i n g > < / k e y > < v a l u e > < i n t > 9 9 < / i n t > < / v a l u e > < / i t e m > < i t e m > < k e y > < s t r i n g > I s A c t i v e M e m b e r < / s t r i n g > < / k e y > < v a l u e > < i n t > 1 3 7 < / i n t > < / v a l u e > < / i t e m > < i t e m > < k e y > < s t r i n g > E s t i m a t e d S a l a r y < / s t r i n g > < / k e y > < v a l u e > < i n t > 1 3 4 < / i n t > < / v a l u e > < / i t e m > < i t e m > < k e y > < s t r i n g > E x i t e d < / s t r i n g > < / k e y > < v a l u e > < i n t > 7 5 < / i n t > < / v a l u e > < / i t e m > < i t e m > < k e y > < s t r i n g > l a b e l < / s t r i n g > < / k e y > < v a l u e > < i n t > 6 7 < / i n t > < / v a l u e > < / i t e m > < i t e m > < k e y > < s t r i n g > M i e m b r o   a c t i v o < / s t r i n g > < / k e y > < v a l u e > < i n t > 1 2 7 < / i n t > < / v a l u e > < / i t e m > < i t e m > < k e y > < s t r i n g > T i e n e   t a r j e t a < / s t r i n g > < / k e y > < v a l u e > < i n t > 1 1 5 < / i n t > < / v a l u e > < / i t e m > < / C o l u m n W i d t h s > < C o l u m n D i s p l a y I n d e x > < i t e m > < k e y > < s t r i n g > R o w N u m b e r < / s t r i n g > < / k e y > < v a l u e > < i n t > 0 < / i n t > < / v a l u e > < / i t e m > < i t e m > < k e y > < s t r i n g > C u s t o m e r I d < / s t r i n g > < / k e y > < v a l u e > < i n t > 1 < / i n t > < / v a l u e > < / i t e m > < i t e m > < k e y > < s t r i n g > S u r n a m e < / s t r i n g > < / k e y > < v a l u e > < i n t > 2 < / i n t > < / v a l u e > < / i t e m > < i t e m > < k e y > < s t r i n g > C r e d i t S c o r e < / s t r i n g > < / k e y > < v a l u e > < i n t > 3 < / i n t > < / v a l u e > < / i t e m > < i t e m > < k e y > < s t r i n g > G e o g r a p h y < / s t r i n g > < / k e y > < v a l u e > < i n t > 4 < / i n t > < / v a l u e > < / i t e m > < i t e m > < k e y > < s t r i n g > G e n d e r < / s t r i n g > < / k e y > < v a l u e > < i n t > 5 < / i n t > < / v a l u e > < / i t e m > < i t e m > < k e y > < s t r i n g > A g e < / s t r i n g > < / k e y > < v a l u e > < i n t > 6 < / i n t > < / v a l u e > < / i t e m > < i t e m > < k e y > < s t r i n g > T e n u r e < / s t r i n g > < / k e y > < v a l u e > < i n t > 7 < / i n t > < / v a l u e > < / i t e m > < i t e m > < k e y > < s t r i n g > B a l a n c e < / s t r i n g > < / k e y > < v a l u e > < i n t > 8 < / i n t > < / v a l u e > < / i t e m > < i t e m > < k e y > < s t r i n g > N u m O f P r o d u c t s < / s t r i n g > < / k e y > < v a l u e > < i n t > 9 < / i n t > < / v a l u e > < / i t e m > < i t e m > < k e y > < s t r i n g > H a s C r C a r d < / s t r i n g > < / k e y > < v a l u e > < i n t > 1 0 < / i n t > < / v a l u e > < / i t e m > < i t e m > < k e y > < s t r i n g > I s A c t i v e M e m b e r < / s t r i n g > < / k e y > < v a l u e > < i n t > 1 1 < / i n t > < / v a l u e > < / i t e m > < i t e m > < k e y > < s t r i n g > E s t i m a t e d S a l a r y < / s t r i n g > < / k e y > < v a l u e > < i n t > 1 2 < / i n t > < / v a l u e > < / i t e m > < i t e m > < k e y > < s t r i n g > E x i t e d < / s t r i n g > < / k e y > < v a l u e > < i n t > 1 3 < / i n t > < / v a l u e > < / i t e m > < i t e m > < k e y > < s t r i n g > l a b e l < / s t r i n g > < / k e y > < v a l u e > < i n t > 1 4 < / i n t > < / v a l u e > < / i t e m > < i t e m > < k e y > < s t r i n g > M i e m b r o   a c t i v o < / s t r i n g > < / k e y > < v a l u e > < i n t > 1 5 < / i n t > < / v a l u e > < / i t e m > < i t e m > < k e y > < s t r i n g > T i e n e   t a r j e t a < / 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e 2 7 e 4 1 2 8 - 6 b 9 1 - 4 8 8 6 - b 1 c e - a 6 c 6 8 5 7 6 5 1 9 2 " > < C u s t o m C o n t e n t > < ! [ C D A T A [ < ? x m l   v e r s i o n = " 1 . 0 "   e n c o d i n g = " u t f - 1 6 " ? > < S e t t i n g s > < C a l c u l a t e d F i e l d s > < i t e m > < M e a s u r e N a m e > r e g r i s t r o s < / M e a s u r e N a m e > < D i s p l a y N a m e > r e g r i s t r o s < / D i s p l a y N a m e > < V i s i b l e > F a l s e < / V i s i b l e > < / i t e m > < i t e m > < M e a s u r e N a m e > c l i e n t e s < / M e a s u r e N a m e > < D i s p l a y N a m e > c l i e n t e s < / D i s p l a y N a m e > < V i s i b l e > F a l s e < / V i s i b l e > < / i t e m > < i t e m > < M e a s u r e N a m e > a b a n d o n o s < / M e a s u r e N a m e > < D i s p l a y N a m e > a b a n d o n o s < / D i s p l a y N a m e > < V i s i b l e > F a l s e < / V i s i b l e > < / i t e m > < i t e m > < M e a s u r e N a m e > N o . C l i e n e t s   A c t i v o s < / M e a s u r e N a m e > < D i s p l a y N a m e > N o . C l i e n e t s   A c t i v o s < / D i s p l a y N a m e > < V i s i b l e > F a l s e < / V i s i b l e > < / i t e m > < i t e m > < M e a s u r e N a m e > I n a c t i v o s < / M e a s u r e N a m e > < D i s p l a y N a m e > I n a c t i v o s < / D i s p l a y N a m e > < V i s i b l e > F a l s e < / V i s i b l e > < / i t e m > < i t e m > < M e a s u r e N a m e > T i e n e n   T a r j e t a < / M e a s u r e N a m e > < D i s p l a y N a m e > T i e n e n   T a r j e t a < / D i s p l a y N a m e > < V i s i b l e > F a l s e < / V i s i b l e > < / i t e m > < i t e m > < M e a s u r e N a m e > N o     T a r j e t a < / M e a s u r e N a m e > < D i s p l a y N a m e > N o     T a r j e t a < / D i s p l a y N a m e > < V i s i b l e > F a l s e < / V i s i b l e > < / i t e m > < i t e m > < M e a s u r e N a m e > c u e n t a   p r o d u c t o s < / M e a s u r e N a m e > < D i s p l a y N a m e > c u e n t a   p r o d u c t o s 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A04773A-1878-4103-908B-C094DC926E92}">
  <ds:schemaRefs/>
</ds:datastoreItem>
</file>

<file path=customXml/itemProps10.xml><?xml version="1.0" encoding="utf-8"?>
<ds:datastoreItem xmlns:ds="http://schemas.openxmlformats.org/officeDocument/2006/customXml" ds:itemID="{103FD49A-5AB2-4FE5-BE86-2F37105D71C6}">
  <ds:schemaRefs/>
</ds:datastoreItem>
</file>

<file path=customXml/itemProps11.xml><?xml version="1.0" encoding="utf-8"?>
<ds:datastoreItem xmlns:ds="http://schemas.openxmlformats.org/officeDocument/2006/customXml" ds:itemID="{F2B59E96-7424-4356-8CEE-44865F2FD15A}">
  <ds:schemaRefs/>
</ds:datastoreItem>
</file>

<file path=customXml/itemProps12.xml><?xml version="1.0" encoding="utf-8"?>
<ds:datastoreItem xmlns:ds="http://schemas.openxmlformats.org/officeDocument/2006/customXml" ds:itemID="{FCA0EF72-DFFF-4ED9-A952-E2A285343601}">
  <ds:schemaRefs/>
</ds:datastoreItem>
</file>

<file path=customXml/itemProps13.xml><?xml version="1.0" encoding="utf-8"?>
<ds:datastoreItem xmlns:ds="http://schemas.openxmlformats.org/officeDocument/2006/customXml" ds:itemID="{5C463F97-F930-48ED-991E-FD51C26C4820}">
  <ds:schemaRefs/>
</ds:datastoreItem>
</file>

<file path=customXml/itemProps14.xml><?xml version="1.0" encoding="utf-8"?>
<ds:datastoreItem xmlns:ds="http://schemas.openxmlformats.org/officeDocument/2006/customXml" ds:itemID="{B9DB6FE3-9B5B-4A0B-A0D9-5277B657AD09}">
  <ds:schemaRefs/>
</ds:datastoreItem>
</file>

<file path=customXml/itemProps15.xml><?xml version="1.0" encoding="utf-8"?>
<ds:datastoreItem xmlns:ds="http://schemas.openxmlformats.org/officeDocument/2006/customXml" ds:itemID="{DFAF5E42-1E49-4A99-B57B-52D5133158F0}">
  <ds:schemaRefs/>
</ds:datastoreItem>
</file>

<file path=customXml/itemProps16.xml><?xml version="1.0" encoding="utf-8"?>
<ds:datastoreItem xmlns:ds="http://schemas.openxmlformats.org/officeDocument/2006/customXml" ds:itemID="{B34D5EA7-B013-4FD1-B2C8-9701D6A720E6}">
  <ds:schemaRefs/>
</ds:datastoreItem>
</file>

<file path=customXml/itemProps17.xml><?xml version="1.0" encoding="utf-8"?>
<ds:datastoreItem xmlns:ds="http://schemas.openxmlformats.org/officeDocument/2006/customXml" ds:itemID="{15BE2DD0-0FF8-4795-8A63-DE55B6FAFFC4}">
  <ds:schemaRefs/>
</ds:datastoreItem>
</file>

<file path=customXml/itemProps18.xml><?xml version="1.0" encoding="utf-8"?>
<ds:datastoreItem xmlns:ds="http://schemas.openxmlformats.org/officeDocument/2006/customXml" ds:itemID="{405FCCFC-9FDA-4E33-8DD5-72807BE92117}">
  <ds:schemaRefs/>
</ds:datastoreItem>
</file>

<file path=customXml/itemProps19.xml><?xml version="1.0" encoding="utf-8"?>
<ds:datastoreItem xmlns:ds="http://schemas.openxmlformats.org/officeDocument/2006/customXml" ds:itemID="{A34D124B-8BB5-4F5F-AADB-04A870EDBB13}">
  <ds:schemaRefs/>
</ds:datastoreItem>
</file>

<file path=customXml/itemProps2.xml><?xml version="1.0" encoding="utf-8"?>
<ds:datastoreItem xmlns:ds="http://schemas.openxmlformats.org/officeDocument/2006/customXml" ds:itemID="{380070E9-6732-4BDA-9472-940F7856DCF7}">
  <ds:schemaRefs/>
</ds:datastoreItem>
</file>

<file path=customXml/itemProps20.xml><?xml version="1.0" encoding="utf-8"?>
<ds:datastoreItem xmlns:ds="http://schemas.openxmlformats.org/officeDocument/2006/customXml" ds:itemID="{B9B44B93-C91E-49F5-9DAF-B4FE001407C0}">
  <ds:schemaRefs>
    <ds:schemaRef ds:uri="http://schemas.microsoft.com/DataMashup"/>
  </ds:schemaRefs>
</ds:datastoreItem>
</file>

<file path=customXml/itemProps21.xml><?xml version="1.0" encoding="utf-8"?>
<ds:datastoreItem xmlns:ds="http://schemas.openxmlformats.org/officeDocument/2006/customXml" ds:itemID="{18DE6E3F-D798-4582-9551-A4CD4FD310FB}">
  <ds:schemaRefs/>
</ds:datastoreItem>
</file>

<file path=customXml/itemProps22.xml><?xml version="1.0" encoding="utf-8"?>
<ds:datastoreItem xmlns:ds="http://schemas.openxmlformats.org/officeDocument/2006/customXml" ds:itemID="{3ABF89A4-15FE-43BF-9194-FF4CE27000C1}">
  <ds:schemaRefs/>
</ds:datastoreItem>
</file>

<file path=customXml/itemProps23.xml><?xml version="1.0" encoding="utf-8"?>
<ds:datastoreItem xmlns:ds="http://schemas.openxmlformats.org/officeDocument/2006/customXml" ds:itemID="{6C5B5026-AC51-412A-9B56-17B101804159}">
  <ds:schemaRefs/>
</ds:datastoreItem>
</file>

<file path=customXml/itemProps3.xml><?xml version="1.0" encoding="utf-8"?>
<ds:datastoreItem xmlns:ds="http://schemas.openxmlformats.org/officeDocument/2006/customXml" ds:itemID="{7E5F5CE0-D740-489E-9458-16C3312B06F3}">
  <ds:schemaRefs/>
</ds:datastoreItem>
</file>

<file path=customXml/itemProps4.xml><?xml version="1.0" encoding="utf-8"?>
<ds:datastoreItem xmlns:ds="http://schemas.openxmlformats.org/officeDocument/2006/customXml" ds:itemID="{46066FCC-CE1D-4643-ACAA-B3CEB2E885AC}">
  <ds:schemaRefs/>
</ds:datastoreItem>
</file>

<file path=customXml/itemProps5.xml><?xml version="1.0" encoding="utf-8"?>
<ds:datastoreItem xmlns:ds="http://schemas.openxmlformats.org/officeDocument/2006/customXml" ds:itemID="{6EF389E8-029F-43E3-B2D8-0E0D46263EFC}">
  <ds:schemaRefs/>
</ds:datastoreItem>
</file>

<file path=customXml/itemProps6.xml><?xml version="1.0" encoding="utf-8"?>
<ds:datastoreItem xmlns:ds="http://schemas.openxmlformats.org/officeDocument/2006/customXml" ds:itemID="{70ABC173-886D-4F8E-BA1C-7661FD313534}">
  <ds:schemaRefs/>
</ds:datastoreItem>
</file>

<file path=customXml/itemProps7.xml><?xml version="1.0" encoding="utf-8"?>
<ds:datastoreItem xmlns:ds="http://schemas.openxmlformats.org/officeDocument/2006/customXml" ds:itemID="{731D77ED-EFEC-43D5-97DF-B268F001BE34}">
  <ds:schemaRefs/>
</ds:datastoreItem>
</file>

<file path=customXml/itemProps8.xml><?xml version="1.0" encoding="utf-8"?>
<ds:datastoreItem xmlns:ds="http://schemas.openxmlformats.org/officeDocument/2006/customXml" ds:itemID="{179B6728-AE8B-47A5-90C6-BC49083BF388}">
  <ds:schemaRefs/>
</ds:datastoreItem>
</file>

<file path=customXml/itemProps9.xml><?xml version="1.0" encoding="utf-8"?>
<ds:datastoreItem xmlns:ds="http://schemas.openxmlformats.org/officeDocument/2006/customXml" ds:itemID="{AE25C2EE-6D03-496E-9472-B6B77E2BD2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2021-05-10T20:18:00Z</dcterms:created>
  <dcterms:modified xsi:type="dcterms:W3CDTF">2021-05-10T21:29:35Z</dcterms:modified>
</cp:coreProperties>
</file>